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925" yWindow="15" windowWidth="13830" windowHeight="12615" activeTab="3"/>
  </bookViews>
  <sheets>
    <sheet name="항만" sheetId="8" r:id="rId1"/>
    <sheet name="연안" sheetId="9" r:id="rId2"/>
    <sheet name="환경관리" sheetId="10" r:id="rId3"/>
    <sheet name="하구역" sheetId="11" r:id="rId4"/>
  </sheets>
  <calcPr calcId="125725"/>
</workbook>
</file>

<file path=xl/calcChain.xml><?xml version="1.0" encoding="utf-8"?>
<calcChain xmlns="http://schemas.openxmlformats.org/spreadsheetml/2006/main">
  <c r="C5" i="11"/>
  <c r="C62" i="10"/>
  <c r="B62"/>
  <c r="C58"/>
  <c r="B58"/>
  <c r="C51"/>
  <c r="B51"/>
  <c r="C46"/>
  <c r="B46"/>
  <c r="C41"/>
  <c r="B41"/>
  <c r="C32"/>
  <c r="B32"/>
  <c r="C25"/>
  <c r="B25"/>
  <c r="C13"/>
  <c r="B13"/>
  <c r="C5"/>
  <c r="B5"/>
  <c r="C201" i="9"/>
  <c r="B201"/>
  <c r="C197"/>
  <c r="B197"/>
  <c r="C194"/>
  <c r="B194"/>
  <c r="C189"/>
  <c r="B189"/>
  <c r="C184"/>
  <c r="B184"/>
  <c r="C180"/>
  <c r="B180"/>
  <c r="C170"/>
  <c r="B170"/>
  <c r="C164"/>
  <c r="B164"/>
  <c r="C160"/>
  <c r="B160"/>
  <c r="C157"/>
  <c r="B157"/>
  <c r="C155"/>
  <c r="B155"/>
  <c r="C151"/>
  <c r="B151"/>
  <c r="C149"/>
  <c r="B149"/>
  <c r="C145"/>
  <c r="B145"/>
  <c r="C142"/>
  <c r="B142"/>
  <c r="C139"/>
  <c r="B139"/>
  <c r="C136"/>
  <c r="B136"/>
  <c r="C134"/>
  <c r="B134"/>
  <c r="C132"/>
  <c r="B132"/>
  <c r="C129"/>
  <c r="B129"/>
  <c r="C126"/>
  <c r="B126"/>
  <c r="C118"/>
  <c r="B118"/>
  <c r="C115"/>
  <c r="B115"/>
  <c r="C110"/>
  <c r="B110"/>
  <c r="C105"/>
  <c r="B105"/>
  <c r="C103"/>
  <c r="B103"/>
  <c r="C99"/>
  <c r="B99"/>
  <c r="C96"/>
  <c r="B96"/>
  <c r="C90"/>
  <c r="B90"/>
  <c r="C86"/>
  <c r="B86"/>
  <c r="C82"/>
  <c r="B82"/>
  <c r="C78"/>
  <c r="B78"/>
  <c r="B71"/>
  <c r="C67"/>
  <c r="B67"/>
  <c r="C63"/>
  <c r="B63"/>
  <c r="C61"/>
  <c r="B61"/>
  <c r="C49"/>
  <c r="B49"/>
  <c r="C47"/>
  <c r="B47"/>
  <c r="C45"/>
  <c r="B45"/>
  <c r="C43"/>
  <c r="B43"/>
  <c r="C41"/>
  <c r="B41"/>
  <c r="C35"/>
  <c r="B35"/>
  <c r="C31"/>
  <c r="B31"/>
  <c r="C27"/>
  <c r="B27"/>
  <c r="C20"/>
  <c r="B20"/>
  <c r="C15"/>
  <c r="B15"/>
  <c r="C11"/>
  <c r="B11"/>
  <c r="C7"/>
  <c r="B7"/>
  <c r="C5"/>
  <c r="B5"/>
  <c r="C42" i="8"/>
  <c r="B42"/>
  <c r="C21"/>
  <c r="B21"/>
  <c r="C5"/>
  <c r="B5"/>
</calcChain>
</file>

<file path=xl/sharedStrings.xml><?xml version="1.0" encoding="utf-8"?>
<sst xmlns="http://schemas.openxmlformats.org/spreadsheetml/2006/main" count="982" uniqueCount="276">
  <si>
    <t>연안명</t>
  </si>
  <si>
    <t>정점</t>
  </si>
  <si>
    <t>수온</t>
  </si>
  <si>
    <t>염분</t>
  </si>
  <si>
    <t>수소이온농도</t>
  </si>
  <si>
    <t>용존산소량</t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</si>
  <si>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</si>
  <si>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</si>
  <si>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</si>
  <si>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</si>
  <si>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</si>
  <si>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</si>
  <si>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</si>
  <si>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</si>
  <si>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</si>
  <si>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투명도</t>
  </si>
  <si>
    <t>Area</t>
  </si>
  <si>
    <t>Sta.</t>
  </si>
  <si>
    <t>Salinity</t>
  </si>
  <si>
    <t>pH</t>
  </si>
  <si>
    <t>DO</t>
  </si>
  <si>
    <t>COD</t>
  </si>
  <si>
    <t>NH₄- N</t>
  </si>
  <si>
    <t>NO₂- N</t>
  </si>
  <si>
    <t>NO₃- N</t>
  </si>
  <si>
    <t>DIN</t>
  </si>
  <si>
    <t>T - N</t>
  </si>
  <si>
    <t>DIP</t>
  </si>
  <si>
    <t>T - P</t>
  </si>
  <si>
    <t>SiO2-Si</t>
  </si>
  <si>
    <t>Trans.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</si>
  <si>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</si>
  <si>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</si>
  <si>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</si>
  <si>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</si>
  <si>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</si>
  <si>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</si>
  <si>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</si>
  <si>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</si>
  <si>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</si>
  <si>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</si>
  <si>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</si>
  <si>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</si>
  <si>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</si>
  <si>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</si>
  <si>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</si>
  <si>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</si>
  <si>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구룡포연안</t>
  </si>
  <si>
    <t>울산연안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</si>
  <si>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</si>
  <si>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</si>
  <si>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</si>
  <si>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</si>
  <si>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</si>
  <si>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</si>
  <si>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</si>
  <si>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</si>
  <si>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</si>
  <si>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</si>
  <si>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</si>
  <si>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</si>
  <si>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</si>
  <si>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</si>
  <si>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</si>
  <si>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</si>
  <si>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</si>
  <si>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</si>
  <si>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</si>
  <si>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</si>
  <si>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</si>
  <si>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</si>
  <si>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</si>
  <si>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</si>
  <si>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</si>
  <si>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</si>
  <si>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</si>
  <si>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</si>
  <si>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</si>
  <si>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</si>
  <si>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</si>
  <si>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</si>
  <si>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</si>
  <si>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</si>
  <si>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</si>
  <si>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</si>
  <si>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</si>
  <si>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</si>
  <si>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</si>
  <si>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</si>
  <si>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</si>
  <si>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</si>
  <si>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</si>
  <si>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위도</t>
  </si>
  <si>
    <t>경도</t>
  </si>
  <si>
    <t>Latitude</t>
  </si>
  <si>
    <t>Longitude</t>
  </si>
  <si>
    <t>맑음</t>
  </si>
  <si>
    <t>흐림</t>
  </si>
  <si>
    <t>맑음,바람</t>
  </si>
  <si>
    <t>년도</t>
    <phoneticPr fontId="2" type="noConversion"/>
  </si>
  <si>
    <t>월</t>
    <phoneticPr fontId="2" type="noConversion"/>
  </si>
  <si>
    <t>SPM</t>
    <phoneticPr fontId="2" type="noConversion"/>
  </si>
  <si>
    <t>m</t>
    <phoneticPr fontId="2" type="noConversion"/>
  </si>
  <si>
    <t>(㎍/L)</t>
    <phoneticPr fontId="2" type="noConversion"/>
  </si>
  <si>
    <t>부유입자물질</t>
    <phoneticPr fontId="2" type="noConversion"/>
  </si>
  <si>
    <t>Depth</t>
    <phoneticPr fontId="2" type="noConversion"/>
  </si>
  <si>
    <t>Temp.</t>
    <phoneticPr fontId="2" type="noConversion"/>
  </si>
  <si>
    <t>(m)</t>
    <phoneticPr fontId="2" type="noConversion"/>
  </si>
  <si>
    <t>01-01</t>
  </si>
  <si>
    <t>01-02</t>
  </si>
  <si>
    <t>01-04</t>
  </si>
  <si>
    <t>01-06</t>
  </si>
  <si>
    <t>01-07</t>
  </si>
  <si>
    <t>01-08</t>
  </si>
  <si>
    <t>01-09</t>
  </si>
  <si>
    <t>01-10</t>
  </si>
  <si>
    <t>01-11</t>
  </si>
  <si>
    <t>01-13</t>
  </si>
  <si>
    <t>01-14</t>
  </si>
  <si>
    <t>01-15</t>
  </si>
  <si>
    <t>02-01</t>
  </si>
  <si>
    <t>01-03</t>
  </si>
  <si>
    <t>01-05</t>
  </si>
  <si>
    <t>01-12</t>
  </si>
  <si>
    <t>02-02</t>
  </si>
  <si>
    <t>(℃)</t>
    <phoneticPr fontId="2" type="noConversion"/>
  </si>
  <si>
    <t>(㎍/L)</t>
    <phoneticPr fontId="2" type="noConversion"/>
  </si>
  <si>
    <t>m</t>
    <phoneticPr fontId="2" type="noConversion"/>
  </si>
  <si>
    <t>저층</t>
    <phoneticPr fontId="2" type="noConversion"/>
  </si>
  <si>
    <t>H1</t>
    <phoneticPr fontId="4" type="noConversion"/>
  </si>
  <si>
    <t>H2</t>
    <phoneticPr fontId="4" type="noConversion"/>
  </si>
  <si>
    <t>항만
환경
측정만
(남해)</t>
    <phoneticPr fontId="4" type="noConversion"/>
  </si>
  <si>
    <t>02-03</t>
    <phoneticPr fontId="3" type="noConversion"/>
  </si>
  <si>
    <t>기장연안</t>
    <phoneticPr fontId="4" type="noConversion"/>
  </si>
  <si>
    <t>02-04</t>
    <phoneticPr fontId="3" type="noConversion"/>
  </si>
  <si>
    <t>H3</t>
    <phoneticPr fontId="4" type="noConversion"/>
  </si>
  <si>
    <t>02-35</t>
    <phoneticPr fontId="3" type="noConversion"/>
  </si>
  <si>
    <t>신항</t>
    <phoneticPr fontId="3" type="noConversion"/>
  </si>
  <si>
    <t>H1</t>
    <phoneticPr fontId="3" type="noConversion"/>
  </si>
  <si>
    <t>02-07</t>
    <phoneticPr fontId="3" type="noConversion"/>
  </si>
  <si>
    <t>H1</t>
    <phoneticPr fontId="4" type="noConversion"/>
  </si>
  <si>
    <t>02-09</t>
    <phoneticPr fontId="3" type="noConversion"/>
  </si>
  <si>
    <t>H2</t>
    <phoneticPr fontId="4" type="noConversion"/>
  </si>
  <si>
    <t>02-11</t>
    <phoneticPr fontId="3" type="noConversion"/>
  </si>
  <si>
    <t>02-14</t>
    <phoneticPr fontId="3" type="noConversion"/>
  </si>
  <si>
    <t>사천연안</t>
    <phoneticPr fontId="4" type="noConversion"/>
  </si>
  <si>
    <t>02-17</t>
    <phoneticPr fontId="3" type="noConversion"/>
  </si>
  <si>
    <t>02-19</t>
    <phoneticPr fontId="3" type="noConversion"/>
  </si>
  <si>
    <t>H3</t>
    <phoneticPr fontId="4" type="noConversion"/>
  </si>
  <si>
    <t>02-24</t>
    <phoneticPr fontId="3" type="noConversion"/>
  </si>
  <si>
    <t>02-26</t>
    <phoneticPr fontId="3" type="noConversion"/>
  </si>
  <si>
    <t>02-28</t>
    <phoneticPr fontId="3" type="noConversion"/>
  </si>
  <si>
    <t>02-30</t>
    <phoneticPr fontId="3" type="noConversion"/>
  </si>
  <si>
    <t>02-31</t>
    <phoneticPr fontId="3" type="noConversion"/>
  </si>
  <si>
    <t>항만
환경
측정망
(서해)</t>
    <phoneticPr fontId="3" type="noConversion"/>
  </si>
  <si>
    <t>03-02</t>
    <phoneticPr fontId="3" type="noConversion"/>
  </si>
  <si>
    <t>03-09</t>
    <phoneticPr fontId="3" type="noConversion"/>
  </si>
  <si>
    <t>03-14</t>
    <phoneticPr fontId="3" type="noConversion"/>
  </si>
  <si>
    <t>03-15</t>
    <phoneticPr fontId="3" type="noConversion"/>
  </si>
  <si>
    <t>조사년월</t>
    <phoneticPr fontId="2" type="noConversion"/>
  </si>
  <si>
    <t>해역</t>
    <phoneticPr fontId="2" type="noConversion"/>
  </si>
  <si>
    <t>code
no.</t>
    <phoneticPr fontId="2" type="noConversion"/>
  </si>
  <si>
    <t>조사일</t>
    <phoneticPr fontId="2" type="noConversion"/>
  </si>
  <si>
    <t>조사시간</t>
    <phoneticPr fontId="2" type="noConversion"/>
  </si>
  <si>
    <t>기상</t>
    <phoneticPr fontId="2" type="noConversion"/>
  </si>
  <si>
    <t>수심</t>
    <phoneticPr fontId="2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</si>
  <si>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2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</si>
  <si>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2" type="noConversion"/>
  </si>
  <si>
    <t>항만
환경
측정망
(동해)</t>
    <phoneticPr fontId="4" type="noConversion"/>
  </si>
  <si>
    <t>연근해
환경
측정망
(동 해)</t>
    <phoneticPr fontId="2" type="noConversion"/>
  </si>
  <si>
    <t>01-01</t>
    <phoneticPr fontId="4" type="noConversion"/>
  </si>
  <si>
    <t>01-02</t>
    <phoneticPr fontId="4" type="noConversion"/>
  </si>
  <si>
    <t>01-04</t>
    <phoneticPr fontId="4" type="noConversion"/>
  </si>
  <si>
    <t>03-06</t>
    <phoneticPr fontId="3" type="noConversion"/>
  </si>
  <si>
    <t>03-07</t>
    <phoneticPr fontId="3" type="noConversion"/>
  </si>
  <si>
    <t>03-08</t>
    <phoneticPr fontId="3" type="noConversion"/>
  </si>
  <si>
    <t>03-09</t>
    <phoneticPr fontId="4" type="noConversion"/>
  </si>
  <si>
    <t>03-10</t>
    <phoneticPr fontId="3" type="noConversion"/>
  </si>
  <si>
    <t>03-11</t>
    <phoneticPr fontId="3" type="noConversion"/>
  </si>
  <si>
    <t>03-12</t>
    <phoneticPr fontId="3" type="noConversion"/>
  </si>
  <si>
    <t>03-13</t>
    <phoneticPr fontId="3" type="noConversion"/>
  </si>
  <si>
    <t>03-14</t>
    <phoneticPr fontId="4" type="noConversion"/>
  </si>
  <si>
    <t>북위</t>
    <phoneticPr fontId="2" type="noConversion"/>
  </si>
  <si>
    <t>동경</t>
    <phoneticPr fontId="2" type="noConversion"/>
  </si>
  <si>
    <t>부유입자물질</t>
    <phoneticPr fontId="2" type="noConversion"/>
  </si>
  <si>
    <t>년도</t>
    <phoneticPr fontId="2" type="noConversion"/>
  </si>
  <si>
    <t>Latitude</t>
    <phoneticPr fontId="2" type="noConversion"/>
  </si>
  <si>
    <t>Longitude</t>
    <phoneticPr fontId="2" type="noConversion"/>
  </si>
  <si>
    <t>SPM</t>
    <phoneticPr fontId="2" type="noConversion"/>
  </si>
  <si>
    <t>01-06</t>
    <phoneticPr fontId="4" type="noConversion"/>
  </si>
  <si>
    <t>01-07</t>
    <phoneticPr fontId="4" type="noConversion"/>
  </si>
  <si>
    <t>01-08</t>
    <phoneticPr fontId="4" type="noConversion"/>
  </si>
  <si>
    <t>01-09</t>
    <phoneticPr fontId="4" type="noConversion"/>
  </si>
  <si>
    <t>01-10</t>
    <phoneticPr fontId="4" type="noConversion"/>
  </si>
  <si>
    <t>01-11</t>
    <phoneticPr fontId="4" type="noConversion"/>
  </si>
  <si>
    <t>01-13</t>
    <phoneticPr fontId="4" type="noConversion"/>
  </si>
  <si>
    <t>01-14</t>
    <phoneticPr fontId="4" type="noConversion"/>
  </si>
  <si>
    <t>구룡포연안</t>
    <phoneticPr fontId="3" type="noConversion"/>
  </si>
  <si>
    <t>01-15</t>
    <phoneticPr fontId="4" type="noConversion"/>
  </si>
  <si>
    <t>연근해
환경
측정망
(남 해)</t>
    <phoneticPr fontId="2" type="noConversion"/>
  </si>
  <si>
    <t>02-03</t>
    <phoneticPr fontId="4" type="noConversion"/>
  </si>
  <si>
    <t>02-08</t>
    <phoneticPr fontId="2" type="noConversion"/>
  </si>
  <si>
    <t>진해만</t>
    <phoneticPr fontId="2" type="noConversion"/>
  </si>
  <si>
    <t>02-09</t>
    <phoneticPr fontId="4" type="noConversion"/>
  </si>
  <si>
    <t>02-10</t>
    <phoneticPr fontId="3" type="noConversion"/>
  </si>
  <si>
    <t>02-11</t>
    <phoneticPr fontId="4" type="noConversion"/>
  </si>
  <si>
    <t>02-12</t>
    <phoneticPr fontId="3" type="noConversion"/>
  </si>
  <si>
    <t>02-13</t>
    <phoneticPr fontId="3" type="noConversion"/>
  </si>
  <si>
    <t>02-14</t>
    <phoneticPr fontId="4" type="noConversion"/>
  </si>
  <si>
    <t>사천연안</t>
    <phoneticPr fontId="4" type="noConversion"/>
  </si>
  <si>
    <t>02-15</t>
    <phoneticPr fontId="3" type="noConversion"/>
  </si>
  <si>
    <t>02-16</t>
    <phoneticPr fontId="3" type="noConversion"/>
  </si>
  <si>
    <t>02-19</t>
    <phoneticPr fontId="4" type="noConversion"/>
  </si>
  <si>
    <t>02-21</t>
    <phoneticPr fontId="3" type="noConversion"/>
  </si>
  <si>
    <t>02-22</t>
    <phoneticPr fontId="3" type="noConversion"/>
  </si>
  <si>
    <t>02-24</t>
    <phoneticPr fontId="4" type="noConversion"/>
  </si>
  <si>
    <t>02-25</t>
    <phoneticPr fontId="3" type="noConversion"/>
  </si>
  <si>
    <t>02-26</t>
    <phoneticPr fontId="4" type="noConversion"/>
  </si>
  <si>
    <t>02-27</t>
    <phoneticPr fontId="3" type="noConversion"/>
  </si>
  <si>
    <t>02-28</t>
    <phoneticPr fontId="4" type="noConversion"/>
  </si>
  <si>
    <t>02-29</t>
    <phoneticPr fontId="3" type="noConversion"/>
  </si>
  <si>
    <t>02-30</t>
    <phoneticPr fontId="4" type="noConversion"/>
  </si>
  <si>
    <t>02-33</t>
    <phoneticPr fontId="3" type="noConversion"/>
  </si>
  <si>
    <t>연근해
환경
측정망
(서 해)</t>
    <phoneticPr fontId="2" type="noConversion"/>
  </si>
  <si>
    <t>03-01</t>
    <phoneticPr fontId="3" type="noConversion"/>
  </si>
  <si>
    <t>03-02</t>
    <phoneticPr fontId="4" type="noConversion"/>
  </si>
  <si>
    <t>03-03</t>
    <phoneticPr fontId="3" type="noConversion"/>
  </si>
  <si>
    <t>03-04</t>
    <phoneticPr fontId="3" type="noConversion"/>
  </si>
  <si>
    <t>위도</t>
    <phoneticPr fontId="2" type="noConversion"/>
  </si>
  <si>
    <t>경도</t>
    <phoneticPr fontId="2" type="noConversion"/>
  </si>
  <si>
    <t>02-34</t>
    <phoneticPr fontId="4" type="noConversion"/>
  </si>
  <si>
    <t>섬진강</t>
    <phoneticPr fontId="2" type="noConversion"/>
  </si>
  <si>
    <t>섬진강
하구역</t>
    <phoneticPr fontId="4" type="noConversion"/>
  </si>
  <si>
    <t>울산
특별
관리
(남해)</t>
    <phoneticPr fontId="4" type="noConversion"/>
  </si>
  <si>
    <t>02-01</t>
    <phoneticPr fontId="4" type="noConversion"/>
  </si>
  <si>
    <t>부산
특별
관리
(남해)</t>
    <phoneticPr fontId="4" type="noConversion"/>
  </si>
  <si>
    <t>02-04</t>
    <phoneticPr fontId="4" type="noConversion"/>
  </si>
  <si>
    <t>02-05</t>
    <phoneticPr fontId="3" type="noConversion"/>
  </si>
  <si>
    <t>낙동강하구</t>
    <phoneticPr fontId="4" type="noConversion"/>
  </si>
  <si>
    <t>02-35</t>
    <phoneticPr fontId="3" type="noConversion"/>
  </si>
  <si>
    <t>신항연안</t>
    <phoneticPr fontId="3" type="noConversion"/>
  </si>
  <si>
    <t>마산만
특별
관리
(남해)</t>
    <phoneticPr fontId="4" type="noConversion"/>
  </si>
  <si>
    <t>02-06</t>
    <phoneticPr fontId="3" type="noConversion"/>
  </si>
  <si>
    <t>02-07</t>
    <phoneticPr fontId="4" type="noConversion"/>
  </si>
  <si>
    <t>02-08</t>
    <phoneticPr fontId="3" type="noConversion"/>
  </si>
  <si>
    <t>광양만
특별
관리
(남해)</t>
    <phoneticPr fontId="4" type="noConversion"/>
  </si>
  <si>
    <t>02-17</t>
    <phoneticPr fontId="4" type="noConversion"/>
  </si>
  <si>
    <t>가막만
환경
보전
(남해)</t>
    <phoneticPr fontId="4" type="noConversion"/>
  </si>
  <si>
    <t>02-20</t>
    <phoneticPr fontId="3" type="noConversion"/>
  </si>
  <si>
    <t>득량만
환경
보전
(남해)</t>
    <phoneticPr fontId="4" type="noConversion"/>
  </si>
  <si>
    <t>02-23</t>
    <phoneticPr fontId="3" type="noConversion"/>
  </si>
  <si>
    <t>완도
도암만
환경
보전
(남해)</t>
    <phoneticPr fontId="4" type="noConversion"/>
  </si>
  <si>
    <t>02-31</t>
    <phoneticPr fontId="4" type="noConversion"/>
  </si>
  <si>
    <t>02-32</t>
    <phoneticPr fontId="3" type="noConversion"/>
  </si>
  <si>
    <t>함평만
환경
(서해)</t>
    <phoneticPr fontId="3" type="noConversion"/>
  </si>
  <si>
    <t>03-05</t>
    <phoneticPr fontId="3" type="noConversion"/>
  </si>
  <si>
    <t>시화호
인천
특별 관리
(서해)</t>
    <phoneticPr fontId="4" type="noConversion"/>
  </si>
  <si>
    <t>03-15</t>
    <phoneticPr fontId="4" type="noConversion"/>
  </si>
  <si>
    <t>03-16</t>
    <phoneticPr fontId="3" type="noConversion"/>
  </si>
  <si>
    <t>시화호</t>
    <phoneticPr fontId="4" type="noConversion"/>
  </si>
  <si>
    <t>2012.08.08</t>
  </si>
  <si>
    <t>2012.08.10</t>
  </si>
  <si>
    <t>구름, 약한 비</t>
  </si>
  <si>
    <t>비</t>
  </si>
  <si>
    <t>구름</t>
  </si>
  <si>
    <t>맑음</t>
    <phoneticPr fontId="2" type="noConversion"/>
  </si>
  <si>
    <t>구름</t>
    <phoneticPr fontId="2" type="noConversion"/>
  </si>
  <si>
    <t>구름,약한 비</t>
  </si>
  <si>
    <t>2012.08.07</t>
  </si>
  <si>
    <t>2012.08.09</t>
  </si>
  <si>
    <t>흐림,비</t>
  </si>
  <si>
    <t>구름적음</t>
  </si>
  <si>
    <t>흐림, 비</t>
  </si>
  <si>
    <t>(mg/L)</t>
    <phoneticPr fontId="2" type="noConversion"/>
  </si>
  <si>
    <t>(㎍/L)</t>
  </si>
  <si>
    <t>(mg/L)</t>
  </si>
</sst>
</file>

<file path=xl/styles.xml><?xml version="1.0" encoding="utf-8"?>
<styleSheet xmlns="http://schemas.openxmlformats.org/spreadsheetml/2006/main">
  <numFmts count="15">
    <numFmt numFmtId="176" formatCode="00"/>
    <numFmt numFmtId="177" formatCode="0.0_);[Red]\(0.0\)"/>
    <numFmt numFmtId="178" formatCode="0.00_);[Red]\(0.00\)"/>
    <numFmt numFmtId="179" formatCode="0.000_);[Red]\(0.000\)"/>
    <numFmt numFmtId="180" formatCode="0.0_ "/>
    <numFmt numFmtId="181" formatCode="0_);[Red]\(0\)"/>
    <numFmt numFmtId="182" formatCode="h:mm;@"/>
    <numFmt numFmtId="183" formatCode="hh:mm"/>
    <numFmt numFmtId="184" formatCode="##\˚##\′##\″"/>
    <numFmt numFmtId="185" formatCode="0.00_ "/>
    <numFmt numFmtId="186" formatCode="0.0;_渀"/>
    <numFmt numFmtId="187" formatCode="0.0;_ÿ"/>
    <numFmt numFmtId="188" formatCode="0.0;_˿"/>
    <numFmt numFmtId="189" formatCode="mm&quot;월&quot;\ dd&quot;일&quot;"/>
    <numFmt numFmtId="190" formatCode="m&quot;월&quot;\ d&quot;일&quot;"/>
  </numFmts>
  <fonts count="1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6">
    <xf numFmtId="0" fontId="0" fillId="0" borderId="0" xfId="0">
      <alignment vertical="center"/>
    </xf>
    <xf numFmtId="184" fontId="6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84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18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20" fontId="6" fillId="0" borderId="1" xfId="0" applyNumberFormat="1" applyFont="1" applyFill="1" applyBorder="1" applyAlignment="1">
      <alignment horizontal="center" vertical="center" wrapText="1"/>
    </xf>
    <xf numFmtId="184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20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 vertical="center" wrapText="1"/>
    </xf>
    <xf numFmtId="182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right"/>
    </xf>
    <xf numFmtId="178" fontId="6" fillId="0" borderId="1" xfId="0" applyNumberFormat="1" applyFont="1" applyFill="1" applyBorder="1" applyAlignment="1">
      <alignment horizontal="right"/>
    </xf>
    <xf numFmtId="177" fontId="6" fillId="0" borderId="1" xfId="0" applyNumberFormat="1" applyFont="1" applyBorder="1" applyAlignment="1">
      <alignment horizontal="right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177" fontId="6" fillId="0" borderId="0" xfId="0" applyNumberFormat="1" applyFont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/>
    </xf>
    <xf numFmtId="20" fontId="6" fillId="0" borderId="1" xfId="0" applyNumberFormat="1" applyFont="1" applyFill="1" applyBorder="1" applyAlignment="1" applyProtection="1">
      <alignment horizontal="center" vertical="center"/>
    </xf>
    <xf numFmtId="183" fontId="6" fillId="0" borderId="1" xfId="0" applyNumberFormat="1" applyFont="1" applyFill="1" applyBorder="1" applyAlignment="1" applyProtection="1">
      <alignment horizontal="center" vertical="center"/>
    </xf>
    <xf numFmtId="184" fontId="6" fillId="0" borderId="1" xfId="0" applyNumberFormat="1" applyFont="1" applyFill="1" applyBorder="1" applyAlignment="1">
      <alignment horizontal="center" vertical="center" wrapText="1"/>
    </xf>
    <xf numFmtId="185" fontId="6" fillId="0" borderId="1" xfId="0" applyNumberFormat="1" applyFont="1" applyFill="1" applyBorder="1">
      <alignment vertical="center"/>
    </xf>
    <xf numFmtId="180" fontId="6" fillId="0" borderId="1" xfId="0" applyNumberFormat="1" applyFont="1" applyFill="1" applyBorder="1" applyAlignment="1">
      <alignment horizontal="right" vertical="center"/>
    </xf>
    <xf numFmtId="0" fontId="6" fillId="0" borderId="0" xfId="0" applyFont="1" applyFill="1">
      <alignment vertical="center"/>
    </xf>
    <xf numFmtId="178" fontId="6" fillId="0" borderId="0" xfId="0" applyNumberFormat="1" applyFont="1" applyFill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Border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184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right" vertical="center"/>
    </xf>
    <xf numFmtId="177" fontId="10" fillId="0" borderId="1" xfId="0" applyNumberFormat="1" applyFont="1" applyFill="1" applyBorder="1" applyAlignment="1">
      <alignment horizontal="right" vertical="center"/>
    </xf>
    <xf numFmtId="179" fontId="6" fillId="0" borderId="0" xfId="0" applyNumberFormat="1" applyFont="1">
      <alignment vertical="center"/>
    </xf>
    <xf numFmtId="177" fontId="6" fillId="0" borderId="1" xfId="0" applyNumberFormat="1" applyFont="1" applyFill="1" applyBorder="1">
      <alignment vertical="center"/>
    </xf>
    <xf numFmtId="20" fontId="6" fillId="0" borderId="1" xfId="0" applyNumberFormat="1" applyFont="1" applyFill="1" applyBorder="1" applyAlignment="1">
      <alignment horizontal="center" vertical="center"/>
    </xf>
    <xf numFmtId="182" fontId="6" fillId="0" borderId="1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>
      <alignment vertical="center"/>
    </xf>
    <xf numFmtId="185" fontId="6" fillId="0" borderId="0" xfId="0" applyNumberFormat="1" applyFont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20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20" fontId="12" fillId="0" borderId="1" xfId="0" applyNumberFormat="1" applyFont="1" applyFill="1" applyBorder="1" applyAlignment="1">
      <alignment horizontal="center" vertical="center" wrapText="1"/>
    </xf>
    <xf numFmtId="182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4" fontId="6" fillId="0" borderId="1" xfId="0" quotePrefix="1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85" fontId="6" fillId="0" borderId="1" xfId="0" applyNumberFormat="1" applyFont="1" applyBorder="1" applyAlignment="1">
      <alignment horizontal="right" vertical="center"/>
    </xf>
    <xf numFmtId="187" fontId="6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185" fontId="6" fillId="0" borderId="1" xfId="0" applyNumberFormat="1" applyFont="1" applyFill="1" applyBorder="1" applyAlignment="1">
      <alignment horizontal="right" vertical="center"/>
    </xf>
    <xf numFmtId="187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/>
    </xf>
    <xf numFmtId="188" fontId="6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Fill="1" applyBorder="1" applyAlignment="1" applyProtection="1">
      <alignment horizontal="right" vertical="center"/>
    </xf>
    <xf numFmtId="188" fontId="6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Border="1" applyAlignment="1">
      <alignment horizontal="right" vertical="center" wrapText="1"/>
    </xf>
    <xf numFmtId="186" fontId="6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7" xfId="0" quotePrefix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7" fontId="6" fillId="2" borderId="1" xfId="0" quotePrefix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89" fontId="6" fillId="0" borderId="1" xfId="0" quotePrefix="1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89" fontId="6" fillId="0" borderId="1" xfId="0" quotePrefix="1" applyNumberFormat="1" applyFont="1" applyBorder="1" applyAlignment="1">
      <alignment horizontal="center" vertical="center"/>
    </xf>
    <xf numFmtId="189" fontId="6" fillId="0" borderId="1" xfId="0" applyNumberFormat="1" applyFont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190" fontId="6" fillId="0" borderId="1" xfId="0" quotePrefix="1" applyNumberFormat="1" applyFont="1" applyFill="1" applyBorder="1" applyAlignment="1">
      <alignment horizontal="center" vertical="center"/>
    </xf>
    <xf numFmtId="178" fontId="6" fillId="2" borderId="4" xfId="0" applyNumberFormat="1" applyFont="1" applyFill="1" applyBorder="1" applyAlignment="1">
      <alignment horizontal="center" vertical="center"/>
    </xf>
    <xf numFmtId="178" fontId="6" fillId="2" borderId="5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7" fontId="10" fillId="2" borderId="1" xfId="0" quotePrefix="1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7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85820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" name="Line 7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" name="Line 10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6" name="Line 13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" name="Line 16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9" name="Line 22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" name="Line 25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" name="Line 28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" name="Line 31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3" name="Line 34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4" name="Line 37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5" name="Line 39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6" name="Line 41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7" name="Line 43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18" name="Line 44"/>
        <xdr:cNvSpPr>
          <a:spLocks noChangeShapeType="1"/>
        </xdr:cNvSpPr>
      </xdr:nvSpPr>
      <xdr:spPr bwMode="auto">
        <a:xfrm>
          <a:off x="112490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9" name="Line 45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0" name="Line 46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1" name="Line 48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2" name="Line 50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3" name="Line 52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4" name="Line 54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25" name="Line 55"/>
        <xdr:cNvSpPr>
          <a:spLocks noChangeShapeType="1"/>
        </xdr:cNvSpPr>
      </xdr:nvSpPr>
      <xdr:spPr bwMode="auto">
        <a:xfrm>
          <a:off x="112490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6" name="Line 56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7" name="Line 57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8" name="Line 59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9" name="Line 61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30" name="Line 63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31" name="Line 65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32" name="Line 66"/>
        <xdr:cNvSpPr>
          <a:spLocks noChangeShapeType="1"/>
        </xdr:cNvSpPr>
      </xdr:nvSpPr>
      <xdr:spPr bwMode="auto">
        <a:xfrm>
          <a:off x="112490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33" name="Line 67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34" name="Line 68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5" name="Line 70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6" name="Line 72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7" name="Line 74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38" name="Line 76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39" name="Line 77"/>
        <xdr:cNvSpPr>
          <a:spLocks noChangeShapeType="1"/>
        </xdr:cNvSpPr>
      </xdr:nvSpPr>
      <xdr:spPr bwMode="auto">
        <a:xfrm>
          <a:off x="112490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40" name="Line 78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41" name="Line 79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2" name="Line 81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3" name="Line 84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4" name="Line 87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5" name="Line 90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6" name="Line 93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7" name="Line 96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8" name="Line 99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9" name="Line 102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0" name="Line 105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1" name="Line 108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2" name="Line 111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3" name="Line 114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54" name="Line 117"/>
        <xdr:cNvSpPr>
          <a:spLocks noChangeShapeType="1"/>
        </xdr:cNvSpPr>
      </xdr:nvSpPr>
      <xdr:spPr bwMode="auto">
        <a:xfrm>
          <a:off x="80486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55" name="Line 119"/>
        <xdr:cNvSpPr>
          <a:spLocks noChangeShapeType="1"/>
        </xdr:cNvSpPr>
      </xdr:nvSpPr>
      <xdr:spPr bwMode="auto">
        <a:xfrm>
          <a:off x="80486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56" name="Line 121"/>
        <xdr:cNvSpPr>
          <a:spLocks noChangeShapeType="1"/>
        </xdr:cNvSpPr>
      </xdr:nvSpPr>
      <xdr:spPr bwMode="auto">
        <a:xfrm>
          <a:off x="80486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57" name="Line 123"/>
        <xdr:cNvSpPr>
          <a:spLocks noChangeShapeType="1"/>
        </xdr:cNvSpPr>
      </xdr:nvSpPr>
      <xdr:spPr bwMode="auto">
        <a:xfrm flipV="1">
          <a:off x="80486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58" name="Line 124"/>
        <xdr:cNvSpPr>
          <a:spLocks noChangeShapeType="1"/>
        </xdr:cNvSpPr>
      </xdr:nvSpPr>
      <xdr:spPr bwMode="auto">
        <a:xfrm>
          <a:off x="112490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59" name="Line 125"/>
        <xdr:cNvSpPr>
          <a:spLocks noChangeShapeType="1"/>
        </xdr:cNvSpPr>
      </xdr:nvSpPr>
      <xdr:spPr bwMode="auto">
        <a:xfrm flipV="1">
          <a:off x="80486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60" name="Line 126"/>
        <xdr:cNvSpPr>
          <a:spLocks noChangeShapeType="1"/>
        </xdr:cNvSpPr>
      </xdr:nvSpPr>
      <xdr:spPr bwMode="auto">
        <a:xfrm>
          <a:off x="80486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1" name="Line 128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2" name="Line 130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3" name="Line 132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64" name="Line 134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65" name="Line 135"/>
        <xdr:cNvSpPr>
          <a:spLocks noChangeShapeType="1"/>
        </xdr:cNvSpPr>
      </xdr:nvSpPr>
      <xdr:spPr bwMode="auto">
        <a:xfrm>
          <a:off x="112490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66" name="Line 136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7" name="Line 137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68" name="Line 139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69" name="Line 141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70" name="Line 143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71" name="Line 145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72" name="Line 146"/>
        <xdr:cNvSpPr>
          <a:spLocks noChangeShapeType="1"/>
        </xdr:cNvSpPr>
      </xdr:nvSpPr>
      <xdr:spPr bwMode="auto">
        <a:xfrm>
          <a:off x="112490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73" name="Line 147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74" name="Line 148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5" name="Line 150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6" name="Line 153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7" name="Line 156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8" name="Line 159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9" name="Line 162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0" name="Line 165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1" name="Line 168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2" name="Line 171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3" name="Line 174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4" name="Line 177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5" name="Line 180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6" name="Line 183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87" name="Line 186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88" name="Line 188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89" name="Line 190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90" name="Line 192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91" name="Line 193"/>
        <xdr:cNvSpPr>
          <a:spLocks noChangeShapeType="1"/>
        </xdr:cNvSpPr>
      </xdr:nvSpPr>
      <xdr:spPr bwMode="auto">
        <a:xfrm>
          <a:off x="112490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92" name="Line 194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93" name="Line 195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94" name="Line 197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95" name="Line 199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96" name="Line 201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97" name="Line 203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98" name="Line 204"/>
        <xdr:cNvSpPr>
          <a:spLocks noChangeShapeType="1"/>
        </xdr:cNvSpPr>
      </xdr:nvSpPr>
      <xdr:spPr bwMode="auto">
        <a:xfrm>
          <a:off x="112490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99" name="Line 205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00" name="Line 206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01" name="Line 208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02" name="Line 210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03" name="Line 212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04" name="Line 214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105" name="Line 215"/>
        <xdr:cNvSpPr>
          <a:spLocks noChangeShapeType="1"/>
        </xdr:cNvSpPr>
      </xdr:nvSpPr>
      <xdr:spPr bwMode="auto">
        <a:xfrm>
          <a:off x="112490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06" name="Line 216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07" name="Line 217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08" name="Line 219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09" name="Line 221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10" name="Line 223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11" name="Line 225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112" name="Line 226"/>
        <xdr:cNvSpPr>
          <a:spLocks noChangeShapeType="1"/>
        </xdr:cNvSpPr>
      </xdr:nvSpPr>
      <xdr:spPr bwMode="auto">
        <a:xfrm>
          <a:off x="112490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13" name="Line 227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14" name="Line 228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5" name="Line 230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6" name="Line 233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7" name="Line 236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8" name="Line 239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9" name="Line 242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0" name="Line 245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1" name="Line 248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2" name="Line 251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3" name="Line 254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4" name="Line 257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5" name="Line 260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6" name="Line 263"/>
        <xdr:cNvSpPr>
          <a:spLocks noChangeShapeType="1"/>
        </xdr:cNvSpPr>
      </xdr:nvSpPr>
      <xdr:spPr bwMode="auto">
        <a:xfrm>
          <a:off x="80486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27" name="Line 266"/>
        <xdr:cNvSpPr>
          <a:spLocks noChangeShapeType="1"/>
        </xdr:cNvSpPr>
      </xdr:nvSpPr>
      <xdr:spPr bwMode="auto">
        <a:xfrm>
          <a:off x="80486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28" name="Line 268"/>
        <xdr:cNvSpPr>
          <a:spLocks noChangeShapeType="1"/>
        </xdr:cNvSpPr>
      </xdr:nvSpPr>
      <xdr:spPr bwMode="auto">
        <a:xfrm>
          <a:off x="80486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29" name="Line 270"/>
        <xdr:cNvSpPr>
          <a:spLocks noChangeShapeType="1"/>
        </xdr:cNvSpPr>
      </xdr:nvSpPr>
      <xdr:spPr bwMode="auto">
        <a:xfrm>
          <a:off x="80486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130" name="Line 272"/>
        <xdr:cNvSpPr>
          <a:spLocks noChangeShapeType="1"/>
        </xdr:cNvSpPr>
      </xdr:nvSpPr>
      <xdr:spPr bwMode="auto">
        <a:xfrm flipV="1">
          <a:off x="80486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131" name="Line 273"/>
        <xdr:cNvSpPr>
          <a:spLocks noChangeShapeType="1"/>
        </xdr:cNvSpPr>
      </xdr:nvSpPr>
      <xdr:spPr bwMode="auto">
        <a:xfrm>
          <a:off x="112490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132" name="Line 274"/>
        <xdr:cNvSpPr>
          <a:spLocks noChangeShapeType="1"/>
        </xdr:cNvSpPr>
      </xdr:nvSpPr>
      <xdr:spPr bwMode="auto">
        <a:xfrm flipV="1">
          <a:off x="80486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33" name="Line 275"/>
        <xdr:cNvSpPr>
          <a:spLocks noChangeShapeType="1"/>
        </xdr:cNvSpPr>
      </xdr:nvSpPr>
      <xdr:spPr bwMode="auto">
        <a:xfrm>
          <a:off x="80486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34" name="Line 277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35" name="Line 279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36" name="Line 281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37" name="Line 283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138" name="Line 284"/>
        <xdr:cNvSpPr>
          <a:spLocks noChangeShapeType="1"/>
        </xdr:cNvSpPr>
      </xdr:nvSpPr>
      <xdr:spPr bwMode="auto">
        <a:xfrm>
          <a:off x="112490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39" name="Line 285"/>
        <xdr:cNvSpPr>
          <a:spLocks noChangeShapeType="1"/>
        </xdr:cNvSpPr>
      </xdr:nvSpPr>
      <xdr:spPr bwMode="auto">
        <a:xfrm flipV="1">
          <a:off x="80486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40" name="Line 286"/>
        <xdr:cNvSpPr>
          <a:spLocks noChangeShapeType="1"/>
        </xdr:cNvSpPr>
      </xdr:nvSpPr>
      <xdr:spPr bwMode="auto">
        <a:xfrm>
          <a:off x="80486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1" name="Line 288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2" name="Line 290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3" name="Line 292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44" name="Line 294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145" name="Line 295"/>
        <xdr:cNvSpPr>
          <a:spLocks noChangeShapeType="1"/>
        </xdr:cNvSpPr>
      </xdr:nvSpPr>
      <xdr:spPr bwMode="auto">
        <a:xfrm>
          <a:off x="112490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46" name="Line 296"/>
        <xdr:cNvSpPr>
          <a:spLocks noChangeShapeType="1"/>
        </xdr:cNvSpPr>
      </xdr:nvSpPr>
      <xdr:spPr bwMode="auto">
        <a:xfrm flipV="1">
          <a:off x="80486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7" name="Line 297"/>
        <xdr:cNvSpPr>
          <a:spLocks noChangeShapeType="1"/>
        </xdr:cNvSpPr>
      </xdr:nvSpPr>
      <xdr:spPr bwMode="auto">
        <a:xfrm>
          <a:off x="80486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6"/>
  <sheetViews>
    <sheetView zoomScaleNormal="100" workbookViewId="0">
      <pane xSplit="8" topLeftCell="I1" activePane="topRight" state="frozen"/>
      <selection pane="topRight" activeCell="S3" sqref="S3:AN3"/>
    </sheetView>
  </sheetViews>
  <sheetFormatPr defaultRowHeight="13.5"/>
  <cols>
    <col min="1" max="2" width="5.44140625" style="11" customWidth="1"/>
    <col min="3" max="3" width="2.77734375" style="11" customWidth="1"/>
    <col min="4" max="5" width="8.88671875" style="11" customWidth="1"/>
    <col min="6" max="6" width="5.44140625" style="11" customWidth="1"/>
    <col min="7" max="7" width="8.88671875" style="11" customWidth="1"/>
    <col min="8" max="8" width="2.77734375" style="11" customWidth="1"/>
    <col min="9" max="11" width="8.88671875" style="11" customWidth="1"/>
    <col min="12" max="12" width="6.21875" style="11" customWidth="1"/>
    <col min="13" max="14" width="6.21875" style="25" customWidth="1"/>
    <col min="15" max="16" width="6.21875" style="11" customWidth="1"/>
    <col min="17" max="18" width="6.21875" style="16" customWidth="1"/>
    <col min="19" max="42" width="6.21875" style="11" customWidth="1"/>
    <col min="43" max="43" width="6.21875" style="27" customWidth="1"/>
    <col min="44" max="16384" width="8.88671875" style="11"/>
  </cols>
  <sheetData>
    <row r="1" spans="1:43" s="2" customFormat="1" ht="15" customHeight="1">
      <c r="A1" s="105" t="s">
        <v>160</v>
      </c>
      <c r="B1" s="105" t="s">
        <v>159</v>
      </c>
      <c r="C1" s="105"/>
      <c r="D1" s="107" t="s">
        <v>162</v>
      </c>
      <c r="E1" s="107" t="s">
        <v>163</v>
      </c>
      <c r="F1" s="108" t="s">
        <v>161</v>
      </c>
      <c r="G1" s="67" t="s">
        <v>0</v>
      </c>
      <c r="H1" s="68" t="s">
        <v>1</v>
      </c>
      <c r="I1" s="107" t="s">
        <v>164</v>
      </c>
      <c r="J1" s="1" t="s">
        <v>92</v>
      </c>
      <c r="K1" s="1" t="s">
        <v>93</v>
      </c>
      <c r="L1" s="69" t="s">
        <v>165</v>
      </c>
      <c r="M1" s="101" t="s">
        <v>2</v>
      </c>
      <c r="N1" s="101"/>
      <c r="O1" s="101" t="s">
        <v>3</v>
      </c>
      <c r="P1" s="101"/>
      <c r="Q1" s="101" t="s">
        <v>4</v>
      </c>
      <c r="R1" s="101"/>
      <c r="S1" s="101" t="s">
        <v>5</v>
      </c>
      <c r="T1" s="101"/>
      <c r="U1" s="101" t="s">
        <v>6</v>
      </c>
      <c r="V1" s="101"/>
      <c r="W1" s="102" t="s">
        <v>7</v>
      </c>
      <c r="X1" s="102"/>
      <c r="Y1" s="102" t="s">
        <v>8</v>
      </c>
      <c r="Z1" s="102"/>
      <c r="AA1" s="102" t="s">
        <v>9</v>
      </c>
      <c r="AB1" s="102"/>
      <c r="AC1" s="102" t="s">
        <v>10</v>
      </c>
      <c r="AD1" s="102"/>
      <c r="AE1" s="102" t="s">
        <v>11</v>
      </c>
      <c r="AF1" s="102"/>
      <c r="AG1" s="102" t="s">
        <v>12</v>
      </c>
      <c r="AH1" s="102"/>
      <c r="AI1" s="102" t="s">
        <v>13</v>
      </c>
      <c r="AJ1" s="102"/>
      <c r="AK1" s="102" t="s">
        <v>14</v>
      </c>
      <c r="AL1" s="102"/>
      <c r="AM1" s="103" t="s">
        <v>104</v>
      </c>
      <c r="AN1" s="103"/>
      <c r="AO1" s="101" t="s">
        <v>166</v>
      </c>
      <c r="AP1" s="101"/>
      <c r="AQ1" s="64" t="s">
        <v>15</v>
      </c>
    </row>
    <row r="2" spans="1:43" s="2" customFormat="1" ht="15" customHeight="1">
      <c r="A2" s="105"/>
      <c r="B2" s="105" t="s">
        <v>99</v>
      </c>
      <c r="C2" s="105" t="s">
        <v>100</v>
      </c>
      <c r="D2" s="107"/>
      <c r="E2" s="107"/>
      <c r="F2" s="108"/>
      <c r="G2" s="105" t="s">
        <v>16</v>
      </c>
      <c r="H2" s="106" t="s">
        <v>17</v>
      </c>
      <c r="I2" s="107"/>
      <c r="J2" s="1" t="s">
        <v>94</v>
      </c>
      <c r="K2" s="1" t="s">
        <v>95</v>
      </c>
      <c r="L2" s="3" t="s">
        <v>105</v>
      </c>
      <c r="M2" s="101" t="s">
        <v>106</v>
      </c>
      <c r="N2" s="101"/>
      <c r="O2" s="101" t="s">
        <v>18</v>
      </c>
      <c r="P2" s="101"/>
      <c r="Q2" s="101" t="s">
        <v>19</v>
      </c>
      <c r="R2" s="101"/>
      <c r="S2" s="101" t="s">
        <v>20</v>
      </c>
      <c r="T2" s="101"/>
      <c r="U2" s="101" t="s">
        <v>21</v>
      </c>
      <c r="V2" s="101"/>
      <c r="W2" s="102" t="s">
        <v>22</v>
      </c>
      <c r="X2" s="102"/>
      <c r="Y2" s="102" t="s">
        <v>23</v>
      </c>
      <c r="Z2" s="102"/>
      <c r="AA2" s="102" t="s">
        <v>24</v>
      </c>
      <c r="AB2" s="102"/>
      <c r="AC2" s="102" t="s">
        <v>25</v>
      </c>
      <c r="AD2" s="102"/>
      <c r="AE2" s="102" t="s">
        <v>26</v>
      </c>
      <c r="AF2" s="102"/>
      <c r="AG2" s="102" t="s">
        <v>27</v>
      </c>
      <c r="AH2" s="102"/>
      <c r="AI2" s="102" t="s">
        <v>28</v>
      </c>
      <c r="AJ2" s="102"/>
      <c r="AK2" s="102" t="s">
        <v>29</v>
      </c>
      <c r="AL2" s="102"/>
      <c r="AM2" s="103" t="s">
        <v>101</v>
      </c>
      <c r="AN2" s="104"/>
      <c r="AO2" s="101" t="s">
        <v>167</v>
      </c>
      <c r="AP2" s="101"/>
      <c r="AQ2" s="64" t="s">
        <v>30</v>
      </c>
    </row>
    <row r="3" spans="1:43" s="2" customFormat="1" ht="15" customHeight="1">
      <c r="A3" s="105"/>
      <c r="B3" s="105"/>
      <c r="C3" s="105"/>
      <c r="D3" s="107"/>
      <c r="E3" s="107"/>
      <c r="F3" s="108"/>
      <c r="G3" s="105"/>
      <c r="H3" s="106"/>
      <c r="I3" s="107"/>
      <c r="J3" s="3"/>
      <c r="K3" s="3"/>
      <c r="L3" s="3" t="s">
        <v>107</v>
      </c>
      <c r="M3" s="101" t="s">
        <v>125</v>
      </c>
      <c r="N3" s="101"/>
      <c r="O3" s="101"/>
      <c r="P3" s="101"/>
      <c r="Q3" s="101"/>
      <c r="R3" s="101"/>
      <c r="S3" s="135" t="s">
        <v>273</v>
      </c>
      <c r="T3" s="135"/>
      <c r="U3" s="135"/>
      <c r="V3" s="135"/>
      <c r="W3" s="135" t="s">
        <v>274</v>
      </c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 t="s">
        <v>275</v>
      </c>
      <c r="AN3" s="135"/>
      <c r="AO3" s="101" t="s">
        <v>103</v>
      </c>
      <c r="AP3" s="101"/>
      <c r="AQ3" s="64" t="s">
        <v>102</v>
      </c>
    </row>
    <row r="4" spans="1:43" s="6" customFormat="1" ht="15" customHeight="1">
      <c r="A4" s="67"/>
      <c r="B4" s="67">
        <v>2012</v>
      </c>
      <c r="C4" s="67">
        <v>8</v>
      </c>
      <c r="D4" s="68"/>
      <c r="E4" s="68"/>
      <c r="F4" s="4"/>
      <c r="G4" s="67"/>
      <c r="H4" s="68"/>
      <c r="I4" s="68"/>
      <c r="J4" s="68"/>
      <c r="K4" s="68"/>
      <c r="L4" s="68"/>
      <c r="M4" s="62" t="s">
        <v>31</v>
      </c>
      <c r="N4" s="62" t="s">
        <v>32</v>
      </c>
      <c r="O4" s="62" t="s">
        <v>31</v>
      </c>
      <c r="P4" s="62" t="s">
        <v>32</v>
      </c>
      <c r="Q4" s="62" t="s">
        <v>31</v>
      </c>
      <c r="R4" s="62" t="s">
        <v>32</v>
      </c>
      <c r="S4" s="62" t="s">
        <v>31</v>
      </c>
      <c r="T4" s="62" t="s">
        <v>32</v>
      </c>
      <c r="U4" s="62" t="s">
        <v>31</v>
      </c>
      <c r="V4" s="62" t="s">
        <v>32</v>
      </c>
      <c r="W4" s="63" t="s">
        <v>31</v>
      </c>
      <c r="X4" s="63" t="s">
        <v>32</v>
      </c>
      <c r="Y4" s="63" t="s">
        <v>31</v>
      </c>
      <c r="Z4" s="63" t="s">
        <v>32</v>
      </c>
      <c r="AA4" s="63" t="s">
        <v>31</v>
      </c>
      <c r="AB4" s="63" t="s">
        <v>32</v>
      </c>
      <c r="AC4" s="63" t="s">
        <v>31</v>
      </c>
      <c r="AD4" s="63" t="s">
        <v>32</v>
      </c>
      <c r="AE4" s="63" t="s">
        <v>31</v>
      </c>
      <c r="AF4" s="63" t="s">
        <v>32</v>
      </c>
      <c r="AG4" s="63" t="s">
        <v>31</v>
      </c>
      <c r="AH4" s="63" t="s">
        <v>32</v>
      </c>
      <c r="AI4" s="63" t="s">
        <v>31</v>
      </c>
      <c r="AJ4" s="63" t="s">
        <v>32</v>
      </c>
      <c r="AK4" s="63" t="s">
        <v>31</v>
      </c>
      <c r="AL4" s="63" t="s">
        <v>32</v>
      </c>
      <c r="AM4" s="64" t="s">
        <v>31</v>
      </c>
      <c r="AN4" s="64" t="s">
        <v>32</v>
      </c>
      <c r="AO4" s="62" t="s">
        <v>31</v>
      </c>
      <c r="AP4" s="62" t="s">
        <v>128</v>
      </c>
      <c r="AQ4" s="64" t="s">
        <v>31</v>
      </c>
    </row>
    <row r="5" spans="1:43" ht="15" customHeight="1">
      <c r="A5" s="89" t="s">
        <v>168</v>
      </c>
      <c r="B5" s="92">
        <f>B$4</f>
        <v>2012</v>
      </c>
      <c r="C5" s="92">
        <f>C$4</f>
        <v>8</v>
      </c>
      <c r="D5" s="96">
        <v>41128</v>
      </c>
      <c r="E5" s="18">
        <v>0.46249999999999997</v>
      </c>
      <c r="F5" s="71" t="s">
        <v>108</v>
      </c>
      <c r="G5" s="70" t="s">
        <v>33</v>
      </c>
      <c r="H5" s="70" t="s">
        <v>129</v>
      </c>
      <c r="I5" s="56" t="s">
        <v>96</v>
      </c>
      <c r="J5" s="9">
        <v>382647</v>
      </c>
      <c r="K5" s="9">
        <v>1282735</v>
      </c>
      <c r="L5" s="74">
        <v>7</v>
      </c>
      <c r="M5" s="10">
        <v>26.15</v>
      </c>
      <c r="N5" s="10">
        <v>24.6127</v>
      </c>
      <c r="O5" s="10">
        <v>30.851500000000001</v>
      </c>
      <c r="P5" s="10">
        <v>32.510899999999999</v>
      </c>
      <c r="Q5" s="10">
        <v>8.1999999999999993</v>
      </c>
      <c r="R5" s="10">
        <v>8.16</v>
      </c>
      <c r="S5" s="10">
        <v>6.8407322033898312</v>
      </c>
      <c r="T5" s="10">
        <v>6.8566779661016923</v>
      </c>
      <c r="U5" s="75">
        <v>2.4800000000000013</v>
      </c>
      <c r="V5" s="75">
        <v>2.2720000000000029</v>
      </c>
      <c r="W5" s="74">
        <v>2.1864694600000019</v>
      </c>
      <c r="X5" s="74">
        <v>9.991073353333336</v>
      </c>
      <c r="Y5" s="74">
        <v>1.3611709999999997</v>
      </c>
      <c r="Z5" s="74">
        <v>1.5673956666666664</v>
      </c>
      <c r="AA5" s="74">
        <v>9.4324789999999989</v>
      </c>
      <c r="AB5" s="74">
        <v>13.071284333333331</v>
      </c>
      <c r="AC5" s="74">
        <v>12.980119460000001</v>
      </c>
      <c r="AD5" s="74">
        <v>24.629753353333331</v>
      </c>
      <c r="AE5" s="74">
        <v>224.74227999999999</v>
      </c>
      <c r="AF5" s="74">
        <v>246.60804000000002</v>
      </c>
      <c r="AG5" s="74">
        <v>1.0593629999999998</v>
      </c>
      <c r="AH5" s="74">
        <v>2.755910333333333</v>
      </c>
      <c r="AI5" s="74">
        <v>26.208639999999999</v>
      </c>
      <c r="AJ5" s="74">
        <v>29.726830000000003</v>
      </c>
      <c r="AK5" s="74">
        <v>142.94322</v>
      </c>
      <c r="AL5" s="74">
        <v>171.56094666666667</v>
      </c>
      <c r="AM5" s="76">
        <v>2.8000000000000114</v>
      </c>
      <c r="AN5" s="76">
        <v>1.8000000000000114</v>
      </c>
      <c r="AO5" s="75">
        <v>3.9440000000000004</v>
      </c>
      <c r="AP5" s="75">
        <v>3.9440000000000004</v>
      </c>
      <c r="AQ5" s="77">
        <v>3.6</v>
      </c>
    </row>
    <row r="6" spans="1:43" ht="15" customHeight="1">
      <c r="A6" s="91"/>
      <c r="B6" s="91"/>
      <c r="C6" s="91"/>
      <c r="D6" s="98"/>
      <c r="E6" s="18">
        <v>0.33819444444444446</v>
      </c>
      <c r="F6" s="93" t="s">
        <v>109</v>
      </c>
      <c r="G6" s="90" t="s">
        <v>34</v>
      </c>
      <c r="H6" s="70" t="s">
        <v>129</v>
      </c>
      <c r="I6" s="56" t="s">
        <v>96</v>
      </c>
      <c r="J6" s="9">
        <v>381232</v>
      </c>
      <c r="K6" s="9">
        <v>1283552</v>
      </c>
      <c r="L6" s="74">
        <v>11</v>
      </c>
      <c r="M6" s="10">
        <v>26.021899999999999</v>
      </c>
      <c r="N6" s="10">
        <v>25.3687</v>
      </c>
      <c r="O6" s="10">
        <v>31.369</v>
      </c>
      <c r="P6" s="10">
        <v>32.704799999999999</v>
      </c>
      <c r="Q6" s="10">
        <v>8.25</v>
      </c>
      <c r="R6" s="10">
        <v>8.24</v>
      </c>
      <c r="S6" s="10">
        <v>7.2234305084745749</v>
      </c>
      <c r="T6" s="10">
        <v>7.4307254237288136</v>
      </c>
      <c r="U6" s="75">
        <v>2</v>
      </c>
      <c r="V6" s="75">
        <v>3.2960000000000007</v>
      </c>
      <c r="W6" s="74">
        <v>2.1508116466666691</v>
      </c>
      <c r="X6" s="74">
        <v>3.2528609400000028</v>
      </c>
      <c r="Y6" s="74">
        <v>1.3606203333333327</v>
      </c>
      <c r="Z6" s="74">
        <v>1.1331949999999993</v>
      </c>
      <c r="AA6" s="74">
        <v>30.950329666666661</v>
      </c>
      <c r="AB6" s="74">
        <v>22.612134999999995</v>
      </c>
      <c r="AC6" s="74">
        <v>34.461761646666666</v>
      </c>
      <c r="AD6" s="74">
        <v>26.998190939999997</v>
      </c>
      <c r="AE6" s="74">
        <v>217.8211</v>
      </c>
      <c r="AF6" s="74">
        <v>210.54586</v>
      </c>
      <c r="AG6" s="74">
        <v>2.4234559999999994</v>
      </c>
      <c r="AH6" s="74">
        <v>1.716159999999999</v>
      </c>
      <c r="AI6" s="74">
        <v>18.066180000000003</v>
      </c>
      <c r="AJ6" s="74">
        <v>20.696840000000002</v>
      </c>
      <c r="AK6" s="74">
        <v>54.06697333333333</v>
      </c>
      <c r="AL6" s="74">
        <v>59.064600000000006</v>
      </c>
      <c r="AM6" s="76">
        <v>1</v>
      </c>
      <c r="AN6" s="76">
        <v>1.6000000000000227</v>
      </c>
      <c r="AO6" s="75">
        <v>3.9496000000000002</v>
      </c>
      <c r="AP6" s="75">
        <v>4.4024000000000001</v>
      </c>
      <c r="AQ6" s="77">
        <v>3</v>
      </c>
    </row>
    <row r="7" spans="1:43" ht="15" customHeight="1">
      <c r="A7" s="91"/>
      <c r="B7" s="91"/>
      <c r="C7" s="91"/>
      <c r="D7" s="96">
        <v>41127</v>
      </c>
      <c r="E7" s="18">
        <v>0.75</v>
      </c>
      <c r="F7" s="93"/>
      <c r="G7" s="91"/>
      <c r="H7" s="70" t="s">
        <v>130</v>
      </c>
      <c r="I7" s="56" t="s">
        <v>96</v>
      </c>
      <c r="J7" s="9">
        <v>381150</v>
      </c>
      <c r="K7" s="9">
        <v>1283518</v>
      </c>
      <c r="L7" s="74">
        <v>6</v>
      </c>
      <c r="M7" s="10">
        <v>26.1815</v>
      </c>
      <c r="N7" s="10">
        <v>25.990600000000001</v>
      </c>
      <c r="O7" s="10">
        <v>31.848600000000001</v>
      </c>
      <c r="P7" s="10">
        <v>32.032600000000002</v>
      </c>
      <c r="Q7" s="10">
        <v>8.25</v>
      </c>
      <c r="R7" s="10">
        <v>8.2100000000000009</v>
      </c>
      <c r="S7" s="10">
        <v>7.7655864406779651</v>
      </c>
      <c r="T7" s="10">
        <v>7.3828881355932197</v>
      </c>
      <c r="U7" s="75">
        <v>2.4160000000000013</v>
      </c>
      <c r="V7" s="75">
        <v>2.2720000000000029</v>
      </c>
      <c r="W7" s="74">
        <v>10.606170633333338</v>
      </c>
      <c r="X7" s="74">
        <v>12.092655726666671</v>
      </c>
      <c r="Y7" s="74">
        <v>1.4302796666666655</v>
      </c>
      <c r="Z7" s="74">
        <v>1.504344333333332</v>
      </c>
      <c r="AA7" s="74">
        <v>11.795940333333329</v>
      </c>
      <c r="AB7" s="74">
        <v>11.164325666666663</v>
      </c>
      <c r="AC7" s="74">
        <v>23.832390633333333</v>
      </c>
      <c r="AD7" s="74">
        <v>24.761325726666666</v>
      </c>
      <c r="AE7" s="74">
        <v>329.96712000000002</v>
      </c>
      <c r="AF7" s="74">
        <v>311.33654999999999</v>
      </c>
      <c r="AG7" s="74">
        <v>2.8539839999999983</v>
      </c>
      <c r="AH7" s="74">
        <v>0.90503466666666621</v>
      </c>
      <c r="AI7" s="74">
        <v>36.6389</v>
      </c>
      <c r="AJ7" s="74">
        <v>34.902435000000004</v>
      </c>
      <c r="AK7" s="74">
        <v>39.782026666666674</v>
      </c>
      <c r="AL7" s="74">
        <v>49.486453333333337</v>
      </c>
      <c r="AM7" s="76">
        <v>3</v>
      </c>
      <c r="AN7" s="76">
        <v>4.4000000000000341</v>
      </c>
      <c r="AO7" s="75">
        <v>6.2059999999999995</v>
      </c>
      <c r="AP7" s="75">
        <v>6.2059999999999995</v>
      </c>
      <c r="AQ7" s="77">
        <v>3</v>
      </c>
    </row>
    <row r="8" spans="1:43" ht="15" customHeight="1">
      <c r="A8" s="91"/>
      <c r="B8" s="91"/>
      <c r="C8" s="91"/>
      <c r="D8" s="98"/>
      <c r="E8" s="18">
        <v>0.53680555555555554</v>
      </c>
      <c r="F8" s="71" t="s">
        <v>110</v>
      </c>
      <c r="G8" s="70" t="s">
        <v>36</v>
      </c>
      <c r="H8" s="70" t="s">
        <v>129</v>
      </c>
      <c r="I8" s="56" t="s">
        <v>96</v>
      </c>
      <c r="J8" s="9">
        <v>375326</v>
      </c>
      <c r="K8" s="9">
        <v>1284953</v>
      </c>
      <c r="L8" s="74">
        <v>7</v>
      </c>
      <c r="M8" s="10">
        <v>26.824100000000001</v>
      </c>
      <c r="N8" s="10">
        <v>24.985199999999999</v>
      </c>
      <c r="O8" s="10">
        <v>32.495199999999997</v>
      </c>
      <c r="P8" s="10">
        <v>33.197899999999997</v>
      </c>
      <c r="Q8" s="10">
        <v>8.2899999999999991</v>
      </c>
      <c r="R8" s="10">
        <v>8.2799999999999994</v>
      </c>
      <c r="S8" s="10">
        <v>9.9023186440677975</v>
      </c>
      <c r="T8" s="10">
        <v>9.4398915254237306</v>
      </c>
      <c r="U8" s="75">
        <v>3.9360000000000013</v>
      </c>
      <c r="V8" s="75">
        <v>2.720000000000002</v>
      </c>
      <c r="W8" s="74">
        <v>1.5914296999999995</v>
      </c>
      <c r="X8" s="74">
        <v>14.67845591333333</v>
      </c>
      <c r="Y8" s="74">
        <v>0.80609899999999857</v>
      </c>
      <c r="Z8" s="74">
        <v>0.81408366666666487</v>
      </c>
      <c r="AA8" s="74">
        <v>9.8801709999999936</v>
      </c>
      <c r="AB8" s="74">
        <v>12.969686333333327</v>
      </c>
      <c r="AC8" s="74">
        <v>12.277699699999992</v>
      </c>
      <c r="AD8" s="74">
        <v>28.462225913333324</v>
      </c>
      <c r="AE8" s="74">
        <v>315.61215000000004</v>
      </c>
      <c r="AF8" s="74">
        <v>328.43713000000002</v>
      </c>
      <c r="AG8" s="74">
        <v>1.6117519999999992</v>
      </c>
      <c r="AH8" s="74">
        <v>2.8293493333333322</v>
      </c>
      <c r="AI8" s="74">
        <v>47.353894999999994</v>
      </c>
      <c r="AJ8" s="74">
        <v>47.070865000000005</v>
      </c>
      <c r="AK8" s="74">
        <v>104.73778</v>
      </c>
      <c r="AL8" s="74">
        <v>107.15240666666666</v>
      </c>
      <c r="AM8" s="76">
        <v>3.7999999999999545</v>
      </c>
      <c r="AN8" s="76">
        <v>3.1999999999999886</v>
      </c>
      <c r="AO8" s="75">
        <v>38.76639999999999</v>
      </c>
      <c r="AP8" s="75">
        <v>37.5428</v>
      </c>
      <c r="AQ8" s="77">
        <v>2</v>
      </c>
    </row>
    <row r="9" spans="1:43" ht="15" customHeight="1">
      <c r="A9" s="91"/>
      <c r="B9" s="91"/>
      <c r="C9" s="91"/>
      <c r="D9" s="96">
        <v>41129</v>
      </c>
      <c r="E9" s="18">
        <v>0.57916666666666672</v>
      </c>
      <c r="F9" s="93" t="s">
        <v>111</v>
      </c>
      <c r="G9" s="90" t="s">
        <v>38</v>
      </c>
      <c r="H9" s="70" t="s">
        <v>129</v>
      </c>
      <c r="I9" s="56" t="s">
        <v>96</v>
      </c>
      <c r="J9" s="9">
        <v>373248</v>
      </c>
      <c r="K9" s="9">
        <v>1290655</v>
      </c>
      <c r="L9" s="74">
        <v>10</v>
      </c>
      <c r="M9" s="10">
        <v>27.090399999999999</v>
      </c>
      <c r="N9" s="10">
        <v>23.5763</v>
      </c>
      <c r="O9" s="10">
        <v>32.870399999999997</v>
      </c>
      <c r="P9" s="10">
        <v>33.551200000000001</v>
      </c>
      <c r="Q9" s="10">
        <v>8.31</v>
      </c>
      <c r="R9" s="10">
        <v>8.2100000000000009</v>
      </c>
      <c r="S9" s="10">
        <v>9.7747525423728803</v>
      </c>
      <c r="T9" s="10">
        <v>7.7655864406779651</v>
      </c>
      <c r="U9" s="75">
        <v>2.3680000000000008</v>
      </c>
      <c r="V9" s="75">
        <v>0.94400000000000261</v>
      </c>
      <c r="W9" s="74">
        <v>7.8293393266666653</v>
      </c>
      <c r="X9" s="74">
        <v>8.276439219999995</v>
      </c>
      <c r="Y9" s="74">
        <v>0.87162833333333134</v>
      </c>
      <c r="Z9" s="74">
        <v>0.64420299999999786</v>
      </c>
      <c r="AA9" s="74">
        <v>12.02832166666666</v>
      </c>
      <c r="AB9" s="74">
        <v>11.768406999999993</v>
      </c>
      <c r="AC9" s="74">
        <v>20.729289326666656</v>
      </c>
      <c r="AD9" s="74">
        <v>20.689049219999983</v>
      </c>
      <c r="AE9" s="74">
        <v>212.13114999999999</v>
      </c>
      <c r="AF9" s="74">
        <v>165.66648000000001</v>
      </c>
      <c r="AG9" s="74">
        <v>0.29517166666666583</v>
      </c>
      <c r="AH9" s="74">
        <v>1.8560319999999983</v>
      </c>
      <c r="AI9" s="74">
        <v>15.548515000000002</v>
      </c>
      <c r="AJ9" s="74">
        <v>13.711920000000001</v>
      </c>
      <c r="AK9" s="74">
        <v>2.5249000000000001</v>
      </c>
      <c r="AL9" s="74">
        <v>22.035860000000014</v>
      </c>
      <c r="AM9" s="76">
        <v>3.3999999999999773</v>
      </c>
      <c r="AN9" s="76">
        <v>4</v>
      </c>
      <c r="AO9" s="75">
        <v>6.6175999999999995</v>
      </c>
      <c r="AP9" s="75">
        <v>3.9964</v>
      </c>
      <c r="AQ9" s="77">
        <v>3</v>
      </c>
    </row>
    <row r="10" spans="1:43" ht="15" customHeight="1">
      <c r="A10" s="91"/>
      <c r="B10" s="91"/>
      <c r="C10" s="91"/>
      <c r="D10" s="97"/>
      <c r="E10" s="18">
        <v>0.62916666666666665</v>
      </c>
      <c r="F10" s="93"/>
      <c r="G10" s="90"/>
      <c r="H10" s="70" t="s">
        <v>130</v>
      </c>
      <c r="I10" s="56" t="s">
        <v>96</v>
      </c>
      <c r="J10" s="9">
        <v>372948</v>
      </c>
      <c r="K10" s="9">
        <v>1290825</v>
      </c>
      <c r="L10" s="74">
        <v>16</v>
      </c>
      <c r="M10" s="10">
        <v>27.0623</v>
      </c>
      <c r="N10" s="10">
        <v>23.004899999999999</v>
      </c>
      <c r="O10" s="10">
        <v>33.0886</v>
      </c>
      <c r="P10" s="10">
        <v>33.714799999999997</v>
      </c>
      <c r="Q10" s="10">
        <v>8.2200000000000006</v>
      </c>
      <c r="R10" s="10">
        <v>8.14</v>
      </c>
      <c r="S10" s="10">
        <v>7.9250440677966099</v>
      </c>
      <c r="T10" s="10">
        <v>7.2234305084745749</v>
      </c>
      <c r="U10" s="75">
        <v>1.0880000000000025</v>
      </c>
      <c r="V10" s="75">
        <v>0.65600000000000025</v>
      </c>
      <c r="W10" s="74">
        <v>10.64410867333333</v>
      </c>
      <c r="X10" s="74">
        <v>12.624830726666664</v>
      </c>
      <c r="Y10" s="74">
        <v>0.65631766666666425</v>
      </c>
      <c r="Z10" s="74">
        <v>1.0070923333333308</v>
      </c>
      <c r="AA10" s="74">
        <v>8.9561523333333248</v>
      </c>
      <c r="AB10" s="74">
        <v>10.059137666666658</v>
      </c>
      <c r="AC10" s="74">
        <v>20.256578673333316</v>
      </c>
      <c r="AD10" s="74">
        <v>23.691060726666649</v>
      </c>
      <c r="AE10" s="74">
        <v>148.15863999999999</v>
      </c>
      <c r="AF10" s="74">
        <v>154.61236</v>
      </c>
      <c r="AG10" s="74">
        <v>1.5802559999999981</v>
      </c>
      <c r="AH10" s="74">
        <v>1.2179486666666655</v>
      </c>
      <c r="AI10" s="74">
        <v>13.549015000000001</v>
      </c>
      <c r="AJ10" s="74">
        <v>16.799675000000001</v>
      </c>
      <c r="AK10" s="74">
        <v>8.8089866666666801</v>
      </c>
      <c r="AL10" s="74">
        <v>88.397913333333349</v>
      </c>
      <c r="AM10" s="76">
        <v>2.8000000000000114</v>
      </c>
      <c r="AN10" s="76">
        <v>3.5999999999999659</v>
      </c>
      <c r="AO10" s="75">
        <v>2.2039999999999997</v>
      </c>
      <c r="AP10" s="75">
        <v>2.2039999999999997</v>
      </c>
      <c r="AQ10" s="77">
        <v>5</v>
      </c>
    </row>
    <row r="11" spans="1:43" ht="15" customHeight="1">
      <c r="A11" s="91"/>
      <c r="B11" s="91"/>
      <c r="C11" s="91"/>
      <c r="D11" s="98"/>
      <c r="E11" s="18">
        <v>0.6875</v>
      </c>
      <c r="F11" s="93" t="s">
        <v>112</v>
      </c>
      <c r="G11" s="90" t="s">
        <v>39</v>
      </c>
      <c r="H11" s="70" t="s">
        <v>129</v>
      </c>
      <c r="I11" s="56" t="s">
        <v>96</v>
      </c>
      <c r="J11" s="9">
        <v>372608</v>
      </c>
      <c r="K11" s="9">
        <v>1291130</v>
      </c>
      <c r="L11" s="74">
        <v>9</v>
      </c>
      <c r="M11" s="10">
        <v>27.3751</v>
      </c>
      <c r="N11" s="10">
        <v>27.036000000000001</v>
      </c>
      <c r="O11" s="10">
        <v>32.365900000000003</v>
      </c>
      <c r="P11" s="10">
        <v>32.810200000000002</v>
      </c>
      <c r="Q11" s="10">
        <v>8.1999999999999993</v>
      </c>
      <c r="R11" s="10">
        <v>8.1999999999999993</v>
      </c>
      <c r="S11" s="10">
        <v>7.6380203389830523</v>
      </c>
      <c r="T11" s="10">
        <v>7.7974779661016935</v>
      </c>
      <c r="U11" s="75">
        <v>1.424000000000001</v>
      </c>
      <c r="V11" s="75">
        <v>0.9600000000000023</v>
      </c>
      <c r="W11" s="74">
        <v>2.1095822999999965</v>
      </c>
      <c r="X11" s="74">
        <v>12.149277979999994</v>
      </c>
      <c r="Y11" s="74">
        <v>1.8575969999999971</v>
      </c>
      <c r="Z11" s="74">
        <v>1.6879916666666637</v>
      </c>
      <c r="AA11" s="74">
        <v>34.785722999999983</v>
      </c>
      <c r="AB11" s="74">
        <v>29.388088333333318</v>
      </c>
      <c r="AC11" s="74">
        <v>38.752902299999974</v>
      </c>
      <c r="AD11" s="74">
        <v>43.225357979999977</v>
      </c>
      <c r="AE11" s="74">
        <v>210.01512</v>
      </c>
      <c r="AF11" s="74">
        <v>223.43328</v>
      </c>
      <c r="AG11" s="74">
        <v>3.5513599999999976</v>
      </c>
      <c r="AH11" s="74">
        <v>1.6983039999999976</v>
      </c>
      <c r="AI11" s="74">
        <v>15.706305</v>
      </c>
      <c r="AJ11" s="74">
        <v>18.334174999999998</v>
      </c>
      <c r="AK11" s="74">
        <v>79.361240000000009</v>
      </c>
      <c r="AL11" s="74">
        <v>77.528266666666696</v>
      </c>
      <c r="AM11" s="76">
        <v>3.6000000000000227</v>
      </c>
      <c r="AN11" s="76">
        <v>4</v>
      </c>
      <c r="AO11" s="75">
        <v>4.3499999999999996</v>
      </c>
      <c r="AP11" s="75">
        <v>3.4799999999999995</v>
      </c>
      <c r="AQ11" s="77">
        <v>3</v>
      </c>
    </row>
    <row r="12" spans="1:43" ht="15" customHeight="1">
      <c r="A12" s="91"/>
      <c r="B12" s="91"/>
      <c r="C12" s="91"/>
      <c r="D12" s="96">
        <v>41131</v>
      </c>
      <c r="E12" s="18">
        <v>0.48819444444444443</v>
      </c>
      <c r="F12" s="93"/>
      <c r="G12" s="90"/>
      <c r="H12" s="70" t="s">
        <v>130</v>
      </c>
      <c r="I12" s="56" t="s">
        <v>96</v>
      </c>
      <c r="J12" s="9">
        <v>371340</v>
      </c>
      <c r="K12" s="9">
        <v>1292040</v>
      </c>
      <c r="L12" s="74">
        <v>8</v>
      </c>
      <c r="M12" s="10">
        <v>21.0364</v>
      </c>
      <c r="N12" s="10">
        <v>19.748200000000001</v>
      </c>
      <c r="O12" s="10">
        <v>33.960599999999999</v>
      </c>
      <c r="P12" s="10">
        <v>33.962699999999998</v>
      </c>
      <c r="Q12" s="10">
        <v>8.08</v>
      </c>
      <c r="R12" s="10">
        <v>8.1199999999999992</v>
      </c>
      <c r="S12" s="10">
        <v>6.6972203389830502</v>
      </c>
      <c r="T12" s="10">
        <v>7.7655864406779651</v>
      </c>
      <c r="U12" s="75">
        <v>0.81599999999999973</v>
      </c>
      <c r="V12" s="75">
        <v>0.57599999999999907</v>
      </c>
      <c r="W12" s="74">
        <v>16.10527403333333</v>
      </c>
      <c r="X12" s="74">
        <v>4.0150466999999956</v>
      </c>
      <c r="Y12" s="74">
        <v>2.2865663333333304</v>
      </c>
      <c r="Z12" s="74">
        <v>1.0803310000000002</v>
      </c>
      <c r="AA12" s="74">
        <v>55.192603666666656</v>
      </c>
      <c r="AB12" s="74">
        <v>12.899201</v>
      </c>
      <c r="AC12" s="74">
        <v>73.584444033333327</v>
      </c>
      <c r="AD12" s="74">
        <v>17.994578699999995</v>
      </c>
      <c r="AE12" s="74">
        <v>262.74030999999997</v>
      </c>
      <c r="AF12" s="74">
        <v>163.23587000000001</v>
      </c>
      <c r="AG12" s="74">
        <v>4.8867056666666651</v>
      </c>
      <c r="AH12" s="74">
        <v>1.8391679999999975</v>
      </c>
      <c r="AI12" s="74">
        <v>20.213239999999999</v>
      </c>
      <c r="AJ12" s="74">
        <v>13.145239999999999</v>
      </c>
      <c r="AK12" s="74">
        <v>246.97689333333332</v>
      </c>
      <c r="AL12" s="74">
        <v>102.33272000000001</v>
      </c>
      <c r="AM12" s="76">
        <v>2.8000000000000114</v>
      </c>
      <c r="AN12" s="76">
        <v>2.5999999999999659</v>
      </c>
      <c r="AO12" s="75">
        <v>1.7399999999999998</v>
      </c>
      <c r="AP12" s="75">
        <v>0.86999999999999988</v>
      </c>
      <c r="AQ12" s="77">
        <v>7</v>
      </c>
    </row>
    <row r="13" spans="1:43" ht="15" customHeight="1">
      <c r="A13" s="91"/>
      <c r="B13" s="91"/>
      <c r="C13" s="91"/>
      <c r="D13" s="98"/>
      <c r="E13" s="18">
        <v>0.625</v>
      </c>
      <c r="F13" s="71" t="s">
        <v>113</v>
      </c>
      <c r="G13" s="70" t="s">
        <v>40</v>
      </c>
      <c r="H13" s="70" t="s">
        <v>129</v>
      </c>
      <c r="I13" s="56" t="s">
        <v>96</v>
      </c>
      <c r="J13" s="9">
        <v>370323</v>
      </c>
      <c r="K13" s="9">
        <v>1292523</v>
      </c>
      <c r="L13" s="74">
        <v>9</v>
      </c>
      <c r="M13" s="10">
        <v>23.4312</v>
      </c>
      <c r="N13" s="10">
        <v>21.344999999999999</v>
      </c>
      <c r="O13" s="10">
        <v>33.681800000000003</v>
      </c>
      <c r="P13" s="10">
        <v>33.872199999999999</v>
      </c>
      <c r="Q13" s="10">
        <v>8.1300000000000008</v>
      </c>
      <c r="R13" s="10">
        <v>8.1199999999999992</v>
      </c>
      <c r="S13" s="10">
        <v>6.9842440677966096</v>
      </c>
      <c r="T13" s="10">
        <v>7.1437016949152543</v>
      </c>
      <c r="U13" s="75">
        <v>0.94399999999999984</v>
      </c>
      <c r="V13" s="75">
        <v>1.0560000000000003</v>
      </c>
      <c r="W13" s="74">
        <v>10.310997433333329</v>
      </c>
      <c r="X13" s="74">
        <v>9.5698654333333284</v>
      </c>
      <c r="Y13" s="74">
        <v>1.2232290000000008</v>
      </c>
      <c r="Z13" s="74">
        <v>1.6221870000000009</v>
      </c>
      <c r="AA13" s="74">
        <v>11.741149000000002</v>
      </c>
      <c r="AB13" s="74">
        <v>16.621157</v>
      </c>
      <c r="AC13" s="74">
        <v>23.275375433333327</v>
      </c>
      <c r="AD13" s="74">
        <v>27.813209433333331</v>
      </c>
      <c r="AE13" s="74">
        <v>171.92189000000002</v>
      </c>
      <c r="AF13" s="74">
        <v>175.89333999999999</v>
      </c>
      <c r="AG13" s="74">
        <v>3.4680319999999969</v>
      </c>
      <c r="AH13" s="74">
        <v>0.74538466666666736</v>
      </c>
      <c r="AI13" s="74">
        <v>16.376059999999999</v>
      </c>
      <c r="AJ13" s="74">
        <v>17.545845</v>
      </c>
      <c r="AK13" s="74">
        <v>71.27358000000001</v>
      </c>
      <c r="AL13" s="74">
        <v>99.910439999999994</v>
      </c>
      <c r="AM13" s="76">
        <v>2.6000000000000227</v>
      </c>
      <c r="AN13" s="76">
        <v>4.6000000000000227</v>
      </c>
      <c r="AO13" s="75">
        <v>1.3339999999999999</v>
      </c>
      <c r="AP13" s="75">
        <v>1.7399999999999998</v>
      </c>
      <c r="AQ13" s="77">
        <v>3.5</v>
      </c>
    </row>
    <row r="14" spans="1:43" ht="15" customHeight="1">
      <c r="A14" s="91"/>
      <c r="B14" s="91"/>
      <c r="C14" s="91"/>
      <c r="D14" s="96">
        <v>41132</v>
      </c>
      <c r="E14" s="18">
        <v>0.3576388888888889</v>
      </c>
      <c r="F14" s="71" t="s">
        <v>114</v>
      </c>
      <c r="G14" s="70" t="s">
        <v>41</v>
      </c>
      <c r="H14" s="70" t="s">
        <v>129</v>
      </c>
      <c r="I14" s="56" t="s">
        <v>96</v>
      </c>
      <c r="J14" s="9">
        <v>364042</v>
      </c>
      <c r="K14" s="9">
        <v>1292728</v>
      </c>
      <c r="L14" s="74">
        <v>11</v>
      </c>
      <c r="M14" s="10">
        <v>25.867599999999999</v>
      </c>
      <c r="N14" s="10">
        <v>25.717700000000001</v>
      </c>
      <c r="O14" s="10">
        <v>32.948599999999999</v>
      </c>
      <c r="P14" s="10">
        <v>33.015599999999999</v>
      </c>
      <c r="Q14" s="10">
        <v>8.1199999999999992</v>
      </c>
      <c r="R14" s="10">
        <v>8.1300000000000008</v>
      </c>
      <c r="S14" s="10">
        <v>6.6334372881355943</v>
      </c>
      <c r="T14" s="10">
        <v>6.8566779661016923</v>
      </c>
      <c r="U14" s="75">
        <v>1.2639999999999987</v>
      </c>
      <c r="V14" s="75">
        <v>0.91200000000000048</v>
      </c>
      <c r="W14" s="74">
        <v>6.2380884999999937</v>
      </c>
      <c r="X14" s="74">
        <v>5.8146519666666601</v>
      </c>
      <c r="Y14" s="74">
        <v>1.7444350000000015</v>
      </c>
      <c r="Z14" s="74">
        <v>1.3297830000000017</v>
      </c>
      <c r="AA14" s="74">
        <v>30.521085000000006</v>
      </c>
      <c r="AB14" s="74">
        <v>19.892943000000002</v>
      </c>
      <c r="AC14" s="74">
        <v>38.503608499999999</v>
      </c>
      <c r="AD14" s="74">
        <v>27.037377966666664</v>
      </c>
      <c r="AE14" s="74">
        <v>183.55932000000001</v>
      </c>
      <c r="AF14" s="74">
        <v>161.87535000000003</v>
      </c>
      <c r="AG14" s="74">
        <v>2.3440959999999968</v>
      </c>
      <c r="AH14" s="74">
        <v>2.4700799999999967</v>
      </c>
      <c r="AI14" s="74">
        <v>17.472529999999999</v>
      </c>
      <c r="AJ14" s="74">
        <v>14.32076</v>
      </c>
      <c r="AK14" s="74">
        <v>113.39369999999998</v>
      </c>
      <c r="AL14" s="74">
        <v>113.64626</v>
      </c>
      <c r="AM14" s="76">
        <v>2.4000000000000341</v>
      </c>
      <c r="AN14" s="76">
        <v>1.5999999999999659</v>
      </c>
      <c r="AO14" s="75">
        <v>0.86999999999999988</v>
      </c>
      <c r="AP14" s="75">
        <v>1.2759999999999998</v>
      </c>
      <c r="AQ14" s="77">
        <v>6</v>
      </c>
    </row>
    <row r="15" spans="1:43" ht="15" customHeight="1">
      <c r="A15" s="91"/>
      <c r="B15" s="91"/>
      <c r="C15" s="91"/>
      <c r="D15" s="97"/>
      <c r="E15" s="18">
        <v>0.53611111111111109</v>
      </c>
      <c r="F15" s="71" t="s">
        <v>115</v>
      </c>
      <c r="G15" s="70" t="s">
        <v>42</v>
      </c>
      <c r="H15" s="70" t="s">
        <v>129</v>
      </c>
      <c r="I15" s="56" t="s">
        <v>96</v>
      </c>
      <c r="J15" s="9">
        <v>363036</v>
      </c>
      <c r="K15" s="9">
        <v>1292655</v>
      </c>
      <c r="L15" s="74">
        <v>5</v>
      </c>
      <c r="M15" s="10">
        <v>26.141999999999999</v>
      </c>
      <c r="N15" s="10">
        <v>25.6692</v>
      </c>
      <c r="O15" s="10">
        <v>32.932899999999997</v>
      </c>
      <c r="P15" s="10">
        <v>33.148800000000001</v>
      </c>
      <c r="Q15" s="10">
        <v>8.1</v>
      </c>
      <c r="R15" s="10">
        <v>8.11</v>
      </c>
      <c r="S15" s="10">
        <v>6.4899254237288151</v>
      </c>
      <c r="T15" s="10">
        <v>6.5377627118644055</v>
      </c>
      <c r="U15" s="75">
        <v>0.95999999999999941</v>
      </c>
      <c r="V15" s="75">
        <v>1.0719999999999998</v>
      </c>
      <c r="W15" s="74">
        <v>4.0206182333333267</v>
      </c>
      <c r="X15" s="74">
        <v>14.091866086666659</v>
      </c>
      <c r="Y15" s="74">
        <v>2.6910310000000019</v>
      </c>
      <c r="Z15" s="74">
        <v>2.4663590000000024</v>
      </c>
      <c r="AA15" s="74">
        <v>28.060431000000005</v>
      </c>
      <c r="AB15" s="74">
        <v>23.123429000000002</v>
      </c>
      <c r="AC15" s="74">
        <v>34.772080233333334</v>
      </c>
      <c r="AD15" s="74">
        <v>39.681654086666661</v>
      </c>
      <c r="AE15" s="74">
        <v>224.48188000000002</v>
      </c>
      <c r="AF15" s="74">
        <v>231.49342999999999</v>
      </c>
      <c r="AG15" s="74">
        <v>2.2045856666666683</v>
      </c>
      <c r="AH15" s="74">
        <v>2.6111610000000023</v>
      </c>
      <c r="AI15" s="74">
        <v>24.925240000000002</v>
      </c>
      <c r="AJ15" s="74">
        <v>25.978000000000002</v>
      </c>
      <c r="AK15" s="74">
        <v>96.018719999999988</v>
      </c>
      <c r="AL15" s="74">
        <v>97.734979999999979</v>
      </c>
      <c r="AM15" s="76">
        <v>3.3999999999999773</v>
      </c>
      <c r="AN15" s="76">
        <v>4</v>
      </c>
      <c r="AO15" s="75">
        <v>4.4079999999999995</v>
      </c>
      <c r="AP15" s="75">
        <v>6.669999999999999</v>
      </c>
      <c r="AQ15" s="77">
        <v>3</v>
      </c>
    </row>
    <row r="16" spans="1:43" ht="15" customHeight="1">
      <c r="A16" s="91"/>
      <c r="B16" s="91"/>
      <c r="C16" s="91"/>
      <c r="D16" s="98"/>
      <c r="E16" s="18">
        <v>0.59166666666666667</v>
      </c>
      <c r="F16" s="71" t="s">
        <v>116</v>
      </c>
      <c r="G16" s="70" t="s">
        <v>43</v>
      </c>
      <c r="H16" s="70" t="s">
        <v>129</v>
      </c>
      <c r="I16" s="56" t="s">
        <v>96</v>
      </c>
      <c r="J16" s="9">
        <v>362124</v>
      </c>
      <c r="K16" s="9">
        <v>1292326</v>
      </c>
      <c r="L16" s="74">
        <v>9</v>
      </c>
      <c r="M16" s="10">
        <v>27.2255</v>
      </c>
      <c r="N16" s="10">
        <v>26.469899999999999</v>
      </c>
      <c r="O16" s="10">
        <v>30.727</v>
      </c>
      <c r="P16" s="10">
        <v>32.745600000000003</v>
      </c>
      <c r="Q16" s="10">
        <v>8.08</v>
      </c>
      <c r="R16" s="10">
        <v>8.11</v>
      </c>
      <c r="S16" s="10">
        <v>6.2188474576271187</v>
      </c>
      <c r="T16" s="10">
        <v>6.0912813559322023</v>
      </c>
      <c r="U16" s="75">
        <v>2.9279999999999986</v>
      </c>
      <c r="V16" s="75">
        <v>1.6</v>
      </c>
      <c r="W16" s="74">
        <v>52.975593439999997</v>
      </c>
      <c r="X16" s="74">
        <v>20.423212366666665</v>
      </c>
      <c r="Y16" s="74">
        <v>6.6401370000000028</v>
      </c>
      <c r="Z16" s="74">
        <v>3.2353650000000034</v>
      </c>
      <c r="AA16" s="74">
        <v>163.78957700000001</v>
      </c>
      <c r="AB16" s="74">
        <v>48.069455000000005</v>
      </c>
      <c r="AC16" s="74">
        <v>223.40530744000003</v>
      </c>
      <c r="AD16" s="74">
        <v>71.728032366666667</v>
      </c>
      <c r="AE16" s="74">
        <v>559.14823999999999</v>
      </c>
      <c r="AF16" s="74">
        <v>263.26769000000002</v>
      </c>
      <c r="AG16" s="74">
        <v>25.719966333333335</v>
      </c>
      <c r="AH16" s="74">
        <v>12.364711666666668</v>
      </c>
      <c r="AI16" s="74">
        <v>53.960614999999997</v>
      </c>
      <c r="AJ16" s="74">
        <v>26.884750000000004</v>
      </c>
      <c r="AK16" s="74">
        <v>823.52354000000003</v>
      </c>
      <c r="AL16" s="74">
        <v>327.78269999999998</v>
      </c>
      <c r="AM16" s="76">
        <v>5.3999999999999773</v>
      </c>
      <c r="AN16" s="76">
        <v>3</v>
      </c>
      <c r="AO16" s="75">
        <v>5.1675999999999984</v>
      </c>
      <c r="AP16" s="75">
        <v>3.016</v>
      </c>
      <c r="AQ16" s="77">
        <v>1.7</v>
      </c>
    </row>
    <row r="17" spans="1:43" ht="15" customHeight="1">
      <c r="A17" s="91"/>
      <c r="B17" s="91"/>
      <c r="C17" s="91"/>
      <c r="D17" s="96">
        <v>41134</v>
      </c>
      <c r="E17" s="18">
        <v>0.55347222222222225</v>
      </c>
      <c r="F17" s="93" t="s">
        <v>117</v>
      </c>
      <c r="G17" s="90" t="s">
        <v>45</v>
      </c>
      <c r="H17" s="70" t="s">
        <v>129</v>
      </c>
      <c r="I17" s="56" t="s">
        <v>96</v>
      </c>
      <c r="J17" s="9">
        <v>360300</v>
      </c>
      <c r="K17" s="9">
        <v>1292240</v>
      </c>
      <c r="L17" s="74">
        <v>8</v>
      </c>
      <c r="M17" s="10">
        <v>26.5395</v>
      </c>
      <c r="N17" s="10">
        <v>25.284199999999998</v>
      </c>
      <c r="O17" s="10">
        <v>32.134700000000002</v>
      </c>
      <c r="P17" s="10">
        <v>32.729399999999998</v>
      </c>
      <c r="Q17" s="10">
        <v>8</v>
      </c>
      <c r="R17" s="10">
        <v>7.98</v>
      </c>
      <c r="S17" s="10">
        <v>5.3258847457627114</v>
      </c>
      <c r="T17" s="10">
        <v>4.8156203389830514</v>
      </c>
      <c r="U17" s="75">
        <v>2.8639999999999985</v>
      </c>
      <c r="V17" s="75">
        <v>1.8879999999999997</v>
      </c>
      <c r="W17" s="74">
        <v>218.4299355</v>
      </c>
      <c r="X17" s="74">
        <v>123.44643523333332</v>
      </c>
      <c r="Y17" s="74">
        <v>11.890193000000004</v>
      </c>
      <c r="Z17" s="74">
        <v>8.8653810000000028</v>
      </c>
      <c r="AA17" s="74">
        <v>32.679423</v>
      </c>
      <c r="AB17" s="74">
        <v>26.429081000000011</v>
      </c>
      <c r="AC17" s="74">
        <v>262.9995515</v>
      </c>
      <c r="AD17" s="74">
        <v>158.74089723333336</v>
      </c>
      <c r="AE17" s="74">
        <v>646.25953000000004</v>
      </c>
      <c r="AF17" s="74">
        <v>413.72912000000002</v>
      </c>
      <c r="AG17" s="74">
        <v>48.580782000000006</v>
      </c>
      <c r="AH17" s="74">
        <v>50.807367333333332</v>
      </c>
      <c r="AI17" s="74">
        <v>90.276184999999998</v>
      </c>
      <c r="AJ17" s="74">
        <v>66.432224999999988</v>
      </c>
      <c r="AK17" s="74">
        <v>522.90825999999993</v>
      </c>
      <c r="AL17" s="74">
        <v>731.55151999999998</v>
      </c>
      <c r="AM17" s="76">
        <v>8</v>
      </c>
      <c r="AN17" s="76">
        <v>5</v>
      </c>
      <c r="AO17" s="75">
        <v>16.066000000000003</v>
      </c>
      <c r="AP17" s="75">
        <v>8.8739999999999988</v>
      </c>
      <c r="AQ17" s="77">
        <v>2</v>
      </c>
    </row>
    <row r="18" spans="1:43" ht="15" customHeight="1">
      <c r="A18" s="91"/>
      <c r="B18" s="91"/>
      <c r="C18" s="91"/>
      <c r="D18" s="98"/>
      <c r="E18" s="18">
        <v>0.50347222222222221</v>
      </c>
      <c r="F18" s="93"/>
      <c r="G18" s="90"/>
      <c r="H18" s="70" t="s">
        <v>130</v>
      </c>
      <c r="I18" s="56" t="s">
        <v>96</v>
      </c>
      <c r="J18" s="9">
        <v>360126</v>
      </c>
      <c r="K18" s="9">
        <v>1292448</v>
      </c>
      <c r="L18" s="74">
        <v>13</v>
      </c>
      <c r="M18" s="10">
        <v>26.156500000000001</v>
      </c>
      <c r="N18" s="10">
        <v>18.4237</v>
      </c>
      <c r="O18" s="10">
        <v>32.448999999999998</v>
      </c>
      <c r="P18" s="10">
        <v>33.451500000000003</v>
      </c>
      <c r="Q18" s="10">
        <v>8.15</v>
      </c>
      <c r="R18" s="10">
        <v>8.09</v>
      </c>
      <c r="S18" s="10">
        <v>6.5377627118644055</v>
      </c>
      <c r="T18" s="10">
        <v>5.7085830508474578</v>
      </c>
      <c r="U18" s="75">
        <v>1.2479999999999991</v>
      </c>
      <c r="V18" s="75">
        <v>0.92800000000000016</v>
      </c>
      <c r="W18" s="74">
        <v>20.934443973333334</v>
      </c>
      <c r="X18" s="74">
        <v>40.737038720000001</v>
      </c>
      <c r="Y18" s="74">
        <v>6.1214090000000052</v>
      </c>
      <c r="Z18" s="74">
        <v>5.2731070000000049</v>
      </c>
      <c r="AA18" s="74">
        <v>30.445919000000004</v>
      </c>
      <c r="AB18" s="74">
        <v>27.268297000000011</v>
      </c>
      <c r="AC18" s="74">
        <v>57.501771973333341</v>
      </c>
      <c r="AD18" s="74">
        <v>73.278442720000015</v>
      </c>
      <c r="AE18" s="74">
        <v>220.66905</v>
      </c>
      <c r="AF18" s="74">
        <v>226.59405999999998</v>
      </c>
      <c r="AG18" s="74">
        <v>2.4919039999999959</v>
      </c>
      <c r="AH18" s="74">
        <v>9.6964280000000063</v>
      </c>
      <c r="AI18" s="74">
        <v>14.784520000000001</v>
      </c>
      <c r="AJ18" s="74">
        <v>16.063579999999998</v>
      </c>
      <c r="AK18" s="74">
        <v>191.69878</v>
      </c>
      <c r="AL18" s="74">
        <v>364.32353999999992</v>
      </c>
      <c r="AM18" s="76">
        <v>4.1999999999999886</v>
      </c>
      <c r="AN18" s="76">
        <v>10.600000000000023</v>
      </c>
      <c r="AO18" s="75">
        <v>6.6175999999999995</v>
      </c>
      <c r="AP18" s="75">
        <v>2.6679999999999997</v>
      </c>
      <c r="AQ18" s="77">
        <v>6</v>
      </c>
    </row>
    <row r="19" spans="1:43" ht="15" customHeight="1">
      <c r="A19" s="91"/>
      <c r="B19" s="91"/>
      <c r="C19" s="91"/>
      <c r="D19" s="96">
        <v>41133</v>
      </c>
      <c r="E19" s="18">
        <v>0.36805555555555558</v>
      </c>
      <c r="F19" s="71" t="s">
        <v>118</v>
      </c>
      <c r="G19" s="70" t="s">
        <v>47</v>
      </c>
      <c r="H19" s="70" t="s">
        <v>129</v>
      </c>
      <c r="I19" s="56" t="s">
        <v>96</v>
      </c>
      <c r="J19" s="12">
        <v>355908</v>
      </c>
      <c r="K19" s="12">
        <v>1293323</v>
      </c>
      <c r="L19" s="74">
        <v>6</v>
      </c>
      <c r="M19" s="10">
        <v>27.927900000000001</v>
      </c>
      <c r="N19" s="10">
        <v>27.789000000000001</v>
      </c>
      <c r="O19" s="10">
        <v>32.196199999999997</v>
      </c>
      <c r="P19" s="10">
        <v>32.252899999999997</v>
      </c>
      <c r="Q19" s="10">
        <v>8.19</v>
      </c>
      <c r="R19" s="10">
        <v>8.19</v>
      </c>
      <c r="S19" s="10">
        <v>7.0161355932203406</v>
      </c>
      <c r="T19" s="10">
        <v>7.0480271186440691</v>
      </c>
      <c r="U19" s="75">
        <v>1.3759999999999992</v>
      </c>
      <c r="V19" s="75">
        <v>1.647999999999999</v>
      </c>
      <c r="W19" s="74">
        <v>10.030039973333338</v>
      </c>
      <c r="X19" s="74">
        <v>2.5720195666666621</v>
      </c>
      <c r="Y19" s="74">
        <v>1.6164050000000054</v>
      </c>
      <c r="Z19" s="74">
        <v>1.5238930000000059</v>
      </c>
      <c r="AA19" s="74">
        <v>17.408335000000005</v>
      </c>
      <c r="AB19" s="74">
        <v>15.300383000000007</v>
      </c>
      <c r="AC19" s="74">
        <v>29.054779973333346</v>
      </c>
      <c r="AD19" s="74">
        <v>19.396295566666677</v>
      </c>
      <c r="AE19" s="74">
        <v>178.93547000000001</v>
      </c>
      <c r="AF19" s="74">
        <v>180.67546000000002</v>
      </c>
      <c r="AG19" s="74">
        <v>0.92312833333333777</v>
      </c>
      <c r="AH19" s="74">
        <v>1.4414586666666713</v>
      </c>
      <c r="AI19" s="74">
        <v>15.32578</v>
      </c>
      <c r="AJ19" s="74">
        <v>16.221525</v>
      </c>
      <c r="AK19" s="74">
        <v>47.641999999999967</v>
      </c>
      <c r="AL19" s="74">
        <v>54.265959999999964</v>
      </c>
      <c r="AM19" s="76">
        <v>3.3999999999999773</v>
      </c>
      <c r="AN19" s="76">
        <v>2.2000000000000455</v>
      </c>
      <c r="AO19" s="75">
        <v>2.6099999999999994</v>
      </c>
      <c r="AP19" s="75">
        <v>4.0019999999999998</v>
      </c>
      <c r="AQ19" s="77">
        <v>6</v>
      </c>
    </row>
    <row r="20" spans="1:43" ht="15" customHeight="1">
      <c r="A20" s="91"/>
      <c r="B20" s="91"/>
      <c r="C20" s="91"/>
      <c r="D20" s="98"/>
      <c r="E20" s="18">
        <v>0.52152777777777781</v>
      </c>
      <c r="F20" s="71" t="s">
        <v>119</v>
      </c>
      <c r="G20" s="70" t="s">
        <v>46</v>
      </c>
      <c r="H20" s="70" t="s">
        <v>129</v>
      </c>
      <c r="I20" s="56" t="s">
        <v>96</v>
      </c>
      <c r="J20" s="12">
        <v>354825</v>
      </c>
      <c r="K20" s="12">
        <v>1292243</v>
      </c>
      <c r="L20" s="74">
        <v>7</v>
      </c>
      <c r="M20" s="10">
        <v>28.39</v>
      </c>
      <c r="N20" s="10">
        <v>27.951599999999999</v>
      </c>
      <c r="O20" s="10">
        <v>32.256700000000002</v>
      </c>
      <c r="P20" s="10">
        <v>32.256799999999998</v>
      </c>
      <c r="Q20" s="10">
        <v>8.1199999999999992</v>
      </c>
      <c r="R20" s="10">
        <v>8.11</v>
      </c>
      <c r="S20" s="10">
        <v>6.0115525423728808</v>
      </c>
      <c r="T20" s="10">
        <v>5.9796610169491524</v>
      </c>
      <c r="U20" s="75">
        <v>1.1680000000000008</v>
      </c>
      <c r="V20" s="75">
        <v>1.2</v>
      </c>
      <c r="W20" s="74">
        <v>44.614810099999993</v>
      </c>
      <c r="X20" s="74">
        <v>46.041122633333323</v>
      </c>
      <c r="Y20" s="74">
        <v>2.6300189999999999</v>
      </c>
      <c r="Z20" s="74">
        <v>2.6096443333333328</v>
      </c>
      <c r="AA20" s="74">
        <v>22.396843000000001</v>
      </c>
      <c r="AB20" s="74">
        <v>24.882277000000002</v>
      </c>
      <c r="AC20" s="74">
        <v>69.641672099999994</v>
      </c>
      <c r="AD20" s="74">
        <v>73.533043966666654</v>
      </c>
      <c r="AE20" s="74">
        <v>223.29768999999999</v>
      </c>
      <c r="AF20" s="74">
        <v>225.22625999999997</v>
      </c>
      <c r="AG20" s="74">
        <v>8.8691000000000013</v>
      </c>
      <c r="AH20" s="74">
        <v>9.1780666666666679</v>
      </c>
      <c r="AI20" s="74">
        <v>18.695480000000003</v>
      </c>
      <c r="AJ20" s="74">
        <v>18.808940000000003</v>
      </c>
      <c r="AK20" s="74">
        <v>117.091128</v>
      </c>
      <c r="AL20" s="74">
        <v>133.610232</v>
      </c>
      <c r="AM20" s="76">
        <v>2.8000000000000114</v>
      </c>
      <c r="AN20" s="76">
        <v>2.1999999999999886</v>
      </c>
      <c r="AO20" s="75">
        <v>0.86999999999999988</v>
      </c>
      <c r="AP20" s="75">
        <v>1.3339999999999999</v>
      </c>
      <c r="AQ20" s="77">
        <v>7</v>
      </c>
    </row>
    <row r="21" spans="1:43" s="16" customFormat="1" ht="15" customHeight="1">
      <c r="A21" s="89" t="s">
        <v>131</v>
      </c>
      <c r="B21" s="92">
        <f>B$4</f>
        <v>2012</v>
      </c>
      <c r="C21" s="92">
        <f>C$4</f>
        <v>8</v>
      </c>
      <c r="D21" s="54">
        <v>41130</v>
      </c>
      <c r="E21" s="55">
        <v>0.57638888888888895</v>
      </c>
      <c r="F21" s="71" t="s">
        <v>120</v>
      </c>
      <c r="G21" s="70" t="s">
        <v>48</v>
      </c>
      <c r="H21" s="70" t="s">
        <v>129</v>
      </c>
      <c r="I21" s="56" t="s">
        <v>96</v>
      </c>
      <c r="J21" s="15">
        <v>353109</v>
      </c>
      <c r="K21" s="15">
        <v>1291343</v>
      </c>
      <c r="L21" s="34">
        <v>13</v>
      </c>
      <c r="M21" s="10">
        <v>26.8538</v>
      </c>
      <c r="N21" s="10">
        <v>26.2669</v>
      </c>
      <c r="O21" s="10">
        <v>31.639700000000001</v>
      </c>
      <c r="P21" s="10">
        <v>31.915500000000002</v>
      </c>
      <c r="Q21" s="10">
        <v>8.18</v>
      </c>
      <c r="R21" s="10">
        <v>8.15</v>
      </c>
      <c r="S21" s="10">
        <v>7.8406763882961332</v>
      </c>
      <c r="T21" s="10">
        <v>6.6900050574281451</v>
      </c>
      <c r="U21" s="78">
        <v>1.546671999999998</v>
      </c>
      <c r="V21" s="78">
        <v>0.81067199999999962</v>
      </c>
      <c r="W21" s="74">
        <v>76.514542999999989</v>
      </c>
      <c r="X21" s="74">
        <v>79.383530333333326</v>
      </c>
      <c r="Y21" s="74">
        <v>8.0570559999999976</v>
      </c>
      <c r="Z21" s="74">
        <v>4.1999113333333309</v>
      </c>
      <c r="AA21" s="74">
        <v>53.795819000000002</v>
      </c>
      <c r="AB21" s="74">
        <v>20.435713666666672</v>
      </c>
      <c r="AC21" s="74">
        <v>138.36741799999999</v>
      </c>
      <c r="AD21" s="74">
        <v>104.01915533333333</v>
      </c>
      <c r="AE21" s="74">
        <v>425.93599999999998</v>
      </c>
      <c r="AF21" s="74">
        <v>277.89299999999997</v>
      </c>
      <c r="AG21" s="74">
        <v>23.638801999999998</v>
      </c>
      <c r="AH21" s="74">
        <v>23.630452666666663</v>
      </c>
      <c r="AI21" s="74">
        <v>59.411500000000004</v>
      </c>
      <c r="AJ21" s="74">
        <v>39.152999999999999</v>
      </c>
      <c r="AK21" s="74">
        <v>131.57682999999997</v>
      </c>
      <c r="AL21" s="74">
        <v>123.19871666666663</v>
      </c>
      <c r="AM21" s="79">
        <v>16.799999999999983</v>
      </c>
      <c r="AN21" s="79">
        <v>16.199999999999992</v>
      </c>
      <c r="AO21" s="78">
        <v>12.397999999999998</v>
      </c>
      <c r="AP21" s="78">
        <v>4.9571999999999985</v>
      </c>
      <c r="AQ21" s="80">
        <v>2.1</v>
      </c>
    </row>
    <row r="22" spans="1:43" ht="15" customHeight="1">
      <c r="A22" s="91"/>
      <c r="B22" s="91"/>
      <c r="C22" s="91"/>
      <c r="D22" s="57">
        <v>41130</v>
      </c>
      <c r="E22" s="58">
        <v>0.59375</v>
      </c>
      <c r="F22" s="29" t="s">
        <v>132</v>
      </c>
      <c r="G22" s="17" t="s">
        <v>133</v>
      </c>
      <c r="H22" s="70" t="s">
        <v>129</v>
      </c>
      <c r="I22" s="56" t="s">
        <v>96</v>
      </c>
      <c r="J22" s="12">
        <v>351322</v>
      </c>
      <c r="K22" s="12">
        <v>1290328</v>
      </c>
      <c r="L22" s="74">
        <v>11</v>
      </c>
      <c r="M22" s="81">
        <v>28.1</v>
      </c>
      <c r="N22" s="81">
        <v>27.3</v>
      </c>
      <c r="O22" s="81">
        <v>32.200000000000003</v>
      </c>
      <c r="P22" s="81">
        <v>32.200000000000003</v>
      </c>
      <c r="Q22" s="10">
        <v>8.09</v>
      </c>
      <c r="R22" s="10">
        <v>8.1199999999999992</v>
      </c>
      <c r="S22" s="81">
        <v>7.54</v>
      </c>
      <c r="T22" s="81">
        <v>7.1</v>
      </c>
      <c r="U22" s="75">
        <v>1.152000000000001</v>
      </c>
      <c r="V22" s="75">
        <v>1.3120000000000005</v>
      </c>
      <c r="W22" s="74">
        <v>3.7740639999999956</v>
      </c>
      <c r="X22" s="74">
        <v>25.379983999999997</v>
      </c>
      <c r="Y22" s="74">
        <v>0.78978666666666653</v>
      </c>
      <c r="Z22" s="74">
        <v>0.65878399999999981</v>
      </c>
      <c r="AA22" s="74">
        <v>1.2964233333333421</v>
      </c>
      <c r="AB22" s="74">
        <v>1.3159720000000097</v>
      </c>
      <c r="AC22" s="74">
        <v>5.8602740000000049</v>
      </c>
      <c r="AD22" s="74">
        <v>27.354740000000007</v>
      </c>
      <c r="AE22" s="74">
        <v>133.72765000000001</v>
      </c>
      <c r="AF22" s="74">
        <v>182.88661999999999</v>
      </c>
      <c r="AG22" s="74">
        <v>1.4686560000000004</v>
      </c>
      <c r="AH22" s="74">
        <v>1.808912000000001</v>
      </c>
      <c r="AI22" s="74">
        <v>18.637044999999997</v>
      </c>
      <c r="AJ22" s="74">
        <v>25.362804999999998</v>
      </c>
      <c r="AK22" s="74">
        <v>64.872733333333343</v>
      </c>
      <c r="AL22" s="74">
        <v>60.158280000000019</v>
      </c>
      <c r="AM22" s="76">
        <v>4.4000000000000155</v>
      </c>
      <c r="AN22" s="76">
        <v>5.1999999999999824</v>
      </c>
      <c r="AO22" s="75">
        <v>2.6873999999999998</v>
      </c>
      <c r="AP22" s="75">
        <v>6.6877999999999993</v>
      </c>
      <c r="AQ22" s="77">
        <v>3.1</v>
      </c>
    </row>
    <row r="23" spans="1:43" ht="15" customHeight="1">
      <c r="A23" s="91"/>
      <c r="B23" s="91"/>
      <c r="C23" s="91"/>
      <c r="D23" s="57">
        <v>41131</v>
      </c>
      <c r="E23" s="58">
        <v>0.39583333333333331</v>
      </c>
      <c r="F23" s="99" t="s">
        <v>134</v>
      </c>
      <c r="G23" s="90" t="s">
        <v>50</v>
      </c>
      <c r="H23" s="70" t="s">
        <v>129</v>
      </c>
      <c r="I23" s="56" t="s">
        <v>96</v>
      </c>
      <c r="J23" s="12">
        <v>350638</v>
      </c>
      <c r="K23" s="12">
        <v>1290157</v>
      </c>
      <c r="L23" s="74">
        <v>12</v>
      </c>
      <c r="M23" s="81">
        <v>27.4</v>
      </c>
      <c r="N23" s="81">
        <v>26.4</v>
      </c>
      <c r="O23" s="81">
        <v>32.1</v>
      </c>
      <c r="P23" s="81">
        <v>32.200000000000003</v>
      </c>
      <c r="Q23" s="10">
        <v>8.14</v>
      </c>
      <c r="R23" s="10">
        <v>8.17</v>
      </c>
      <c r="S23" s="81">
        <v>6.94</v>
      </c>
      <c r="T23" s="81">
        <v>7.15</v>
      </c>
      <c r="U23" s="75">
        <v>0.1759999999999991</v>
      </c>
      <c r="V23" s="75">
        <v>0.91200000000000048</v>
      </c>
      <c r="W23" s="74">
        <v>22.597900499999991</v>
      </c>
      <c r="X23" s="74">
        <v>9.5452940625000018</v>
      </c>
      <c r="Y23" s="74">
        <v>1.4925399999999998</v>
      </c>
      <c r="Z23" s="74">
        <v>1.1212599999999995</v>
      </c>
      <c r="AA23" s="74">
        <v>2.8247100000000014</v>
      </c>
      <c r="AB23" s="74">
        <v>2.5148433333333347</v>
      </c>
      <c r="AC23" s="74">
        <v>26.915150499999992</v>
      </c>
      <c r="AD23" s="74">
        <v>13.181397395833335</v>
      </c>
      <c r="AE23" s="74">
        <v>190.64499999999998</v>
      </c>
      <c r="AF23" s="74">
        <v>186.78100000000001</v>
      </c>
      <c r="AG23" s="74">
        <v>2.4611519999999998</v>
      </c>
      <c r="AH23" s="74">
        <v>3.467908</v>
      </c>
      <c r="AI23" s="74">
        <v>24.396999999999998</v>
      </c>
      <c r="AJ23" s="74">
        <v>29.853000000000002</v>
      </c>
      <c r="AK23" s="74">
        <v>65.192651999999981</v>
      </c>
      <c r="AL23" s="74">
        <v>9.7625080000000022</v>
      </c>
      <c r="AM23" s="76">
        <v>10.799999999999976</v>
      </c>
      <c r="AN23" s="76">
        <v>9.8000000000000309</v>
      </c>
      <c r="AO23" s="75">
        <v>7.410000000000001</v>
      </c>
      <c r="AP23" s="75">
        <v>7.410000000000001</v>
      </c>
      <c r="AQ23" s="77">
        <v>3.5</v>
      </c>
    </row>
    <row r="24" spans="1:43" ht="15" customHeight="1">
      <c r="A24" s="91"/>
      <c r="B24" s="91"/>
      <c r="C24" s="91"/>
      <c r="D24" s="57">
        <v>41129</v>
      </c>
      <c r="E24" s="58">
        <v>0.67013888888888884</v>
      </c>
      <c r="F24" s="100"/>
      <c r="G24" s="90"/>
      <c r="H24" s="70" t="s">
        <v>130</v>
      </c>
      <c r="I24" s="56" t="s">
        <v>96</v>
      </c>
      <c r="J24" s="12">
        <v>350505</v>
      </c>
      <c r="K24" s="12">
        <v>1290008</v>
      </c>
      <c r="L24" s="74">
        <v>7</v>
      </c>
      <c r="M24" s="81">
        <v>27.4</v>
      </c>
      <c r="N24" s="81">
        <v>27.2</v>
      </c>
      <c r="O24" s="81">
        <v>32.1</v>
      </c>
      <c r="P24" s="81">
        <v>32.1</v>
      </c>
      <c r="Q24" s="10">
        <v>8.17</v>
      </c>
      <c r="R24" s="10">
        <v>8.18</v>
      </c>
      <c r="S24" s="81">
        <v>7.06</v>
      </c>
      <c r="T24" s="81">
        <v>7</v>
      </c>
      <c r="U24" s="75">
        <v>0.752000000000001</v>
      </c>
      <c r="V24" s="75">
        <v>0.60800000000000132</v>
      </c>
      <c r="W24" s="74">
        <v>6.3877078125000013</v>
      </c>
      <c r="X24" s="74">
        <v>9.4026515625000009</v>
      </c>
      <c r="Y24" s="74">
        <v>1.1867799999999993</v>
      </c>
      <c r="Z24" s="74">
        <v>1.3404999999999989</v>
      </c>
      <c r="AA24" s="74">
        <v>3.4614766666666683</v>
      </c>
      <c r="AB24" s="74">
        <v>5.1866500000000029</v>
      </c>
      <c r="AC24" s="74">
        <v>11.035964479166669</v>
      </c>
      <c r="AD24" s="74">
        <v>15.929801562500005</v>
      </c>
      <c r="AE24" s="74">
        <v>127.23899999999999</v>
      </c>
      <c r="AF24" s="74">
        <v>132.18799999999999</v>
      </c>
      <c r="AG24" s="74">
        <v>0.35352399999999951</v>
      </c>
      <c r="AH24" s="74">
        <v>1.5313999999999992</v>
      </c>
      <c r="AI24" s="74">
        <v>18.375715</v>
      </c>
      <c r="AJ24" s="74">
        <v>21.483000000000001</v>
      </c>
      <c r="AK24" s="74">
        <v>104.143564</v>
      </c>
      <c r="AL24" s="74">
        <v>107.3212</v>
      </c>
      <c r="AM24" s="76">
        <v>10.799999999999976</v>
      </c>
      <c r="AN24" s="76">
        <v>11.199999999999989</v>
      </c>
      <c r="AO24" s="75">
        <v>1.4827999999999997</v>
      </c>
      <c r="AP24" s="75">
        <v>2.0974000000000004</v>
      </c>
      <c r="AQ24" s="77">
        <v>2.4</v>
      </c>
    </row>
    <row r="25" spans="1:43" ht="15" customHeight="1">
      <c r="A25" s="91"/>
      <c r="B25" s="91"/>
      <c r="C25" s="91"/>
      <c r="D25" s="57">
        <v>41129</v>
      </c>
      <c r="E25" s="58">
        <v>0.60416666666666663</v>
      </c>
      <c r="F25" s="100"/>
      <c r="G25" s="90"/>
      <c r="H25" s="70" t="s">
        <v>135</v>
      </c>
      <c r="I25" s="56" t="s">
        <v>96</v>
      </c>
      <c r="J25" s="12">
        <v>350357</v>
      </c>
      <c r="K25" s="12">
        <v>1294805</v>
      </c>
      <c r="L25" s="74">
        <v>12</v>
      </c>
      <c r="M25" s="81">
        <v>27.2</v>
      </c>
      <c r="N25" s="81">
        <v>25.9</v>
      </c>
      <c r="O25" s="81">
        <v>31.8</v>
      </c>
      <c r="P25" s="81">
        <v>32.200000000000003</v>
      </c>
      <c r="Q25" s="10">
        <v>8.23</v>
      </c>
      <c r="R25" s="10">
        <v>8.2100000000000009</v>
      </c>
      <c r="S25" s="81">
        <v>7.75</v>
      </c>
      <c r="T25" s="81">
        <v>7.55</v>
      </c>
      <c r="U25" s="75">
        <v>0.57599999999999907</v>
      </c>
      <c r="V25" s="75">
        <v>0.28799999999999953</v>
      </c>
      <c r="W25" s="74">
        <v>6.037585312500001</v>
      </c>
      <c r="X25" s="74">
        <v>5.0931190625000013</v>
      </c>
      <c r="Y25" s="74">
        <v>2.3300199999999989</v>
      </c>
      <c r="Z25" s="74">
        <v>0.97173999999999849</v>
      </c>
      <c r="AA25" s="74">
        <v>9.0378633333333358</v>
      </c>
      <c r="AB25" s="74">
        <v>3.3206366666666711</v>
      </c>
      <c r="AC25" s="74">
        <v>17.405468645833334</v>
      </c>
      <c r="AD25" s="74">
        <v>9.3854957291666707</v>
      </c>
      <c r="AE25" s="74">
        <v>165.08799999999999</v>
      </c>
      <c r="AF25" s="74">
        <v>154.91</v>
      </c>
      <c r="AG25" s="74">
        <v>7.329515999999999</v>
      </c>
      <c r="AH25" s="74">
        <v>1.6911119999999988</v>
      </c>
      <c r="AI25" s="74">
        <v>27.311</v>
      </c>
      <c r="AJ25" s="74">
        <v>23.203499999999998</v>
      </c>
      <c r="AK25" s="74">
        <v>230.66965600000003</v>
      </c>
      <c r="AL25" s="74">
        <v>54.922392000000002</v>
      </c>
      <c r="AM25" s="76">
        <v>15.000000000000014</v>
      </c>
      <c r="AN25" s="76">
        <v>22.600000000000009</v>
      </c>
      <c r="AO25" s="75">
        <v>3.2227999999999994</v>
      </c>
      <c r="AP25" s="75">
        <v>5.5540000000000003</v>
      </c>
      <c r="AQ25" s="77">
        <v>3.4</v>
      </c>
    </row>
    <row r="26" spans="1:43" ht="15" customHeight="1">
      <c r="A26" s="91"/>
      <c r="B26" s="91"/>
      <c r="C26" s="91"/>
      <c r="D26" s="57">
        <v>41128</v>
      </c>
      <c r="E26" s="59">
        <v>0.4201388888888889</v>
      </c>
      <c r="F26" s="71" t="s">
        <v>136</v>
      </c>
      <c r="G26" s="70" t="s">
        <v>137</v>
      </c>
      <c r="H26" s="70" t="s">
        <v>138</v>
      </c>
      <c r="I26" s="56" t="s">
        <v>96</v>
      </c>
      <c r="J26" s="12">
        <v>350428</v>
      </c>
      <c r="K26" s="12">
        <v>1283538</v>
      </c>
      <c r="L26" s="74">
        <v>16</v>
      </c>
      <c r="M26" s="81">
        <v>24.9</v>
      </c>
      <c r="N26" s="81">
        <v>24.1</v>
      </c>
      <c r="O26" s="81">
        <v>31.2</v>
      </c>
      <c r="P26" s="81">
        <v>31.7</v>
      </c>
      <c r="Q26" s="10">
        <v>8.09</v>
      </c>
      <c r="R26" s="10">
        <v>8.1300000000000008</v>
      </c>
      <c r="S26" s="81">
        <v>7.14</v>
      </c>
      <c r="T26" s="81">
        <v>7.17</v>
      </c>
      <c r="U26" s="75">
        <v>1.0560000000000003</v>
      </c>
      <c r="V26" s="75">
        <v>0.95999999999999941</v>
      </c>
      <c r="W26" s="74">
        <v>51.287662999999995</v>
      </c>
      <c r="X26" s="74">
        <v>18.074828099999984</v>
      </c>
      <c r="Y26" s="74">
        <v>4.8071520000000003</v>
      </c>
      <c r="Z26" s="74">
        <v>2.8718340000000007</v>
      </c>
      <c r="AA26" s="74">
        <v>21.017005333333337</v>
      </c>
      <c r="AB26" s="74">
        <v>7.2393206666666661</v>
      </c>
      <c r="AC26" s="74">
        <v>77.111820333333327</v>
      </c>
      <c r="AD26" s="74">
        <v>28.185982766666651</v>
      </c>
      <c r="AE26" s="74">
        <v>280.17723999999998</v>
      </c>
      <c r="AF26" s="74">
        <v>203.3304</v>
      </c>
      <c r="AG26" s="74">
        <v>14.270348833333333</v>
      </c>
      <c r="AH26" s="74">
        <v>7.4965801666666669</v>
      </c>
      <c r="AI26" s="74">
        <v>31.662005000000001</v>
      </c>
      <c r="AJ26" s="74">
        <v>28.086465</v>
      </c>
      <c r="AK26" s="74">
        <v>256.51682466666671</v>
      </c>
      <c r="AL26" s="74">
        <v>140.85393933333333</v>
      </c>
      <c r="AM26" s="76">
        <v>30</v>
      </c>
      <c r="AN26" s="76">
        <v>31.799999999999994</v>
      </c>
      <c r="AO26" s="75">
        <v>3.4313999999999996</v>
      </c>
      <c r="AP26" s="75">
        <v>3.6661999999999995</v>
      </c>
      <c r="AQ26" s="77">
        <v>2.1</v>
      </c>
    </row>
    <row r="27" spans="1:43" ht="15" customHeight="1">
      <c r="A27" s="91"/>
      <c r="B27" s="91"/>
      <c r="C27" s="91"/>
      <c r="D27" s="54">
        <v>41131</v>
      </c>
      <c r="E27" s="55">
        <v>0.4375</v>
      </c>
      <c r="F27" s="71" t="s">
        <v>139</v>
      </c>
      <c r="G27" s="70" t="s">
        <v>52</v>
      </c>
      <c r="H27" s="70" t="s">
        <v>140</v>
      </c>
      <c r="I27" s="56" t="s">
        <v>96</v>
      </c>
      <c r="J27" s="9">
        <v>351220</v>
      </c>
      <c r="K27" s="12">
        <v>1293501</v>
      </c>
      <c r="L27" s="74">
        <v>13.8</v>
      </c>
      <c r="M27" s="81">
        <v>26.6633</v>
      </c>
      <c r="N27" s="81">
        <v>21.708500000000001</v>
      </c>
      <c r="O27" s="81">
        <v>29.951499999999999</v>
      </c>
      <c r="P27" s="81">
        <v>31.409600000000001</v>
      </c>
      <c r="Q27" s="10">
        <v>8.5399999999999991</v>
      </c>
      <c r="R27" s="10">
        <v>7.89</v>
      </c>
      <c r="S27" s="81">
        <v>10.312792272586364</v>
      </c>
      <c r="T27" s="81">
        <v>1.3858823871520343</v>
      </c>
      <c r="U27" s="75">
        <v>7.2852800000000002</v>
      </c>
      <c r="V27" s="75">
        <v>1.9572800000000001</v>
      </c>
      <c r="W27" s="74">
        <v>24.290846999999985</v>
      </c>
      <c r="X27" s="74">
        <v>282.60891329999998</v>
      </c>
      <c r="Y27" s="74">
        <v>1.3007820000000021</v>
      </c>
      <c r="Z27" s="74">
        <v>2.1763419999999996</v>
      </c>
      <c r="AA27" s="74">
        <v>4.510888666666669</v>
      </c>
      <c r="AB27" s="74">
        <v>3.4202139999999996</v>
      </c>
      <c r="AC27" s="74">
        <v>30.102517666666653</v>
      </c>
      <c r="AD27" s="74">
        <v>288.20546929999995</v>
      </c>
      <c r="AE27" s="74">
        <v>1011.6492399999998</v>
      </c>
      <c r="AF27" s="74">
        <v>533.97001</v>
      </c>
      <c r="AG27" s="74">
        <v>24.278647166666669</v>
      </c>
      <c r="AH27" s="74">
        <v>59.888543499999997</v>
      </c>
      <c r="AI27" s="74">
        <v>227.964235</v>
      </c>
      <c r="AJ27" s="74">
        <v>101.99899000000001</v>
      </c>
      <c r="AK27" s="74">
        <v>1014.2572113333332</v>
      </c>
      <c r="AL27" s="74">
        <v>1185.788114</v>
      </c>
      <c r="AM27" s="76">
        <v>64.400000000000006</v>
      </c>
      <c r="AN27" s="76">
        <v>9.4000000000000199</v>
      </c>
      <c r="AO27" s="75">
        <v>64.611999999999995</v>
      </c>
      <c r="AP27" s="75">
        <v>6.8439999999999994</v>
      </c>
      <c r="AQ27" s="77">
        <v>0.7</v>
      </c>
    </row>
    <row r="28" spans="1:43" ht="15" customHeight="1">
      <c r="A28" s="91"/>
      <c r="B28" s="91"/>
      <c r="C28" s="91"/>
      <c r="D28" s="54">
        <v>41128</v>
      </c>
      <c r="E28" s="58">
        <v>0.58333333333333337</v>
      </c>
      <c r="F28" s="93" t="s">
        <v>141</v>
      </c>
      <c r="G28" s="90" t="s">
        <v>61</v>
      </c>
      <c r="H28" s="70" t="s">
        <v>140</v>
      </c>
      <c r="I28" s="60" t="s">
        <v>96</v>
      </c>
      <c r="J28" s="9">
        <v>345307</v>
      </c>
      <c r="K28" s="12">
        <v>1284256</v>
      </c>
      <c r="L28" s="74">
        <v>16</v>
      </c>
      <c r="M28" s="81">
        <v>25.8</v>
      </c>
      <c r="N28" s="81">
        <v>22.9</v>
      </c>
      <c r="O28" s="81">
        <v>31.5</v>
      </c>
      <c r="P28" s="81">
        <v>31.8</v>
      </c>
      <c r="Q28" s="10">
        <v>8.15</v>
      </c>
      <c r="R28" s="10">
        <v>8.17</v>
      </c>
      <c r="S28" s="81">
        <v>7.63</v>
      </c>
      <c r="T28" s="81">
        <v>7.74</v>
      </c>
      <c r="U28" s="75">
        <v>1.9945600000000014</v>
      </c>
      <c r="V28" s="75">
        <v>1.5145600000000001</v>
      </c>
      <c r="W28" s="74">
        <v>7.1393839999999944</v>
      </c>
      <c r="X28" s="74">
        <v>10.551083199999995</v>
      </c>
      <c r="Y28" s="74">
        <v>1.5361500000000001</v>
      </c>
      <c r="Z28" s="74">
        <v>1.6019220000000001</v>
      </c>
      <c r="AA28" s="74">
        <v>4.4170349999999932</v>
      </c>
      <c r="AB28" s="74">
        <v>3.2968389999999923</v>
      </c>
      <c r="AC28" s="74">
        <v>13.092568999999989</v>
      </c>
      <c r="AD28" s="74">
        <v>15.449844199999989</v>
      </c>
      <c r="AE28" s="74">
        <v>182.93856</v>
      </c>
      <c r="AF28" s="74">
        <v>143.41901000000001</v>
      </c>
      <c r="AG28" s="74">
        <v>3.744257500000002</v>
      </c>
      <c r="AH28" s="74">
        <v>4.2015385000000025</v>
      </c>
      <c r="AI28" s="74">
        <v>21.849729999999997</v>
      </c>
      <c r="AJ28" s="74">
        <v>19.744209999999999</v>
      </c>
      <c r="AK28" s="74">
        <v>30.183999999999983</v>
      </c>
      <c r="AL28" s="74">
        <v>27.495766666666647</v>
      </c>
      <c r="AM28" s="76">
        <v>11.500000000000011</v>
      </c>
      <c r="AN28" s="76">
        <v>4.5999999999999925</v>
      </c>
      <c r="AO28" s="75">
        <v>1.9757999999999998</v>
      </c>
      <c r="AP28" s="75">
        <v>3.3761999999999999</v>
      </c>
      <c r="AQ28" s="77">
        <v>3.4</v>
      </c>
    </row>
    <row r="29" spans="1:43" ht="15" customHeight="1">
      <c r="A29" s="91"/>
      <c r="B29" s="91"/>
      <c r="C29" s="91"/>
      <c r="D29" s="7">
        <v>41134</v>
      </c>
      <c r="E29" s="20">
        <v>0.52777777777777779</v>
      </c>
      <c r="F29" s="93"/>
      <c r="G29" s="90"/>
      <c r="H29" s="70" t="s">
        <v>142</v>
      </c>
      <c r="I29" s="66" t="s">
        <v>96</v>
      </c>
      <c r="J29" s="9">
        <v>345153</v>
      </c>
      <c r="K29" s="12">
        <v>1284338</v>
      </c>
      <c r="L29" s="74">
        <v>6</v>
      </c>
      <c r="M29" s="81">
        <v>27</v>
      </c>
      <c r="N29" s="81">
        <v>26.2</v>
      </c>
      <c r="O29" s="10">
        <v>31.7</v>
      </c>
      <c r="P29" s="10">
        <v>32.200000000000003</v>
      </c>
      <c r="Q29" s="10">
        <v>8.14</v>
      </c>
      <c r="R29" s="10">
        <v>8.19</v>
      </c>
      <c r="S29" s="81">
        <v>6.67</v>
      </c>
      <c r="T29" s="81">
        <v>6.31</v>
      </c>
      <c r="U29" s="75">
        <v>2.1385600000000013</v>
      </c>
      <c r="V29" s="75">
        <v>2.2025599999999996</v>
      </c>
      <c r="W29" s="74">
        <v>19.799774399999993</v>
      </c>
      <c r="X29" s="74">
        <v>10.061273599999993</v>
      </c>
      <c r="Y29" s="74">
        <v>4.4690940000000001</v>
      </c>
      <c r="Z29" s="74">
        <v>2.7484660000000005</v>
      </c>
      <c r="AA29" s="74">
        <v>10.068442999999991</v>
      </c>
      <c r="AB29" s="74">
        <v>4.6698469999999883</v>
      </c>
      <c r="AC29" s="74">
        <v>34.33731139999999</v>
      </c>
      <c r="AD29" s="74">
        <v>17.479586599999983</v>
      </c>
      <c r="AE29" s="74">
        <v>310.55759</v>
      </c>
      <c r="AF29" s="74">
        <v>272.74464</v>
      </c>
      <c r="AG29" s="74">
        <v>8.9554195000000032</v>
      </c>
      <c r="AH29" s="74">
        <v>10.778405500000005</v>
      </c>
      <c r="AI29" s="74">
        <v>49.710359999999994</v>
      </c>
      <c r="AJ29" s="74">
        <v>42.826035000000005</v>
      </c>
      <c r="AK29" s="74">
        <v>1.2735333333333114</v>
      </c>
      <c r="AL29" s="74">
        <v>5.0427999999999749</v>
      </c>
      <c r="AM29" s="76">
        <v>10.800000000000033</v>
      </c>
      <c r="AN29" s="76">
        <v>7.8000000000000291</v>
      </c>
      <c r="AO29" s="75">
        <v>16.756399999999999</v>
      </c>
      <c r="AP29" s="75">
        <v>13.395199999999999</v>
      </c>
      <c r="AQ29" s="77">
        <v>2</v>
      </c>
    </row>
    <row r="30" spans="1:43" ht="15" customHeight="1">
      <c r="A30" s="91"/>
      <c r="B30" s="91"/>
      <c r="C30" s="91"/>
      <c r="D30" s="94">
        <v>41130</v>
      </c>
      <c r="E30" s="21">
        <v>0.35416666666666669</v>
      </c>
      <c r="F30" s="93" t="s">
        <v>143</v>
      </c>
      <c r="G30" s="90" t="s">
        <v>62</v>
      </c>
      <c r="H30" s="70" t="s">
        <v>140</v>
      </c>
      <c r="I30" s="66" t="s">
        <v>96</v>
      </c>
      <c r="J30" s="9">
        <v>344743</v>
      </c>
      <c r="K30" s="9">
        <v>1282252</v>
      </c>
      <c r="L30" s="74">
        <v>9.1999999999999993</v>
      </c>
      <c r="M30" s="22">
        <v>25.555800000000001</v>
      </c>
      <c r="N30" s="22">
        <v>24.874700000000001</v>
      </c>
      <c r="O30" s="22">
        <v>32.668700000000001</v>
      </c>
      <c r="P30" s="22">
        <v>32.701700000000002</v>
      </c>
      <c r="Q30" s="23">
        <v>8.17</v>
      </c>
      <c r="R30" s="23">
        <v>8.17</v>
      </c>
      <c r="S30" s="22">
        <v>7.7449220791729543</v>
      </c>
      <c r="T30" s="22">
        <v>7.2247612625848658</v>
      </c>
      <c r="U30" s="75">
        <v>1.4080000000000013</v>
      </c>
      <c r="V30" s="75">
        <v>1.1680000000000008</v>
      </c>
      <c r="W30" s="74">
        <v>7.0305612999999951</v>
      </c>
      <c r="X30" s="74">
        <v>7.7844094999999953</v>
      </c>
      <c r="Y30" s="74">
        <v>0.92890933333333803</v>
      </c>
      <c r="Z30" s="74">
        <v>0.94000666666667188</v>
      </c>
      <c r="AA30" s="74">
        <v>1.2789956666666666</v>
      </c>
      <c r="AB30" s="74">
        <v>1.6123683333333334</v>
      </c>
      <c r="AC30" s="74">
        <v>9.2384662999999989</v>
      </c>
      <c r="AD30" s="74">
        <v>10.336784500000002</v>
      </c>
      <c r="AE30" s="74">
        <v>133.68585999999999</v>
      </c>
      <c r="AF30" s="74">
        <v>141.05553</v>
      </c>
      <c r="AG30" s="74">
        <v>3.9043569999999983</v>
      </c>
      <c r="AH30" s="74">
        <v>5.0664849999999984</v>
      </c>
      <c r="AI30" s="74">
        <v>16.683115000000001</v>
      </c>
      <c r="AJ30" s="74">
        <v>19.218294999999998</v>
      </c>
      <c r="AK30" s="74">
        <v>45.608336666666673</v>
      </c>
      <c r="AL30" s="74">
        <v>62.304083333333338</v>
      </c>
      <c r="AM30" s="76">
        <v>8.5999999999999961</v>
      </c>
      <c r="AN30" s="76">
        <v>8.7999999999999741</v>
      </c>
      <c r="AO30" s="75">
        <v>5.0721999999999987</v>
      </c>
      <c r="AP30" s="75">
        <v>5.9450000000000012</v>
      </c>
      <c r="AQ30" s="24">
        <v>5</v>
      </c>
    </row>
    <row r="31" spans="1:43" ht="15" customHeight="1">
      <c r="A31" s="91"/>
      <c r="B31" s="91"/>
      <c r="C31" s="91"/>
      <c r="D31" s="95"/>
      <c r="E31" s="21">
        <v>0.39930555555555558</v>
      </c>
      <c r="F31" s="93"/>
      <c r="G31" s="90"/>
      <c r="H31" s="70" t="s">
        <v>142</v>
      </c>
      <c r="I31" s="66" t="s">
        <v>96</v>
      </c>
      <c r="J31" s="9">
        <v>345030</v>
      </c>
      <c r="K31" s="9">
        <v>1282615</v>
      </c>
      <c r="L31" s="74">
        <v>8.1</v>
      </c>
      <c r="M31" s="22">
        <v>25.8157</v>
      </c>
      <c r="N31" s="22">
        <v>23.521899999999999</v>
      </c>
      <c r="O31" s="22">
        <v>32.215899999999998</v>
      </c>
      <c r="P31" s="22">
        <v>32.685400000000001</v>
      </c>
      <c r="Q31" s="23">
        <v>8.09</v>
      </c>
      <c r="R31" s="23">
        <v>8.07</v>
      </c>
      <c r="S31" s="22">
        <v>5.6324439557596531</v>
      </c>
      <c r="T31" s="22">
        <v>6.0996143752180707</v>
      </c>
      <c r="U31" s="75">
        <v>1.8879999999999997</v>
      </c>
      <c r="V31" s="75">
        <v>1.2960000000000009</v>
      </c>
      <c r="W31" s="74">
        <v>12.3140325</v>
      </c>
      <c r="X31" s="74">
        <v>35.924672140000006</v>
      </c>
      <c r="Y31" s="74">
        <v>1.117564000000006</v>
      </c>
      <c r="Z31" s="74">
        <v>2.6795813333333394</v>
      </c>
      <c r="AA31" s="74">
        <v>2.6092010000000001</v>
      </c>
      <c r="AB31" s="74">
        <v>9.9382336666666653</v>
      </c>
      <c r="AC31" s="74">
        <v>16.040797500000011</v>
      </c>
      <c r="AD31" s="74">
        <v>48.542487140000006</v>
      </c>
      <c r="AE31" s="74">
        <v>279.06704000000002</v>
      </c>
      <c r="AF31" s="74">
        <v>236.84843000000001</v>
      </c>
      <c r="AG31" s="74">
        <v>9.5584780000000009</v>
      </c>
      <c r="AH31" s="74">
        <v>20.986411</v>
      </c>
      <c r="AI31" s="74">
        <v>44.317600000000006</v>
      </c>
      <c r="AJ31" s="74">
        <v>32.031215000000003</v>
      </c>
      <c r="AK31" s="74">
        <v>35.461930000000009</v>
      </c>
      <c r="AL31" s="74">
        <v>206.56367666666665</v>
      </c>
      <c r="AM31" s="76">
        <v>11.666666666666659</v>
      </c>
      <c r="AN31" s="76">
        <v>10.799999999999976</v>
      </c>
      <c r="AO31" s="75">
        <v>15.164200000000001</v>
      </c>
      <c r="AP31" s="75">
        <v>4.1469999999999994</v>
      </c>
      <c r="AQ31" s="24">
        <v>2.2999999999999998</v>
      </c>
    </row>
    <row r="32" spans="1:43" ht="15" customHeight="1">
      <c r="A32" s="91"/>
      <c r="B32" s="91"/>
      <c r="C32" s="91"/>
      <c r="D32" s="19">
        <v>41129</v>
      </c>
      <c r="E32" s="21">
        <v>0.4861111111111111</v>
      </c>
      <c r="F32" s="71" t="s">
        <v>144</v>
      </c>
      <c r="G32" s="70" t="s">
        <v>145</v>
      </c>
      <c r="H32" s="70" t="s">
        <v>140</v>
      </c>
      <c r="I32" s="66" t="s">
        <v>96</v>
      </c>
      <c r="J32" s="9">
        <v>345512</v>
      </c>
      <c r="K32" s="9">
        <v>1280457</v>
      </c>
      <c r="L32" s="74">
        <v>6</v>
      </c>
      <c r="M32" s="22">
        <v>26.206299999999999</v>
      </c>
      <c r="N32" s="22">
        <v>25.706600000000002</v>
      </c>
      <c r="O32" s="22">
        <v>32.078099999999999</v>
      </c>
      <c r="P32" s="22">
        <v>32.1355</v>
      </c>
      <c r="Q32" s="23">
        <v>8.0500000000000007</v>
      </c>
      <c r="R32" s="23">
        <v>8.07</v>
      </c>
      <c r="S32" s="22">
        <v>5.8548176418085012</v>
      </c>
      <c r="T32" s="22">
        <v>5.6173835920177382</v>
      </c>
      <c r="U32" s="75">
        <v>1.0240000000000009</v>
      </c>
      <c r="V32" s="75">
        <v>1.4400000000000006</v>
      </c>
      <c r="W32" s="74">
        <v>23.793205333333336</v>
      </c>
      <c r="X32" s="74">
        <v>18.20804346666667</v>
      </c>
      <c r="Y32" s="74">
        <v>6.3351400000000027</v>
      </c>
      <c r="Z32" s="74">
        <v>6.1747000000000041</v>
      </c>
      <c r="AA32" s="74">
        <v>17.417334666666669</v>
      </c>
      <c r="AB32" s="74">
        <v>12.884993333333336</v>
      </c>
      <c r="AC32" s="74">
        <v>47.545680000000004</v>
      </c>
      <c r="AD32" s="74">
        <v>37.267736800000016</v>
      </c>
      <c r="AE32" s="74">
        <v>215.25013999999999</v>
      </c>
      <c r="AF32" s="74">
        <v>179.81691000000001</v>
      </c>
      <c r="AG32" s="74">
        <v>15.522743666666669</v>
      </c>
      <c r="AH32" s="74">
        <v>13.977073333333335</v>
      </c>
      <c r="AI32" s="74">
        <v>30.068759999999997</v>
      </c>
      <c r="AJ32" s="74">
        <v>25.044125000000001</v>
      </c>
      <c r="AK32" s="74">
        <v>398.91581333333329</v>
      </c>
      <c r="AL32" s="74">
        <v>383.91336666666672</v>
      </c>
      <c r="AM32" s="76">
        <v>18.39999999999997</v>
      </c>
      <c r="AN32" s="76">
        <v>16.400000000000027</v>
      </c>
      <c r="AO32" s="75">
        <v>4.3471999999999991</v>
      </c>
      <c r="AP32" s="75">
        <v>2.6099999999999994</v>
      </c>
      <c r="AQ32" s="24">
        <v>2</v>
      </c>
    </row>
    <row r="33" spans="1:43" ht="15" customHeight="1">
      <c r="A33" s="91"/>
      <c r="B33" s="91"/>
      <c r="C33" s="91"/>
      <c r="D33" s="19" t="s">
        <v>260</v>
      </c>
      <c r="E33" s="20">
        <v>0.57847222222222217</v>
      </c>
      <c r="F33" s="71" t="s">
        <v>146</v>
      </c>
      <c r="G33" s="70" t="s">
        <v>54</v>
      </c>
      <c r="H33" s="70" t="s">
        <v>140</v>
      </c>
      <c r="I33" s="8" t="s">
        <v>98</v>
      </c>
      <c r="J33" s="9">
        <v>345145</v>
      </c>
      <c r="K33" s="9">
        <v>1274425</v>
      </c>
      <c r="L33" s="74">
        <v>12</v>
      </c>
      <c r="M33" s="10">
        <v>28.44</v>
      </c>
      <c r="N33" s="10">
        <v>25.7</v>
      </c>
      <c r="O33" s="10">
        <v>31.24</v>
      </c>
      <c r="P33" s="10">
        <v>31.51</v>
      </c>
      <c r="Q33" s="10">
        <v>8.2200000000000006</v>
      </c>
      <c r="R33" s="10">
        <v>8.18</v>
      </c>
      <c r="S33" s="10">
        <v>6.86</v>
      </c>
      <c r="T33" s="10">
        <v>5.58</v>
      </c>
      <c r="U33" s="75">
        <v>2.7839999999999985</v>
      </c>
      <c r="V33" s="75">
        <v>1.2319999999999993</v>
      </c>
      <c r="W33" s="74">
        <v>28.910622999999994</v>
      </c>
      <c r="X33" s="74">
        <v>42.529337666666649</v>
      </c>
      <c r="Y33" s="74">
        <v>18.802280000000003</v>
      </c>
      <c r="Z33" s="74">
        <v>25.568596666666664</v>
      </c>
      <c r="AA33" s="74">
        <v>35.363159999999993</v>
      </c>
      <c r="AB33" s="74">
        <v>31.930103333333328</v>
      </c>
      <c r="AC33" s="74">
        <v>83.076062999999991</v>
      </c>
      <c r="AD33" s="74">
        <v>100.02803766666662</v>
      </c>
      <c r="AE33" s="74">
        <v>302.61881999999997</v>
      </c>
      <c r="AF33" s="74">
        <v>274.73767999999995</v>
      </c>
      <c r="AG33" s="74">
        <v>15.452384</v>
      </c>
      <c r="AH33" s="74">
        <v>19.037472000000001</v>
      </c>
      <c r="AI33" s="74">
        <v>46.658719999999995</v>
      </c>
      <c r="AJ33" s="74">
        <v>42.781705000000002</v>
      </c>
      <c r="AK33" s="74">
        <v>319.76835799999998</v>
      </c>
      <c r="AL33" s="74">
        <v>412.95950733333331</v>
      </c>
      <c r="AM33" s="76">
        <v>24.400000000000034</v>
      </c>
      <c r="AN33" s="76">
        <v>30.799999999999994</v>
      </c>
      <c r="AO33" s="75">
        <v>16.286799999999999</v>
      </c>
      <c r="AP33" s="75">
        <v>8.6307999999999989</v>
      </c>
      <c r="AQ33" s="24">
        <v>1.2</v>
      </c>
    </row>
    <row r="34" spans="1:43" ht="15" customHeight="1">
      <c r="A34" s="91"/>
      <c r="B34" s="91"/>
      <c r="C34" s="91"/>
      <c r="D34" s="13" t="s">
        <v>261</v>
      </c>
      <c r="E34" s="20">
        <v>0.49861111111111112</v>
      </c>
      <c r="F34" s="93" t="s">
        <v>147</v>
      </c>
      <c r="G34" s="90" t="s">
        <v>63</v>
      </c>
      <c r="H34" s="70" t="s">
        <v>140</v>
      </c>
      <c r="I34" s="8" t="s">
        <v>262</v>
      </c>
      <c r="J34" s="9">
        <v>344450</v>
      </c>
      <c r="K34" s="9">
        <v>1274521</v>
      </c>
      <c r="L34" s="74">
        <v>10</v>
      </c>
      <c r="M34" s="10">
        <v>27.13</v>
      </c>
      <c r="N34" s="10">
        <v>26.22</v>
      </c>
      <c r="O34" s="10">
        <v>31.72</v>
      </c>
      <c r="P34" s="10">
        <v>31.78</v>
      </c>
      <c r="Q34" s="10">
        <v>8.17</v>
      </c>
      <c r="R34" s="10">
        <v>8.08</v>
      </c>
      <c r="S34" s="10">
        <v>7.9</v>
      </c>
      <c r="T34" s="10">
        <v>6.34</v>
      </c>
      <c r="U34" s="75">
        <v>1.8400000000000005</v>
      </c>
      <c r="V34" s="75">
        <v>1.8719999999999999</v>
      </c>
      <c r="W34" s="74">
        <v>3.0125676000000081</v>
      </c>
      <c r="X34" s="74">
        <v>6.5924184666666754</v>
      </c>
      <c r="Y34" s="74">
        <v>0.56251999999999935</v>
      </c>
      <c r="Z34" s="74">
        <v>1.7911599999999992</v>
      </c>
      <c r="AA34" s="74">
        <v>5.0391600000000043</v>
      </c>
      <c r="AB34" s="74">
        <v>6.0104333333333386</v>
      </c>
      <c r="AC34" s="74">
        <v>8.6142476000000112</v>
      </c>
      <c r="AD34" s="74">
        <v>14.394011800000012</v>
      </c>
      <c r="AE34" s="74">
        <v>185.48145</v>
      </c>
      <c r="AF34" s="74">
        <v>191.04749999999999</v>
      </c>
      <c r="AG34" s="74">
        <v>1.0505744999999977</v>
      </c>
      <c r="AH34" s="74">
        <v>5.9630101666666642</v>
      </c>
      <c r="AI34" s="74">
        <v>23.861319999999999</v>
      </c>
      <c r="AJ34" s="74">
        <v>28.607110000000002</v>
      </c>
      <c r="AK34" s="74">
        <v>110.06540999999999</v>
      </c>
      <c r="AL34" s="74">
        <v>308.66534999999993</v>
      </c>
      <c r="AM34" s="76">
        <v>12.399999999999967</v>
      </c>
      <c r="AN34" s="76">
        <v>8.4000000000000181</v>
      </c>
      <c r="AO34" s="75">
        <v>4.8139999999999992</v>
      </c>
      <c r="AP34" s="75">
        <v>9.3436000000000003</v>
      </c>
      <c r="AQ34" s="24">
        <v>2.8</v>
      </c>
    </row>
    <row r="35" spans="1:43" ht="15" customHeight="1">
      <c r="A35" s="91"/>
      <c r="B35" s="91"/>
      <c r="C35" s="91"/>
      <c r="D35" s="13" t="s">
        <v>261</v>
      </c>
      <c r="E35" s="20">
        <v>0.4916666666666667</v>
      </c>
      <c r="F35" s="93"/>
      <c r="G35" s="90"/>
      <c r="H35" s="70" t="s">
        <v>142</v>
      </c>
      <c r="I35" s="8" t="s">
        <v>262</v>
      </c>
      <c r="J35" s="9">
        <v>344505</v>
      </c>
      <c r="K35" s="9">
        <v>1274510</v>
      </c>
      <c r="L35" s="74">
        <v>14</v>
      </c>
      <c r="M35" s="10">
        <v>27.15</v>
      </c>
      <c r="N35" s="10">
        <v>25.33</v>
      </c>
      <c r="O35" s="10">
        <v>31.73</v>
      </c>
      <c r="P35" s="10">
        <v>31.71</v>
      </c>
      <c r="Q35" s="10">
        <v>8.16</v>
      </c>
      <c r="R35" s="10">
        <v>7.98</v>
      </c>
      <c r="S35" s="10">
        <v>7.81</v>
      </c>
      <c r="T35" s="10">
        <v>4.6399999999999997</v>
      </c>
      <c r="U35" s="75">
        <v>1.6639999999999986</v>
      </c>
      <c r="V35" s="75">
        <v>1.5359999999999985</v>
      </c>
      <c r="W35" s="74">
        <v>3.9381393333333437</v>
      </c>
      <c r="X35" s="74">
        <v>90.987936200000007</v>
      </c>
      <c r="Y35" s="74">
        <v>0.403199999999999</v>
      </c>
      <c r="Z35" s="74">
        <v>11.69924</v>
      </c>
      <c r="AA35" s="74">
        <v>2.3076666666666719</v>
      </c>
      <c r="AB35" s="74">
        <v>24.742900000000006</v>
      </c>
      <c r="AC35" s="74">
        <v>6.6490060000000142</v>
      </c>
      <c r="AD35" s="74">
        <v>127.43007620000002</v>
      </c>
      <c r="AE35" s="74">
        <v>224.66429999999997</v>
      </c>
      <c r="AF35" s="74">
        <v>315.11374999999998</v>
      </c>
      <c r="AG35" s="74">
        <v>0.84710083333333031</v>
      </c>
      <c r="AH35" s="74">
        <v>56.668046500000003</v>
      </c>
      <c r="AI35" s="74">
        <v>30.870885000000001</v>
      </c>
      <c r="AJ35" s="74">
        <v>59.115294999999996</v>
      </c>
      <c r="AK35" s="74">
        <v>106.38494999999998</v>
      </c>
      <c r="AL35" s="74">
        <v>733.01949000000002</v>
      </c>
      <c r="AM35" s="76">
        <v>8.5999999999999961</v>
      </c>
      <c r="AN35" s="76">
        <v>22.399999999999977</v>
      </c>
      <c r="AO35" s="75">
        <v>5.7363999999999997</v>
      </c>
      <c r="AP35" s="75">
        <v>5.2779999999999996</v>
      </c>
      <c r="AQ35" s="24">
        <v>2.5</v>
      </c>
    </row>
    <row r="36" spans="1:43" ht="15" customHeight="1">
      <c r="A36" s="91"/>
      <c r="B36" s="91"/>
      <c r="C36" s="91"/>
      <c r="D36" s="13" t="s">
        <v>261</v>
      </c>
      <c r="E36" s="20">
        <v>0.50208333333333333</v>
      </c>
      <c r="F36" s="93"/>
      <c r="G36" s="90"/>
      <c r="H36" s="70" t="s">
        <v>148</v>
      </c>
      <c r="I36" s="8" t="s">
        <v>262</v>
      </c>
      <c r="J36" s="9">
        <v>344435</v>
      </c>
      <c r="K36" s="9">
        <v>1274526</v>
      </c>
      <c r="L36" s="74">
        <v>8</v>
      </c>
      <c r="M36" s="10">
        <v>26.9</v>
      </c>
      <c r="N36" s="10">
        <v>26.36</v>
      </c>
      <c r="O36" s="10">
        <v>31.72</v>
      </c>
      <c r="P36" s="10">
        <v>31.8</v>
      </c>
      <c r="Q36" s="10">
        <v>8.16</v>
      </c>
      <c r="R36" s="10">
        <v>8.1199999999999992</v>
      </c>
      <c r="S36" s="10">
        <v>7.43</v>
      </c>
      <c r="T36" s="10">
        <v>6.82</v>
      </c>
      <c r="U36" s="75">
        <v>1.9039999999999992</v>
      </c>
      <c r="V36" s="75">
        <v>1.6639999999999986</v>
      </c>
      <c r="W36" s="74">
        <v>7.7111920666666798</v>
      </c>
      <c r="X36" s="74">
        <v>8.4267129333333468</v>
      </c>
      <c r="Y36" s="74">
        <v>0.65127999999999875</v>
      </c>
      <c r="Z36" s="74">
        <v>1.6321199999999985</v>
      </c>
      <c r="AA36" s="74">
        <v>2.5377333333333398</v>
      </c>
      <c r="AB36" s="74">
        <v>7.8561466666666728</v>
      </c>
      <c r="AC36" s="74">
        <v>10.900205400000019</v>
      </c>
      <c r="AD36" s="74">
        <v>17.91497960000002</v>
      </c>
      <c r="AE36" s="74">
        <v>218.81614999999999</v>
      </c>
      <c r="AF36" s="74">
        <v>192.06985</v>
      </c>
      <c r="AG36" s="74">
        <v>2.7785971666666631</v>
      </c>
      <c r="AH36" s="74">
        <v>4.097667833333329</v>
      </c>
      <c r="AI36" s="74">
        <v>31.051150000000003</v>
      </c>
      <c r="AJ36" s="74">
        <v>26.731455000000004</v>
      </c>
      <c r="AK36" s="74">
        <v>122.32394999999997</v>
      </c>
      <c r="AL36" s="74">
        <v>211.55336999999997</v>
      </c>
      <c r="AM36" s="76">
        <v>8.5999999999999961</v>
      </c>
      <c r="AN36" s="76">
        <v>15.400000000000025</v>
      </c>
      <c r="AO36" s="75">
        <v>9.2219999999999978</v>
      </c>
      <c r="AP36" s="75">
        <v>8.41</v>
      </c>
      <c r="AQ36" s="24">
        <v>2.8</v>
      </c>
    </row>
    <row r="37" spans="1:43" ht="15" customHeight="1">
      <c r="A37" s="91"/>
      <c r="B37" s="91"/>
      <c r="C37" s="91"/>
      <c r="D37" s="19">
        <v>41144</v>
      </c>
      <c r="E37" s="20">
        <v>0.36805555555555558</v>
      </c>
      <c r="F37" s="71" t="s">
        <v>149</v>
      </c>
      <c r="G37" s="70" t="s">
        <v>64</v>
      </c>
      <c r="H37" s="70" t="s">
        <v>140</v>
      </c>
      <c r="I37" s="8" t="s">
        <v>263</v>
      </c>
      <c r="J37" s="9">
        <v>333134</v>
      </c>
      <c r="K37" s="9">
        <v>1263224</v>
      </c>
      <c r="L37" s="74">
        <v>12.4</v>
      </c>
      <c r="M37" s="22">
        <v>25.6539</v>
      </c>
      <c r="N37" s="22">
        <v>24.376100000000001</v>
      </c>
      <c r="O37" s="22">
        <v>31.198799999999999</v>
      </c>
      <c r="P37" s="22">
        <v>32.211300000000001</v>
      </c>
      <c r="Q37" s="23">
        <v>8.27</v>
      </c>
      <c r="R37" s="23">
        <v>8.2799999999999994</v>
      </c>
      <c r="S37" s="22">
        <v>6.9741014726367503</v>
      </c>
      <c r="T37" s="22">
        <v>7.4402319881163494</v>
      </c>
      <c r="U37" s="75">
        <v>0.99199999999999877</v>
      </c>
      <c r="V37" s="75">
        <v>0.94399999999999984</v>
      </c>
      <c r="W37" s="74">
        <v>14.172783566666665</v>
      </c>
      <c r="X37" s="74">
        <v>6.8614408333333294</v>
      </c>
      <c r="Y37" s="74">
        <v>2.467920000000003</v>
      </c>
      <c r="Z37" s="74">
        <v>1.9138000000000033</v>
      </c>
      <c r="AA37" s="74">
        <v>44.656411333333331</v>
      </c>
      <c r="AB37" s="74">
        <v>14.006416666666663</v>
      </c>
      <c r="AC37" s="74">
        <v>61.297114900000004</v>
      </c>
      <c r="AD37" s="74">
        <v>22.781657499999998</v>
      </c>
      <c r="AE37" s="74">
        <v>239.33861000000002</v>
      </c>
      <c r="AF37" s="74">
        <v>147.25823</v>
      </c>
      <c r="AG37" s="74">
        <v>3.4421418333333356</v>
      </c>
      <c r="AH37" s="74">
        <v>1.5938391666666687</v>
      </c>
      <c r="AI37" s="74">
        <v>22.06859</v>
      </c>
      <c r="AJ37" s="74">
        <v>14.248065</v>
      </c>
      <c r="AK37" s="74">
        <v>354.77156400000001</v>
      </c>
      <c r="AL37" s="74">
        <v>225.19812000000002</v>
      </c>
      <c r="AM37" s="76">
        <v>7.6999999999999851</v>
      </c>
      <c r="AN37" s="76">
        <v>6.1999999999999833</v>
      </c>
      <c r="AO37" s="75">
        <v>2.407</v>
      </c>
      <c r="AP37" s="75">
        <v>2.3779999999999997</v>
      </c>
      <c r="AQ37" s="24">
        <v>5.5</v>
      </c>
    </row>
    <row r="38" spans="1:43" ht="15" customHeight="1">
      <c r="A38" s="91"/>
      <c r="B38" s="91"/>
      <c r="C38" s="91"/>
      <c r="D38" s="19">
        <v>41143</v>
      </c>
      <c r="E38" s="20">
        <v>0.53819444444444442</v>
      </c>
      <c r="F38" s="71" t="s">
        <v>150</v>
      </c>
      <c r="G38" s="70" t="s">
        <v>65</v>
      </c>
      <c r="H38" s="70" t="s">
        <v>140</v>
      </c>
      <c r="I38" s="8" t="s">
        <v>263</v>
      </c>
      <c r="J38" s="9">
        <v>332815</v>
      </c>
      <c r="K38" s="9">
        <v>1265539</v>
      </c>
      <c r="L38" s="74">
        <v>4.8</v>
      </c>
      <c r="M38" s="22">
        <v>22.760400000000001</v>
      </c>
      <c r="N38" s="22">
        <v>22.697500000000002</v>
      </c>
      <c r="O38" s="22">
        <v>32.485199999999999</v>
      </c>
      <c r="P38" s="22">
        <v>32.523200000000003</v>
      </c>
      <c r="Q38" s="23">
        <v>8.07</v>
      </c>
      <c r="R38" s="23">
        <v>8.06</v>
      </c>
      <c r="S38" s="22">
        <v>7.3139031580743836</v>
      </c>
      <c r="T38" s="22">
        <v>6.8936255032857341</v>
      </c>
      <c r="U38" s="75">
        <v>0.78400000000000036</v>
      </c>
      <c r="V38" s="75">
        <v>1.3599999999999994</v>
      </c>
      <c r="W38" s="74">
        <v>36.386706299999986</v>
      </c>
      <c r="X38" s="74">
        <v>80.662106699999995</v>
      </c>
      <c r="Y38" s="74">
        <v>2.8767199999999993</v>
      </c>
      <c r="Z38" s="74">
        <v>3.0105599999999995</v>
      </c>
      <c r="AA38" s="74">
        <v>28.653449999999989</v>
      </c>
      <c r="AB38" s="74">
        <v>30.19092999999998</v>
      </c>
      <c r="AC38" s="74">
        <v>67.916876299999984</v>
      </c>
      <c r="AD38" s="74">
        <v>113.86359669999997</v>
      </c>
      <c r="AE38" s="74">
        <v>250.75812999999997</v>
      </c>
      <c r="AF38" s="74">
        <v>229.62785999999997</v>
      </c>
      <c r="AG38" s="74">
        <v>6.6736645000000037</v>
      </c>
      <c r="AH38" s="74">
        <v>6.7498418333333383</v>
      </c>
      <c r="AI38" s="74">
        <v>22.443380000000001</v>
      </c>
      <c r="AJ38" s="74">
        <v>17.450829999999996</v>
      </c>
      <c r="AK38" s="74">
        <v>313.50790800000004</v>
      </c>
      <c r="AL38" s="74">
        <v>311.427144</v>
      </c>
      <c r="AM38" s="76">
        <v>3.3999999999999861</v>
      </c>
      <c r="AN38" s="76">
        <v>5.5000000000000053</v>
      </c>
      <c r="AO38" s="75">
        <v>2.5257999999999998</v>
      </c>
      <c r="AP38" s="75">
        <v>3.3583999999999996</v>
      </c>
      <c r="AQ38" s="24">
        <v>4.8</v>
      </c>
    </row>
    <row r="39" spans="1:43" ht="15" customHeight="1">
      <c r="A39" s="91"/>
      <c r="B39" s="91"/>
      <c r="C39" s="91"/>
      <c r="D39" s="19">
        <v>41142</v>
      </c>
      <c r="E39" s="20">
        <v>0.71875</v>
      </c>
      <c r="F39" s="71" t="s">
        <v>151</v>
      </c>
      <c r="G39" s="70" t="s">
        <v>66</v>
      </c>
      <c r="H39" s="70" t="s">
        <v>140</v>
      </c>
      <c r="I39" s="8" t="s">
        <v>97</v>
      </c>
      <c r="J39" s="9">
        <v>331411</v>
      </c>
      <c r="K39" s="9">
        <v>1263355</v>
      </c>
      <c r="L39" s="74">
        <v>6.2</v>
      </c>
      <c r="M39" s="22">
        <v>23.751799999999999</v>
      </c>
      <c r="N39" s="22">
        <v>23.308</v>
      </c>
      <c r="O39" s="22">
        <v>31.053000000000001</v>
      </c>
      <c r="P39" s="22">
        <v>31.614899999999999</v>
      </c>
      <c r="Q39" s="23">
        <v>8.17</v>
      </c>
      <c r="R39" s="23">
        <v>8.17</v>
      </c>
      <c r="S39" s="22">
        <v>7.2965797558036964</v>
      </c>
      <c r="T39" s="22">
        <v>7.5765405225114089</v>
      </c>
      <c r="U39" s="75">
        <v>0.95999999999999941</v>
      </c>
      <c r="V39" s="75">
        <v>1.2319999999999993</v>
      </c>
      <c r="W39" s="74">
        <v>16.509679200000001</v>
      </c>
      <c r="X39" s="74">
        <v>7.3322535999999996</v>
      </c>
      <c r="Y39" s="74">
        <v>3.8799600000000001</v>
      </c>
      <c r="Z39" s="74">
        <v>2.663079999999999</v>
      </c>
      <c r="AA39" s="74">
        <v>104.51579599999999</v>
      </c>
      <c r="AB39" s="74">
        <v>36.243928000000004</v>
      </c>
      <c r="AC39" s="74">
        <v>124.9054352</v>
      </c>
      <c r="AD39" s="74">
        <v>46.239261599999999</v>
      </c>
      <c r="AE39" s="74">
        <v>268.02538000000004</v>
      </c>
      <c r="AF39" s="74">
        <v>188.24735999999999</v>
      </c>
      <c r="AG39" s="74">
        <v>7.6574546666666672</v>
      </c>
      <c r="AH39" s="74">
        <v>4.2886123333333348</v>
      </c>
      <c r="AI39" s="74">
        <v>18.290775</v>
      </c>
      <c r="AJ39" s="74">
        <v>15.7728</v>
      </c>
      <c r="AK39" s="74">
        <v>577.07134800000006</v>
      </c>
      <c r="AL39" s="74">
        <v>304.74242400000003</v>
      </c>
      <c r="AM39" s="76">
        <v>3.899999999999987</v>
      </c>
      <c r="AN39" s="76">
        <v>2.2999999999999963</v>
      </c>
      <c r="AO39" s="75">
        <v>2.6596000000000002</v>
      </c>
      <c r="AP39" s="75">
        <v>5.1853999999999987</v>
      </c>
      <c r="AQ39" s="24">
        <v>6</v>
      </c>
    </row>
    <row r="40" spans="1:43" ht="15" customHeight="1">
      <c r="A40" s="91"/>
      <c r="B40" s="91"/>
      <c r="C40" s="91"/>
      <c r="D40" s="19">
        <v>41142</v>
      </c>
      <c r="E40" s="20">
        <v>0.49305555555555558</v>
      </c>
      <c r="F40" s="71" t="s">
        <v>152</v>
      </c>
      <c r="G40" s="70" t="s">
        <v>67</v>
      </c>
      <c r="H40" s="70" t="s">
        <v>140</v>
      </c>
      <c r="I40" s="8" t="s">
        <v>96</v>
      </c>
      <c r="J40" s="9">
        <v>332456</v>
      </c>
      <c r="K40" s="9">
        <v>1261519</v>
      </c>
      <c r="L40" s="74">
        <v>7.5</v>
      </c>
      <c r="M40" s="22">
        <v>26.601900000000001</v>
      </c>
      <c r="N40" s="22">
        <v>22.364999999999998</v>
      </c>
      <c r="O40" s="22">
        <v>30.712</v>
      </c>
      <c r="P40" s="22">
        <v>32.414099999999998</v>
      </c>
      <c r="Q40" s="23">
        <v>8.3800000000000008</v>
      </c>
      <c r="R40" s="23">
        <v>7.91</v>
      </c>
      <c r="S40" s="22">
        <v>8.0815552538866626</v>
      </c>
      <c r="T40" s="22">
        <v>7.2150409772578943</v>
      </c>
      <c r="U40" s="75">
        <v>1.1519999999999981</v>
      </c>
      <c r="V40" s="75">
        <v>1.1039999999999992</v>
      </c>
      <c r="W40" s="74">
        <v>21.901544000000001</v>
      </c>
      <c r="X40" s="74">
        <v>9.6053999999999995</v>
      </c>
      <c r="Y40" s="74">
        <v>2.7350679999999996</v>
      </c>
      <c r="Z40" s="74">
        <v>2.1737053333333334</v>
      </c>
      <c r="AA40" s="74">
        <v>71.847313999999997</v>
      </c>
      <c r="AB40" s="74">
        <v>29.20123266666667</v>
      </c>
      <c r="AC40" s="74">
        <v>96.483925999999997</v>
      </c>
      <c r="AD40" s="74">
        <v>40.980338000000003</v>
      </c>
      <c r="AE40" s="74">
        <v>296.73350000000005</v>
      </c>
      <c r="AF40" s="74">
        <v>172.37541999999999</v>
      </c>
      <c r="AG40" s="74">
        <v>1.3044024999999997</v>
      </c>
      <c r="AH40" s="74">
        <v>0.80313249999999903</v>
      </c>
      <c r="AI40" s="74">
        <v>16.480375000000002</v>
      </c>
      <c r="AJ40" s="74">
        <v>16.325685</v>
      </c>
      <c r="AK40" s="74">
        <v>182.97705999999999</v>
      </c>
      <c r="AL40" s="74">
        <v>199.32840666666667</v>
      </c>
      <c r="AM40" s="76">
        <v>5.1999999999999824</v>
      </c>
      <c r="AN40" s="76">
        <v>6.5999999999999943</v>
      </c>
      <c r="AO40" s="75">
        <v>12.3484</v>
      </c>
      <c r="AP40" s="75">
        <v>7.7056000000000004</v>
      </c>
      <c r="AQ40" s="24">
        <v>3</v>
      </c>
    </row>
    <row r="41" spans="1:43" ht="15" customHeight="1">
      <c r="A41" s="91"/>
      <c r="B41" s="91"/>
      <c r="C41" s="91"/>
      <c r="D41" s="7">
        <v>41135</v>
      </c>
      <c r="E41" s="20">
        <v>0.54166666666666663</v>
      </c>
      <c r="F41" s="71" t="s">
        <v>153</v>
      </c>
      <c r="G41" s="70" t="s">
        <v>57</v>
      </c>
      <c r="H41" s="70" t="s">
        <v>140</v>
      </c>
      <c r="I41" s="8" t="s">
        <v>263</v>
      </c>
      <c r="J41" s="15">
        <v>344822</v>
      </c>
      <c r="K41" s="15">
        <v>1261604</v>
      </c>
      <c r="L41" s="74">
        <v>5</v>
      </c>
      <c r="M41" s="10">
        <v>25.353999999999999</v>
      </c>
      <c r="N41" s="10">
        <v>25.304200000000002</v>
      </c>
      <c r="O41" s="10">
        <v>32.142000000000003</v>
      </c>
      <c r="P41" s="10">
        <v>32.172800000000002</v>
      </c>
      <c r="Q41" s="10">
        <v>8.1999999999999993</v>
      </c>
      <c r="R41" s="10">
        <v>8.1999999999999993</v>
      </c>
      <c r="S41" s="10">
        <v>6.7617626451718946</v>
      </c>
      <c r="T41" s="10">
        <v>6.5022163043080337</v>
      </c>
      <c r="U41" s="75">
        <v>1.2586719999999987</v>
      </c>
      <c r="V41" s="75">
        <v>0.65067200000000014</v>
      </c>
      <c r="W41" s="74">
        <v>42.065448600000003</v>
      </c>
      <c r="X41" s="74">
        <v>24.311388499999996</v>
      </c>
      <c r="Y41" s="74">
        <v>3.1822840000000023</v>
      </c>
      <c r="Z41" s="74">
        <v>3.2133966666666689</v>
      </c>
      <c r="AA41" s="74">
        <v>9.4649240000000034</v>
      </c>
      <c r="AB41" s="74">
        <v>7.9669100000000057</v>
      </c>
      <c r="AC41" s="74">
        <v>54.71265660000001</v>
      </c>
      <c r="AD41" s="74">
        <v>35.491695166666673</v>
      </c>
      <c r="AE41" s="74">
        <v>242.22239999999999</v>
      </c>
      <c r="AF41" s="74">
        <v>227.20796000000001</v>
      </c>
      <c r="AG41" s="74">
        <v>9.3405170000000108</v>
      </c>
      <c r="AH41" s="74">
        <v>8.5435483333333426</v>
      </c>
      <c r="AI41" s="74">
        <v>30.15277</v>
      </c>
      <c r="AJ41" s="74">
        <v>28.692980000000002</v>
      </c>
      <c r="AK41" s="74">
        <v>277.96414800000002</v>
      </c>
      <c r="AL41" s="74">
        <v>270.00992666666673</v>
      </c>
      <c r="AM41" s="76">
        <v>17.000000000000014</v>
      </c>
      <c r="AN41" s="76">
        <v>9.5999999999999979</v>
      </c>
      <c r="AO41" s="75">
        <v>7.5081999999999987</v>
      </c>
      <c r="AP41" s="75">
        <v>3.2189999999999994</v>
      </c>
      <c r="AQ41" s="24">
        <v>2</v>
      </c>
    </row>
    <row r="42" spans="1:43" ht="15" customHeight="1">
      <c r="A42" s="89" t="s">
        <v>154</v>
      </c>
      <c r="B42" s="92">
        <f>B$4</f>
        <v>2012</v>
      </c>
      <c r="C42" s="92">
        <f>C$4</f>
        <v>8</v>
      </c>
      <c r="D42" s="7">
        <v>41137</v>
      </c>
      <c r="E42" s="20">
        <v>0.59375</v>
      </c>
      <c r="F42" s="93" t="s">
        <v>155</v>
      </c>
      <c r="G42" s="90" t="s">
        <v>68</v>
      </c>
      <c r="H42" s="70" t="s">
        <v>140</v>
      </c>
      <c r="I42" s="8" t="s">
        <v>96</v>
      </c>
      <c r="J42" s="15">
        <v>342029</v>
      </c>
      <c r="K42" s="15">
        <v>1261808</v>
      </c>
      <c r="L42" s="74">
        <v>7</v>
      </c>
      <c r="M42" s="10">
        <v>26.869</v>
      </c>
      <c r="N42" s="10">
        <v>25.5501</v>
      </c>
      <c r="O42" s="10">
        <v>20.327100000000002</v>
      </c>
      <c r="P42" s="10">
        <v>30.685500000000001</v>
      </c>
      <c r="Q42" s="10">
        <v>8.0500000000000007</v>
      </c>
      <c r="R42" s="10">
        <v>8.0299999999999994</v>
      </c>
      <c r="S42" s="10">
        <v>6.9919764193276635</v>
      </c>
      <c r="T42" s="10">
        <v>6.2672068065676108</v>
      </c>
      <c r="U42" s="75">
        <v>3.370671999999999</v>
      </c>
      <c r="V42" s="75">
        <v>1.5786720000000003</v>
      </c>
      <c r="W42" s="74">
        <v>121.73976080000003</v>
      </c>
      <c r="X42" s="74">
        <v>56.303850399999995</v>
      </c>
      <c r="Y42" s="74">
        <v>30.471979999999999</v>
      </c>
      <c r="Z42" s="74">
        <v>36.933820000000004</v>
      </c>
      <c r="AA42" s="74">
        <v>959.34601000000021</v>
      </c>
      <c r="AB42" s="74">
        <v>293.17883</v>
      </c>
      <c r="AC42" s="74">
        <v>1111.5577508000003</v>
      </c>
      <c r="AD42" s="74">
        <v>386.41650039999996</v>
      </c>
      <c r="AE42" s="74">
        <v>1447.6436100000001</v>
      </c>
      <c r="AF42" s="74">
        <v>547.01520999999991</v>
      </c>
      <c r="AG42" s="74">
        <v>43.521127333333332</v>
      </c>
      <c r="AH42" s="74">
        <v>27.742395999999999</v>
      </c>
      <c r="AI42" s="74">
        <v>58.116320000000002</v>
      </c>
      <c r="AJ42" s="74">
        <v>37.044845000000002</v>
      </c>
      <c r="AK42" s="74">
        <v>1907.2329733333336</v>
      </c>
      <c r="AL42" s="74">
        <v>775.27436</v>
      </c>
      <c r="AM42" s="76">
        <v>13.599999999999945</v>
      </c>
      <c r="AN42" s="76">
        <v>12.199999999999989</v>
      </c>
      <c r="AO42" s="75">
        <v>9.6915999999999993</v>
      </c>
      <c r="AP42" s="75">
        <v>4.8083999999999998</v>
      </c>
      <c r="AQ42" s="24">
        <v>1.5</v>
      </c>
    </row>
    <row r="43" spans="1:43" ht="15" customHeight="1">
      <c r="A43" s="90"/>
      <c r="B43" s="92"/>
      <c r="C43" s="92"/>
      <c r="D43" s="7">
        <v>41137</v>
      </c>
      <c r="E43" s="20">
        <v>0.55902777777777779</v>
      </c>
      <c r="F43" s="93"/>
      <c r="G43" s="90"/>
      <c r="H43" s="70" t="s">
        <v>142</v>
      </c>
      <c r="I43" s="8" t="s">
        <v>96</v>
      </c>
      <c r="J43" s="15">
        <v>344316</v>
      </c>
      <c r="K43" s="15">
        <v>1262152</v>
      </c>
      <c r="L43" s="74">
        <v>13</v>
      </c>
      <c r="M43" s="10">
        <v>26.966000000000001</v>
      </c>
      <c r="N43" s="10">
        <v>25.241099999999999</v>
      </c>
      <c r="O43" s="10">
        <v>17.994599999999998</v>
      </c>
      <c r="P43" s="10">
        <v>31.290800000000001</v>
      </c>
      <c r="Q43" s="10">
        <v>8.19</v>
      </c>
      <c r="R43" s="10">
        <v>8.09</v>
      </c>
      <c r="S43" s="10">
        <v>7.4422349098612459</v>
      </c>
      <c r="T43" s="10">
        <v>6.6219561189409379</v>
      </c>
      <c r="U43" s="75">
        <v>3.0026719999999982</v>
      </c>
      <c r="V43" s="75">
        <v>2.3466719999999981</v>
      </c>
      <c r="W43" s="74">
        <v>46.406947999999986</v>
      </c>
      <c r="X43" s="74">
        <v>32.890877599999989</v>
      </c>
      <c r="Y43" s="74">
        <v>28.477260000000001</v>
      </c>
      <c r="Z43" s="74">
        <v>33.502699999999997</v>
      </c>
      <c r="AA43" s="74">
        <v>898.84921000000008</v>
      </c>
      <c r="AB43" s="74">
        <v>118.39625000000001</v>
      </c>
      <c r="AC43" s="74">
        <v>973.73341800000003</v>
      </c>
      <c r="AD43" s="74">
        <v>184.7898276</v>
      </c>
      <c r="AE43" s="74">
        <v>1257.8059899999998</v>
      </c>
      <c r="AF43" s="74">
        <v>311.39373999999998</v>
      </c>
      <c r="AG43" s="74">
        <v>29.659859666666666</v>
      </c>
      <c r="AH43" s="74">
        <v>19.323798333333333</v>
      </c>
      <c r="AI43" s="74">
        <v>47.93282</v>
      </c>
      <c r="AJ43" s="74">
        <v>27.995480000000001</v>
      </c>
      <c r="AK43" s="74">
        <v>1857.0041466666664</v>
      </c>
      <c r="AL43" s="74">
        <v>442.23573333333337</v>
      </c>
      <c r="AM43" s="76">
        <v>10.199999999999987</v>
      </c>
      <c r="AN43" s="76">
        <v>14.19999999999999</v>
      </c>
      <c r="AO43" s="75">
        <v>11.025600000000001</v>
      </c>
      <c r="AP43" s="75">
        <v>3.016</v>
      </c>
      <c r="AQ43" s="80">
        <v>1.9</v>
      </c>
    </row>
    <row r="44" spans="1:43" ht="15" customHeight="1">
      <c r="A44" s="91"/>
      <c r="B44" s="91"/>
      <c r="C44" s="91"/>
      <c r="D44" s="19">
        <v>41142</v>
      </c>
      <c r="E44" s="20">
        <v>0.59722222222222221</v>
      </c>
      <c r="F44" s="71" t="s">
        <v>156</v>
      </c>
      <c r="G44" s="70" t="s">
        <v>69</v>
      </c>
      <c r="H44" s="70" t="s">
        <v>140</v>
      </c>
      <c r="I44" s="8" t="s">
        <v>96</v>
      </c>
      <c r="J44" s="9">
        <v>361954</v>
      </c>
      <c r="K44" s="9">
        <v>1263002</v>
      </c>
      <c r="L44" s="74">
        <v>7</v>
      </c>
      <c r="M44" s="22">
        <v>27.717400000000001</v>
      </c>
      <c r="N44" s="22">
        <v>27.593499999999999</v>
      </c>
      <c r="O44" s="22">
        <v>28.7911</v>
      </c>
      <c r="P44" s="22">
        <v>29.003</v>
      </c>
      <c r="Q44" s="23">
        <v>8.11</v>
      </c>
      <c r="R44" s="23">
        <v>8.1300000000000008</v>
      </c>
      <c r="S44" s="22">
        <v>6.26</v>
      </c>
      <c r="T44" s="22">
        <v>6.25</v>
      </c>
      <c r="U44" s="75">
        <v>2.2080000000000015</v>
      </c>
      <c r="V44" s="75">
        <v>2.4159999999999999</v>
      </c>
      <c r="W44" s="74">
        <v>71.798763750000006</v>
      </c>
      <c r="X44" s="74">
        <v>72.037594650000003</v>
      </c>
      <c r="Y44" s="74">
        <v>6.8180419999999993</v>
      </c>
      <c r="Z44" s="74">
        <v>3.4008799999999995</v>
      </c>
      <c r="AA44" s="74">
        <v>5.534676000000001</v>
      </c>
      <c r="AB44" s="74">
        <v>25.830069999999996</v>
      </c>
      <c r="AC44" s="74">
        <v>84.151481750000002</v>
      </c>
      <c r="AD44" s="74">
        <v>101.26854465</v>
      </c>
      <c r="AE44" s="74">
        <v>278.86487999999997</v>
      </c>
      <c r="AF44" s="74">
        <v>247.01508999999999</v>
      </c>
      <c r="AG44" s="74">
        <v>7.8375749999999957</v>
      </c>
      <c r="AH44" s="74">
        <v>14.139874999999995</v>
      </c>
      <c r="AI44" s="74">
        <v>40.984634999999997</v>
      </c>
      <c r="AJ44" s="74">
        <v>42.618179999999995</v>
      </c>
      <c r="AK44" s="74">
        <v>282.60452733333335</v>
      </c>
      <c r="AL44" s="74">
        <v>283.59741666666673</v>
      </c>
      <c r="AM44" s="76">
        <v>21</v>
      </c>
      <c r="AN44" s="76">
        <v>31.999999999999993</v>
      </c>
      <c r="AO44" s="75">
        <v>5.4133333333333331</v>
      </c>
      <c r="AP44" s="75">
        <v>4.3983333333333334</v>
      </c>
      <c r="AQ44" s="24">
        <v>1.5</v>
      </c>
    </row>
    <row r="45" spans="1:43" ht="15" customHeight="1">
      <c r="A45" s="91"/>
      <c r="B45" s="91"/>
      <c r="C45" s="91"/>
      <c r="D45" s="19">
        <v>41135</v>
      </c>
      <c r="E45" s="20">
        <v>0.64930555555555558</v>
      </c>
      <c r="F45" s="71" t="s">
        <v>157</v>
      </c>
      <c r="G45" s="70" t="s">
        <v>70</v>
      </c>
      <c r="H45" s="70" t="s">
        <v>140</v>
      </c>
      <c r="I45" s="8" t="s">
        <v>264</v>
      </c>
      <c r="J45" s="9">
        <v>365733</v>
      </c>
      <c r="K45" s="9">
        <v>1264960</v>
      </c>
      <c r="L45" s="74">
        <v>18.899999999999999</v>
      </c>
      <c r="M45" s="22">
        <v>25.31</v>
      </c>
      <c r="N45" s="22">
        <v>23.84</v>
      </c>
      <c r="O45" s="22">
        <v>27.478899999999999</v>
      </c>
      <c r="P45" s="22">
        <v>28.1843</v>
      </c>
      <c r="Q45" s="23">
        <v>7.91</v>
      </c>
      <c r="R45" s="23">
        <v>7.97</v>
      </c>
      <c r="S45" s="22">
        <v>6.35</v>
      </c>
      <c r="T45" s="22">
        <v>6.53</v>
      </c>
      <c r="U45" s="75">
        <v>1.9680000000000006</v>
      </c>
      <c r="V45" s="75">
        <v>1.264</v>
      </c>
      <c r="W45" s="74">
        <v>118.70060314</v>
      </c>
      <c r="X45" s="74">
        <v>106.97141116666666</v>
      </c>
      <c r="Y45" s="74">
        <v>21.078714999999999</v>
      </c>
      <c r="Z45" s="74">
        <v>6.0661649999999989</v>
      </c>
      <c r="AA45" s="74">
        <v>398.85660499999994</v>
      </c>
      <c r="AB45" s="74">
        <v>66.028795000000002</v>
      </c>
      <c r="AC45" s="74">
        <v>538.63592313999993</v>
      </c>
      <c r="AD45" s="74">
        <v>179.06637116666664</v>
      </c>
      <c r="AE45" s="74">
        <v>787.73772000000008</v>
      </c>
      <c r="AF45" s="74">
        <v>355.33246000000003</v>
      </c>
      <c r="AG45" s="74">
        <v>50.103687999999998</v>
      </c>
      <c r="AH45" s="74">
        <v>29.423463999999996</v>
      </c>
      <c r="AI45" s="74">
        <v>70.416965000000005</v>
      </c>
      <c r="AJ45" s="74">
        <v>37.338880000000003</v>
      </c>
      <c r="AK45" s="74">
        <v>1060.939754</v>
      </c>
      <c r="AL45" s="74">
        <v>470.03562199999993</v>
      </c>
      <c r="AM45" s="76">
        <v>38.000000000000036</v>
      </c>
      <c r="AN45" s="76">
        <v>25.600000000000012</v>
      </c>
      <c r="AO45" s="75">
        <v>3.5117999999999991</v>
      </c>
      <c r="AP45" s="75">
        <v>1.5341999999999998</v>
      </c>
      <c r="AQ45" s="24">
        <v>1</v>
      </c>
    </row>
    <row r="46" spans="1:43" ht="15" customHeight="1">
      <c r="A46" s="91"/>
      <c r="B46" s="91"/>
      <c r="C46" s="91"/>
      <c r="D46" s="19">
        <v>41134</v>
      </c>
      <c r="E46" s="20">
        <v>0.63194444444444442</v>
      </c>
      <c r="F46" s="71" t="s">
        <v>158</v>
      </c>
      <c r="G46" s="70" t="s">
        <v>60</v>
      </c>
      <c r="H46" s="70" t="s">
        <v>140</v>
      </c>
      <c r="I46" s="8" t="s">
        <v>96</v>
      </c>
      <c r="J46" s="9">
        <v>372800</v>
      </c>
      <c r="K46" s="9">
        <v>1263638</v>
      </c>
      <c r="L46" s="74">
        <v>12.5</v>
      </c>
      <c r="M46" s="23">
        <v>28.066400000000002</v>
      </c>
      <c r="N46" s="23">
        <v>28.015799999999999</v>
      </c>
      <c r="O46" s="23">
        <v>28.155799999999999</v>
      </c>
      <c r="P46" s="23">
        <v>28.178599999999999</v>
      </c>
      <c r="Q46" s="23">
        <v>7.68</v>
      </c>
      <c r="R46" s="23">
        <v>7.8</v>
      </c>
      <c r="S46" s="23">
        <v>5.69712</v>
      </c>
      <c r="T46" s="23">
        <v>5.51241</v>
      </c>
      <c r="U46" s="75">
        <v>1.0400000000000005</v>
      </c>
      <c r="V46" s="75">
        <v>0.91200000000000048</v>
      </c>
      <c r="W46" s="74">
        <v>148.12501106666667</v>
      </c>
      <c r="X46" s="74">
        <v>149.22780599999999</v>
      </c>
      <c r="Y46" s="74">
        <v>28.649714333333336</v>
      </c>
      <c r="Z46" s="74">
        <v>28.732864999999997</v>
      </c>
      <c r="AA46" s="74">
        <v>158.44256166666665</v>
      </c>
      <c r="AB46" s="74">
        <v>154.88161500000001</v>
      </c>
      <c r="AC46" s="74">
        <v>335.21728706666664</v>
      </c>
      <c r="AD46" s="74">
        <v>332.842286</v>
      </c>
      <c r="AE46" s="74">
        <v>629.67128000000002</v>
      </c>
      <c r="AF46" s="74">
        <v>385.39164999999997</v>
      </c>
      <c r="AG46" s="74">
        <v>40.744416000000008</v>
      </c>
      <c r="AH46" s="74">
        <v>34.789440000000006</v>
      </c>
      <c r="AI46" s="74">
        <v>56.431314999999998</v>
      </c>
      <c r="AJ46" s="74">
        <v>40.242184999999992</v>
      </c>
      <c r="AK46" s="74">
        <v>468.12436066666669</v>
      </c>
      <c r="AL46" s="74">
        <v>474.09145000000001</v>
      </c>
      <c r="AM46" s="76">
        <v>10.000000000000009</v>
      </c>
      <c r="AN46" s="76">
        <v>21.400000000000002</v>
      </c>
      <c r="AO46" s="75">
        <v>5.0749999999999993</v>
      </c>
      <c r="AP46" s="75">
        <v>5.2199999999999989</v>
      </c>
      <c r="AQ46" s="82">
        <v>1.5</v>
      </c>
    </row>
  </sheetData>
  <mergeCells count="82">
    <mergeCell ref="W1:X1"/>
    <mergeCell ref="A1:A3"/>
    <mergeCell ref="B1:C1"/>
    <mergeCell ref="D1:D3"/>
    <mergeCell ref="E1:E3"/>
    <mergeCell ref="F1:F3"/>
    <mergeCell ref="I1:I3"/>
    <mergeCell ref="S3:V3"/>
    <mergeCell ref="W3:AL3"/>
    <mergeCell ref="M1:N1"/>
    <mergeCell ref="O1:P1"/>
    <mergeCell ref="Q1:R1"/>
    <mergeCell ref="S1:T1"/>
    <mergeCell ref="U1:V1"/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AO2:A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M3:N3"/>
    <mergeCell ref="O3:P3"/>
    <mergeCell ref="Q3:R3"/>
    <mergeCell ref="AO3:AP3"/>
    <mergeCell ref="A5:A20"/>
    <mergeCell ref="B5:B20"/>
    <mergeCell ref="C5:C20"/>
    <mergeCell ref="D5:D6"/>
    <mergeCell ref="F6:F7"/>
    <mergeCell ref="G6:G7"/>
    <mergeCell ref="AM3:AN3"/>
    <mergeCell ref="D7:D8"/>
    <mergeCell ref="D9:D11"/>
    <mergeCell ref="F9:F10"/>
    <mergeCell ref="G9:G10"/>
    <mergeCell ref="F11:F12"/>
    <mergeCell ref="G11:G12"/>
    <mergeCell ref="D12:D13"/>
    <mergeCell ref="A21:A41"/>
    <mergeCell ref="B21:B41"/>
    <mergeCell ref="C21:C41"/>
    <mergeCell ref="F23:F25"/>
    <mergeCell ref="G23:G25"/>
    <mergeCell ref="F34:F36"/>
    <mergeCell ref="G34:G36"/>
    <mergeCell ref="D14:D16"/>
    <mergeCell ref="D17:D18"/>
    <mergeCell ref="F17:F18"/>
    <mergeCell ref="G17:G18"/>
    <mergeCell ref="D19:D20"/>
    <mergeCell ref="F28:F29"/>
    <mergeCell ref="G28:G29"/>
    <mergeCell ref="D30:D31"/>
    <mergeCell ref="F30:F31"/>
    <mergeCell ref="G30:G31"/>
    <mergeCell ref="A42:A46"/>
    <mergeCell ref="B42:B46"/>
    <mergeCell ref="C42:C46"/>
    <mergeCell ref="F42:F43"/>
    <mergeCell ref="G42:G43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75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240"/>
  <sheetViews>
    <sheetView zoomScaleNormal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S3" sqref="S3:AN3"/>
    </sheetView>
  </sheetViews>
  <sheetFormatPr defaultRowHeight="13.5"/>
  <cols>
    <col min="1" max="2" width="5.44140625" style="11" customWidth="1"/>
    <col min="3" max="3" width="2.77734375" style="11" customWidth="1"/>
    <col min="4" max="5" width="8.88671875" style="11" customWidth="1"/>
    <col min="6" max="6" width="5.44140625" style="11" customWidth="1"/>
    <col min="7" max="7" width="8.88671875" style="11" customWidth="1"/>
    <col min="8" max="8" width="2.77734375" style="11" customWidth="1"/>
    <col min="9" max="9" width="8.44140625" style="11" customWidth="1"/>
    <col min="10" max="11" width="8.88671875" style="11" customWidth="1"/>
    <col min="12" max="12" width="6.21875" style="11" customWidth="1"/>
    <col min="13" max="16" width="6.21875" style="25" customWidth="1"/>
    <col min="17" max="18" width="6.21875" style="39" customWidth="1"/>
    <col min="19" max="20" width="6.21875" style="25" customWidth="1"/>
    <col min="21" max="43" width="6.21875" style="11" customWidth="1"/>
    <col min="44" max="16384" width="8.88671875" style="11"/>
  </cols>
  <sheetData>
    <row r="1" spans="1:46" s="2" customFormat="1" ht="15" customHeight="1">
      <c r="A1" s="105" t="s">
        <v>160</v>
      </c>
      <c r="B1" s="105" t="s">
        <v>159</v>
      </c>
      <c r="C1" s="105"/>
      <c r="D1" s="107" t="s">
        <v>162</v>
      </c>
      <c r="E1" s="107" t="s">
        <v>163</v>
      </c>
      <c r="F1" s="108" t="s">
        <v>161</v>
      </c>
      <c r="G1" s="67" t="s">
        <v>0</v>
      </c>
      <c r="H1" s="68" t="s">
        <v>1</v>
      </c>
      <c r="I1" s="107" t="s">
        <v>164</v>
      </c>
      <c r="J1" s="1" t="s">
        <v>182</v>
      </c>
      <c r="K1" s="1" t="s">
        <v>183</v>
      </c>
      <c r="L1" s="69" t="s">
        <v>165</v>
      </c>
      <c r="M1" s="101" t="s">
        <v>2</v>
      </c>
      <c r="N1" s="101"/>
      <c r="O1" s="103" t="s">
        <v>3</v>
      </c>
      <c r="P1" s="103"/>
      <c r="Q1" s="101" t="s">
        <v>4</v>
      </c>
      <c r="R1" s="101"/>
      <c r="S1" s="101" t="s">
        <v>5</v>
      </c>
      <c r="T1" s="101"/>
      <c r="U1" s="101" t="s">
        <v>6</v>
      </c>
      <c r="V1" s="101"/>
      <c r="W1" s="102" t="s">
        <v>7</v>
      </c>
      <c r="X1" s="102"/>
      <c r="Y1" s="102" t="s">
        <v>8</v>
      </c>
      <c r="Z1" s="102"/>
      <c r="AA1" s="102" t="s">
        <v>9</v>
      </c>
      <c r="AB1" s="102"/>
      <c r="AC1" s="102" t="s">
        <v>10</v>
      </c>
      <c r="AD1" s="102"/>
      <c r="AE1" s="102" t="s">
        <v>11</v>
      </c>
      <c r="AF1" s="102"/>
      <c r="AG1" s="102" t="s">
        <v>12</v>
      </c>
      <c r="AH1" s="102"/>
      <c r="AI1" s="102" t="s">
        <v>13</v>
      </c>
      <c r="AJ1" s="102"/>
      <c r="AK1" s="102" t="s">
        <v>14</v>
      </c>
      <c r="AL1" s="102"/>
      <c r="AM1" s="103" t="s">
        <v>184</v>
      </c>
      <c r="AN1" s="103"/>
      <c r="AO1" s="101" t="s">
        <v>166</v>
      </c>
      <c r="AP1" s="101"/>
      <c r="AQ1" s="64" t="s">
        <v>15</v>
      </c>
    </row>
    <row r="2" spans="1:46" s="2" customFormat="1" ht="15" customHeight="1">
      <c r="A2" s="105"/>
      <c r="B2" s="105" t="s">
        <v>185</v>
      </c>
      <c r="C2" s="105" t="s">
        <v>100</v>
      </c>
      <c r="D2" s="107"/>
      <c r="E2" s="107"/>
      <c r="F2" s="108"/>
      <c r="G2" s="105" t="s">
        <v>16</v>
      </c>
      <c r="H2" s="106" t="s">
        <v>17</v>
      </c>
      <c r="I2" s="107"/>
      <c r="J2" s="1" t="s">
        <v>186</v>
      </c>
      <c r="K2" s="1" t="s">
        <v>187</v>
      </c>
      <c r="L2" s="3" t="s">
        <v>105</v>
      </c>
      <c r="M2" s="101" t="s">
        <v>106</v>
      </c>
      <c r="N2" s="101"/>
      <c r="O2" s="101" t="s">
        <v>18</v>
      </c>
      <c r="P2" s="101"/>
      <c r="Q2" s="101" t="s">
        <v>19</v>
      </c>
      <c r="R2" s="101"/>
      <c r="S2" s="101" t="s">
        <v>20</v>
      </c>
      <c r="T2" s="101"/>
      <c r="U2" s="101" t="s">
        <v>21</v>
      </c>
      <c r="V2" s="101"/>
      <c r="W2" s="102" t="s">
        <v>22</v>
      </c>
      <c r="X2" s="102"/>
      <c r="Y2" s="102" t="s">
        <v>23</v>
      </c>
      <c r="Z2" s="102"/>
      <c r="AA2" s="102" t="s">
        <v>24</v>
      </c>
      <c r="AB2" s="102"/>
      <c r="AC2" s="102" t="s">
        <v>25</v>
      </c>
      <c r="AD2" s="102"/>
      <c r="AE2" s="102" t="s">
        <v>26</v>
      </c>
      <c r="AF2" s="102"/>
      <c r="AG2" s="102" t="s">
        <v>27</v>
      </c>
      <c r="AH2" s="102"/>
      <c r="AI2" s="102" t="s">
        <v>28</v>
      </c>
      <c r="AJ2" s="102"/>
      <c r="AK2" s="102" t="s">
        <v>29</v>
      </c>
      <c r="AL2" s="102"/>
      <c r="AM2" s="103" t="s">
        <v>188</v>
      </c>
      <c r="AN2" s="104"/>
      <c r="AO2" s="101" t="s">
        <v>167</v>
      </c>
      <c r="AP2" s="101"/>
      <c r="AQ2" s="64" t="s">
        <v>30</v>
      </c>
    </row>
    <row r="3" spans="1:46" s="2" customFormat="1" ht="15" customHeight="1">
      <c r="A3" s="105"/>
      <c r="B3" s="105"/>
      <c r="C3" s="105"/>
      <c r="D3" s="107"/>
      <c r="E3" s="107"/>
      <c r="F3" s="108"/>
      <c r="G3" s="105"/>
      <c r="H3" s="106"/>
      <c r="I3" s="107"/>
      <c r="J3" s="69"/>
      <c r="K3" s="69"/>
      <c r="L3" s="3" t="s">
        <v>107</v>
      </c>
      <c r="M3" s="101" t="s">
        <v>125</v>
      </c>
      <c r="N3" s="101"/>
      <c r="O3" s="101"/>
      <c r="P3" s="101"/>
      <c r="Q3" s="101"/>
      <c r="R3" s="101"/>
      <c r="S3" s="135" t="s">
        <v>273</v>
      </c>
      <c r="T3" s="135"/>
      <c r="U3" s="135"/>
      <c r="V3" s="135"/>
      <c r="W3" s="135" t="s">
        <v>274</v>
      </c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 t="s">
        <v>275</v>
      </c>
      <c r="AN3" s="135"/>
      <c r="AO3" s="101" t="s">
        <v>126</v>
      </c>
      <c r="AP3" s="101"/>
      <c r="AQ3" s="64" t="s">
        <v>127</v>
      </c>
    </row>
    <row r="4" spans="1:46" s="6" customFormat="1" ht="15" customHeight="1">
      <c r="A4" s="67"/>
      <c r="B4" s="67">
        <v>2012</v>
      </c>
      <c r="C4" s="67">
        <v>8</v>
      </c>
      <c r="D4" s="68"/>
      <c r="E4" s="68"/>
      <c r="F4" s="4"/>
      <c r="G4" s="67"/>
      <c r="H4" s="68"/>
      <c r="I4" s="68"/>
      <c r="J4" s="68"/>
      <c r="K4" s="68"/>
      <c r="L4" s="68"/>
      <c r="M4" s="62" t="s">
        <v>31</v>
      </c>
      <c r="N4" s="62" t="s">
        <v>32</v>
      </c>
      <c r="O4" s="62" t="s">
        <v>31</v>
      </c>
      <c r="P4" s="62" t="s">
        <v>32</v>
      </c>
      <c r="Q4" s="62" t="s">
        <v>31</v>
      </c>
      <c r="R4" s="62" t="s">
        <v>32</v>
      </c>
      <c r="S4" s="62" t="s">
        <v>31</v>
      </c>
      <c r="T4" s="62" t="s">
        <v>32</v>
      </c>
      <c r="U4" s="62" t="s">
        <v>31</v>
      </c>
      <c r="V4" s="62" t="s">
        <v>32</v>
      </c>
      <c r="W4" s="63" t="s">
        <v>31</v>
      </c>
      <c r="X4" s="63" t="s">
        <v>32</v>
      </c>
      <c r="Y4" s="63" t="s">
        <v>31</v>
      </c>
      <c r="Z4" s="63" t="s">
        <v>32</v>
      </c>
      <c r="AA4" s="63" t="s">
        <v>31</v>
      </c>
      <c r="AB4" s="63" t="s">
        <v>32</v>
      </c>
      <c r="AC4" s="63" t="s">
        <v>31</v>
      </c>
      <c r="AD4" s="63" t="s">
        <v>32</v>
      </c>
      <c r="AE4" s="63" t="s">
        <v>31</v>
      </c>
      <c r="AF4" s="63" t="s">
        <v>32</v>
      </c>
      <c r="AG4" s="63" t="s">
        <v>31</v>
      </c>
      <c r="AH4" s="63" t="s">
        <v>32</v>
      </c>
      <c r="AI4" s="63" t="s">
        <v>31</v>
      </c>
      <c r="AJ4" s="63" t="s">
        <v>32</v>
      </c>
      <c r="AK4" s="63" t="s">
        <v>31</v>
      </c>
      <c r="AL4" s="63" t="s">
        <v>32</v>
      </c>
      <c r="AM4" s="64" t="s">
        <v>31</v>
      </c>
      <c r="AN4" s="64" t="s">
        <v>32</v>
      </c>
      <c r="AO4" s="62" t="s">
        <v>31</v>
      </c>
      <c r="AP4" s="62" t="s">
        <v>128</v>
      </c>
      <c r="AQ4" s="64" t="s">
        <v>31</v>
      </c>
    </row>
    <row r="5" spans="1:46" ht="15" customHeight="1">
      <c r="A5" s="89" t="s">
        <v>169</v>
      </c>
      <c r="B5" s="92">
        <f>B$4</f>
        <v>2012</v>
      </c>
      <c r="C5" s="92">
        <f>C$4</f>
        <v>8</v>
      </c>
      <c r="D5" s="110">
        <v>41128</v>
      </c>
      <c r="E5" s="30">
        <v>0.4375</v>
      </c>
      <c r="F5" s="93" t="s">
        <v>170</v>
      </c>
      <c r="G5" s="90" t="s">
        <v>33</v>
      </c>
      <c r="H5" s="70">
        <v>1</v>
      </c>
      <c r="I5" s="70" t="s">
        <v>265</v>
      </c>
      <c r="J5" s="9">
        <v>382430</v>
      </c>
      <c r="K5" s="9">
        <v>1283020</v>
      </c>
      <c r="L5" s="77">
        <v>51</v>
      </c>
      <c r="M5" s="81">
        <v>26.520700000000001</v>
      </c>
      <c r="N5" s="81">
        <v>12.943099999999999</v>
      </c>
      <c r="O5" s="81">
        <v>30.284400000000002</v>
      </c>
      <c r="P5" s="81">
        <v>33.849899999999998</v>
      </c>
      <c r="Q5" s="10">
        <v>8.34</v>
      </c>
      <c r="R5" s="10">
        <v>8.11</v>
      </c>
      <c r="S5" s="81">
        <v>8.0685559322033882</v>
      </c>
      <c r="T5" s="81">
        <v>8.5628745762711862</v>
      </c>
      <c r="U5" s="75">
        <v>1.5201519999999988</v>
      </c>
      <c r="V5" s="75">
        <v>0.43204319999999935</v>
      </c>
      <c r="W5" s="77">
        <v>2.3714443666666609</v>
      </c>
      <c r="X5" s="77">
        <v>12.489348899999994</v>
      </c>
      <c r="Y5" s="77">
        <v>1.1685496666666662</v>
      </c>
      <c r="Z5" s="77">
        <v>1.3711949999999991</v>
      </c>
      <c r="AA5" s="77">
        <v>13.503300999999999</v>
      </c>
      <c r="AB5" s="77">
        <v>16.951025000000005</v>
      </c>
      <c r="AC5" s="77">
        <v>17.043295033333326</v>
      </c>
      <c r="AD5" s="77">
        <v>30.811568899999994</v>
      </c>
      <c r="AE5" s="77">
        <v>194.00528000000003</v>
      </c>
      <c r="AF5" s="77">
        <v>188.73701</v>
      </c>
      <c r="AG5" s="77">
        <v>1.1015333333333324</v>
      </c>
      <c r="AH5" s="77">
        <v>9.160499999999999</v>
      </c>
      <c r="AI5" s="77">
        <v>11.102184999999999</v>
      </c>
      <c r="AJ5" s="77">
        <v>18.647894999999998</v>
      </c>
      <c r="AK5" s="77">
        <v>16.068695999999999</v>
      </c>
      <c r="AL5" s="77">
        <v>153.85355999999996</v>
      </c>
      <c r="AM5" s="83">
        <v>3.5999999999999659</v>
      </c>
      <c r="AN5" s="83">
        <v>3.3999999999999773</v>
      </c>
      <c r="AO5" s="75">
        <v>2.2039999999999997</v>
      </c>
      <c r="AP5" s="75">
        <v>0.81199999999999994</v>
      </c>
      <c r="AQ5" s="74">
        <v>3.5</v>
      </c>
      <c r="AR5" s="51"/>
      <c r="AS5" s="51"/>
      <c r="AT5" s="51"/>
    </row>
    <row r="6" spans="1:46" ht="15" customHeight="1">
      <c r="A6" s="90"/>
      <c r="B6" s="91"/>
      <c r="C6" s="91"/>
      <c r="D6" s="110"/>
      <c r="E6" s="30">
        <v>0.45347222222222222</v>
      </c>
      <c r="F6" s="91"/>
      <c r="G6" s="91"/>
      <c r="H6" s="70">
        <v>2</v>
      </c>
      <c r="I6" s="70" t="s">
        <v>265</v>
      </c>
      <c r="J6" s="9">
        <v>382625</v>
      </c>
      <c r="K6" s="9">
        <v>1282735</v>
      </c>
      <c r="L6" s="77">
        <v>18</v>
      </c>
      <c r="M6" s="81">
        <v>25.842600000000001</v>
      </c>
      <c r="N6" s="81">
        <v>19.600999999999999</v>
      </c>
      <c r="O6" s="81">
        <v>30.8249</v>
      </c>
      <c r="P6" s="81">
        <v>33.872700000000002</v>
      </c>
      <c r="Q6" s="10">
        <v>8.35</v>
      </c>
      <c r="R6" s="10">
        <v>8.15</v>
      </c>
      <c r="S6" s="81">
        <v>8.1961220338983036</v>
      </c>
      <c r="T6" s="81">
        <v>7.0799186440677966</v>
      </c>
      <c r="U6" s="75">
        <v>1.2801279999999982</v>
      </c>
      <c r="V6" s="75">
        <v>0.81608159999999974</v>
      </c>
      <c r="W6" s="77">
        <v>3.1347444333333261</v>
      </c>
      <c r="X6" s="77">
        <v>3.5247517666666597</v>
      </c>
      <c r="Y6" s="77">
        <v>1.6151403333333323</v>
      </c>
      <c r="Z6" s="77">
        <v>0.70268566666666543</v>
      </c>
      <c r="AA6" s="77">
        <v>14.943018999999998</v>
      </c>
      <c r="AB6" s="77">
        <v>9.0321630000000006</v>
      </c>
      <c r="AC6" s="77">
        <v>19.69290376666666</v>
      </c>
      <c r="AD6" s="77">
        <v>13.259600433333327</v>
      </c>
      <c r="AE6" s="77">
        <v>153.95841999999999</v>
      </c>
      <c r="AF6" s="77">
        <v>101.13047</v>
      </c>
      <c r="AG6" s="77">
        <v>0.6964666666666649</v>
      </c>
      <c r="AH6" s="77">
        <v>2.0279636363636362</v>
      </c>
      <c r="AI6" s="77">
        <v>11.84076</v>
      </c>
      <c r="AJ6" s="77">
        <v>12.325290000000001</v>
      </c>
      <c r="AK6" s="77">
        <v>10.950743999999998</v>
      </c>
      <c r="AL6" s="77">
        <v>77.621207999999996</v>
      </c>
      <c r="AM6" s="83">
        <v>2.1999999999999886</v>
      </c>
      <c r="AN6" s="83">
        <v>2.8000000000000114</v>
      </c>
      <c r="AO6" s="75">
        <v>3.0739999999999994</v>
      </c>
      <c r="AP6" s="75">
        <v>0.86999999999999988</v>
      </c>
      <c r="AQ6" s="74">
        <v>3</v>
      </c>
      <c r="AR6" s="51"/>
      <c r="AS6" s="51"/>
      <c r="AT6" s="51"/>
    </row>
    <row r="7" spans="1:46" ht="15" customHeight="1">
      <c r="A7" s="90"/>
      <c r="B7" s="92">
        <f>B$4</f>
        <v>2012</v>
      </c>
      <c r="C7" s="92">
        <f>C$4</f>
        <v>8</v>
      </c>
      <c r="D7" s="110">
        <v>41127</v>
      </c>
      <c r="E7" s="30">
        <v>0.74722222222222223</v>
      </c>
      <c r="F7" s="93" t="s">
        <v>171</v>
      </c>
      <c r="G7" s="90" t="s">
        <v>34</v>
      </c>
      <c r="H7" s="70">
        <v>1</v>
      </c>
      <c r="I7" s="70" t="s">
        <v>265</v>
      </c>
      <c r="J7" s="9">
        <v>381159</v>
      </c>
      <c r="K7" s="9">
        <v>1283618</v>
      </c>
      <c r="L7" s="77">
        <v>18</v>
      </c>
      <c r="M7" s="81">
        <v>26.029699999999998</v>
      </c>
      <c r="N7" s="81">
        <v>21.5533</v>
      </c>
      <c r="O7" s="81">
        <v>31.0624</v>
      </c>
      <c r="P7" s="81">
        <v>33.753399999999999</v>
      </c>
      <c r="Q7" s="10">
        <v>8.34</v>
      </c>
      <c r="R7" s="10">
        <v>8.1999999999999993</v>
      </c>
      <c r="S7" s="81">
        <v>7.9569355932203392</v>
      </c>
      <c r="T7" s="81">
        <v>6.8566779661016923</v>
      </c>
      <c r="U7" s="75">
        <v>2.5282528000000002</v>
      </c>
      <c r="V7" s="75">
        <v>1.2161215999999997</v>
      </c>
      <c r="W7" s="77">
        <v>12.790264760000003</v>
      </c>
      <c r="X7" s="77">
        <v>17.150000000000002</v>
      </c>
      <c r="Y7" s="77">
        <v>0.79382099999999833</v>
      </c>
      <c r="Z7" s="77">
        <v>0.56694633333333155</v>
      </c>
      <c r="AA7" s="77">
        <v>12.112316999999999</v>
      </c>
      <c r="AB7" s="77">
        <v>10.038231</v>
      </c>
      <c r="AC7" s="77">
        <v>25.696402760000002</v>
      </c>
      <c r="AD7" s="77">
        <v>27.755177333333332</v>
      </c>
      <c r="AE7" s="77">
        <v>180.53644</v>
      </c>
      <c r="AF7" s="77">
        <v>177.61373</v>
      </c>
      <c r="AG7" s="77">
        <v>0.94239999999999757</v>
      </c>
      <c r="AH7" s="77">
        <v>1.5409818181818187</v>
      </c>
      <c r="AI7" s="77">
        <v>9.8879149999999996</v>
      </c>
      <c r="AJ7" s="77">
        <v>15.740404999999999</v>
      </c>
      <c r="AK7" s="77">
        <v>15.914471999999998</v>
      </c>
      <c r="AL7" s="77">
        <v>49.198295999999999</v>
      </c>
      <c r="AM7" s="83">
        <v>2.2000000000000455</v>
      </c>
      <c r="AN7" s="83">
        <v>2.6000000000000227</v>
      </c>
      <c r="AO7" s="75">
        <v>2.6679999999999997</v>
      </c>
      <c r="AP7" s="75">
        <v>1.7344000000000002</v>
      </c>
      <c r="AQ7" s="74">
        <v>4</v>
      </c>
      <c r="AR7" s="51"/>
      <c r="AS7" s="51"/>
      <c r="AT7" s="51"/>
    </row>
    <row r="8" spans="1:46" ht="15" customHeight="1">
      <c r="A8" s="90"/>
      <c r="B8" s="91"/>
      <c r="C8" s="91"/>
      <c r="D8" s="110"/>
      <c r="E8" s="30">
        <v>0.73333333333333339</v>
      </c>
      <c r="F8" s="91"/>
      <c r="G8" s="91"/>
      <c r="H8" s="70">
        <v>2</v>
      </c>
      <c r="I8" s="70" t="s">
        <v>265</v>
      </c>
      <c r="J8" s="9">
        <v>381249</v>
      </c>
      <c r="K8" s="9">
        <v>1283642</v>
      </c>
      <c r="L8" s="77">
        <v>30</v>
      </c>
      <c r="M8" s="81">
        <v>26.100300000000001</v>
      </c>
      <c r="N8" s="81">
        <v>14.706099999999999</v>
      </c>
      <c r="O8" s="81">
        <v>31.1065</v>
      </c>
      <c r="P8" s="81">
        <v>33.945500000000003</v>
      </c>
      <c r="Q8" s="10">
        <v>8.34</v>
      </c>
      <c r="R8" s="10">
        <v>8.16</v>
      </c>
      <c r="S8" s="81">
        <v>8.0685559322033882</v>
      </c>
      <c r="T8" s="81">
        <v>7.6061288135593212</v>
      </c>
      <c r="U8" s="75">
        <v>2.5602559999999994</v>
      </c>
      <c r="V8" s="75">
        <v>0.70407039999999921</v>
      </c>
      <c r="W8" s="77">
        <v>15.736672933333335</v>
      </c>
      <c r="X8" s="77">
        <v>12.288915520000003</v>
      </c>
      <c r="Y8" s="77">
        <v>0.52592166666666462</v>
      </c>
      <c r="Z8" s="77">
        <v>0.49728699999999765</v>
      </c>
      <c r="AA8" s="77">
        <v>9.7854749999999999</v>
      </c>
      <c r="AB8" s="77">
        <v>7.3851190000000004</v>
      </c>
      <c r="AC8" s="77">
        <v>26.048069600000002</v>
      </c>
      <c r="AD8" s="77">
        <v>20.171321519999999</v>
      </c>
      <c r="AE8" s="77">
        <v>218.39796999999999</v>
      </c>
      <c r="AF8" s="77">
        <v>123.87697</v>
      </c>
      <c r="AG8" s="77">
        <v>1.5152800000000006</v>
      </c>
      <c r="AH8" s="77">
        <v>0.98579999999999657</v>
      </c>
      <c r="AI8" s="77">
        <v>12.128285</v>
      </c>
      <c r="AJ8" s="77">
        <v>11.847890000000001</v>
      </c>
      <c r="AK8" s="77">
        <v>37.071719999999992</v>
      </c>
      <c r="AL8" s="77">
        <v>92.403863999999984</v>
      </c>
      <c r="AM8" s="83">
        <v>3.1999999999999886</v>
      </c>
      <c r="AN8" s="83">
        <v>3.1999999999999886</v>
      </c>
      <c r="AO8" s="75">
        <v>2.6043999999999996</v>
      </c>
      <c r="AP8" s="75">
        <v>1.2759999999999998</v>
      </c>
      <c r="AQ8" s="74">
        <v>4</v>
      </c>
    </row>
    <row r="9" spans="1:46" ht="15" customHeight="1">
      <c r="A9" s="90"/>
      <c r="B9" s="91"/>
      <c r="C9" s="91"/>
      <c r="D9" s="72">
        <v>41128</v>
      </c>
      <c r="E9" s="30">
        <v>0.35833333333333334</v>
      </c>
      <c r="F9" s="91"/>
      <c r="G9" s="91"/>
      <c r="H9" s="70">
        <v>3</v>
      </c>
      <c r="I9" s="70" t="s">
        <v>265</v>
      </c>
      <c r="J9" s="9">
        <v>381315</v>
      </c>
      <c r="K9" s="9">
        <v>1283649</v>
      </c>
      <c r="L9" s="77">
        <v>29</v>
      </c>
      <c r="M9" s="81">
        <v>25.775200000000002</v>
      </c>
      <c r="N9" s="81">
        <v>16.659700000000001</v>
      </c>
      <c r="O9" s="81">
        <v>31.196999999999999</v>
      </c>
      <c r="P9" s="81">
        <v>33.933700000000002</v>
      </c>
      <c r="Q9" s="10">
        <v>8.31</v>
      </c>
      <c r="R9" s="10">
        <v>8.14</v>
      </c>
      <c r="S9" s="81">
        <v>7.9728813559322029</v>
      </c>
      <c r="T9" s="81">
        <v>7.9250440677966099</v>
      </c>
      <c r="U9" s="75">
        <v>2.2242223999999982</v>
      </c>
      <c r="V9" s="75">
        <v>0.56005599999999944</v>
      </c>
      <c r="W9" s="77">
        <v>11.583437506666671</v>
      </c>
      <c r="X9" s="77">
        <v>3.5436292500000022</v>
      </c>
      <c r="Y9" s="77">
        <v>0.6751523333333308</v>
      </c>
      <c r="Z9" s="77">
        <v>0.55565766666666383</v>
      </c>
      <c r="AA9" s="77">
        <v>14.760473000000001</v>
      </c>
      <c r="AB9" s="77">
        <v>15.878877000000003</v>
      </c>
      <c r="AC9" s="77">
        <v>27.019062840000004</v>
      </c>
      <c r="AD9" s="77">
        <v>19.97816391666667</v>
      </c>
      <c r="AE9" s="77">
        <v>201.79957000000002</v>
      </c>
      <c r="AF9" s="77">
        <v>161.40278000000001</v>
      </c>
      <c r="AG9" s="77">
        <v>1.6234981818181828</v>
      </c>
      <c r="AH9" s="77">
        <v>1.5727333333333289</v>
      </c>
      <c r="AI9" s="77">
        <v>11.112724999999999</v>
      </c>
      <c r="AJ9" s="77">
        <v>13.953875</v>
      </c>
      <c r="AK9" s="77">
        <v>6.3354479999999977</v>
      </c>
      <c r="AL9" s="77">
        <v>114.16087199999998</v>
      </c>
      <c r="AM9" s="83">
        <v>4.1999999999999886</v>
      </c>
      <c r="AN9" s="83">
        <v>2.3999999999999773</v>
      </c>
      <c r="AO9" s="75">
        <v>2.6099999999999994</v>
      </c>
      <c r="AP9" s="75">
        <v>0.86999999999999988</v>
      </c>
      <c r="AQ9" s="74">
        <v>5</v>
      </c>
    </row>
    <row r="10" spans="1:46" ht="15" customHeight="1">
      <c r="A10" s="90"/>
      <c r="B10" s="91"/>
      <c r="C10" s="91"/>
      <c r="D10" s="110">
        <v>41127</v>
      </c>
      <c r="E10" s="30">
        <v>0.68402777777777779</v>
      </c>
      <c r="F10" s="91"/>
      <c r="G10" s="91"/>
      <c r="H10" s="70">
        <v>4</v>
      </c>
      <c r="I10" s="70" t="s">
        <v>265</v>
      </c>
      <c r="J10" s="9">
        <v>380703</v>
      </c>
      <c r="K10" s="9">
        <v>1283956</v>
      </c>
      <c r="L10" s="77">
        <v>45</v>
      </c>
      <c r="M10" s="81">
        <v>26.000800000000002</v>
      </c>
      <c r="N10" s="81">
        <v>11.886100000000001</v>
      </c>
      <c r="O10" s="81">
        <v>31.782499999999999</v>
      </c>
      <c r="P10" s="81">
        <v>34.094099999999997</v>
      </c>
      <c r="Q10" s="10">
        <v>8.31</v>
      </c>
      <c r="R10" s="10">
        <v>8.16</v>
      </c>
      <c r="S10" s="81">
        <v>8.0526101694915262</v>
      </c>
      <c r="T10" s="81">
        <v>8.9615186440677981</v>
      </c>
      <c r="U10" s="75">
        <v>2.2242223999999982</v>
      </c>
      <c r="V10" s="75">
        <v>1.0241023999999981</v>
      </c>
      <c r="W10" s="77">
        <v>12.913639293333338</v>
      </c>
      <c r="X10" s="77">
        <v>6.4893657500000037</v>
      </c>
      <c r="Y10" s="77">
        <v>0.37008299999999694</v>
      </c>
      <c r="Z10" s="77">
        <v>1.2252683333333301</v>
      </c>
      <c r="AA10" s="77">
        <v>12.574051000000001</v>
      </c>
      <c r="AB10" s="77">
        <v>21.601405000000003</v>
      </c>
      <c r="AC10" s="77">
        <v>25.857773293333338</v>
      </c>
      <c r="AD10" s="77">
        <v>29.316039083333337</v>
      </c>
      <c r="AE10" s="77">
        <v>193.88845000000001</v>
      </c>
      <c r="AF10" s="77">
        <v>116.39431999999999</v>
      </c>
      <c r="AG10" s="77">
        <v>1.7019563636363648</v>
      </c>
      <c r="AH10" s="77">
        <v>5.1976666666666613</v>
      </c>
      <c r="AI10" s="77">
        <v>11.414199999999999</v>
      </c>
      <c r="AJ10" s="77">
        <v>15.088165</v>
      </c>
      <c r="AK10" s="77">
        <v>3.4451759999999982</v>
      </c>
      <c r="AL10" s="77">
        <v>165.93444</v>
      </c>
      <c r="AM10" s="83">
        <v>1.8000000000000114</v>
      </c>
      <c r="AN10" s="83">
        <v>4.8000000000000114</v>
      </c>
      <c r="AO10" s="75">
        <v>2.1459999999999999</v>
      </c>
      <c r="AP10" s="75">
        <v>0.86999999999999988</v>
      </c>
      <c r="AQ10" s="74">
        <v>5</v>
      </c>
    </row>
    <row r="11" spans="1:46" ht="15" customHeight="1">
      <c r="A11" s="90"/>
      <c r="B11" s="92">
        <f>B$4</f>
        <v>2012</v>
      </c>
      <c r="C11" s="92">
        <f>C$4</f>
        <v>8</v>
      </c>
      <c r="D11" s="110"/>
      <c r="E11" s="30">
        <v>0.625</v>
      </c>
      <c r="F11" s="93" t="s">
        <v>121</v>
      </c>
      <c r="G11" s="90" t="s">
        <v>35</v>
      </c>
      <c r="H11" s="70">
        <v>1</v>
      </c>
      <c r="I11" s="70" t="s">
        <v>265</v>
      </c>
      <c r="J11" s="9">
        <v>380045</v>
      </c>
      <c r="K11" s="9">
        <v>1284501</v>
      </c>
      <c r="L11" s="77">
        <v>30</v>
      </c>
      <c r="M11" s="81">
        <v>25.901</v>
      </c>
      <c r="N11" s="81">
        <v>15.3993</v>
      </c>
      <c r="O11" s="81">
        <v>31.936299999999999</v>
      </c>
      <c r="P11" s="81">
        <v>34.0169</v>
      </c>
      <c r="Q11" s="10">
        <v>8.31</v>
      </c>
      <c r="R11" s="10">
        <v>8.16</v>
      </c>
      <c r="S11" s="81">
        <v>7.7336949152542367</v>
      </c>
      <c r="T11" s="81">
        <v>8.0366644067796607</v>
      </c>
      <c r="U11" s="75">
        <v>1.6961695999999979</v>
      </c>
      <c r="V11" s="75">
        <v>0.56005599999999944</v>
      </c>
      <c r="W11" s="77">
        <v>13.251236880000006</v>
      </c>
      <c r="X11" s="77">
        <v>13.050472866666672</v>
      </c>
      <c r="Y11" s="77">
        <v>0.21782366666666308</v>
      </c>
      <c r="Z11" s="77">
        <v>1.1618040000000005</v>
      </c>
      <c r="AA11" s="77">
        <v>12.890409</v>
      </c>
      <c r="AB11" s="77">
        <v>7.1315369999999998</v>
      </c>
      <c r="AC11" s="77">
        <v>26.35946954666667</v>
      </c>
      <c r="AD11" s="77">
        <v>21.343813866666672</v>
      </c>
      <c r="AE11" s="77">
        <v>124.87391000000001</v>
      </c>
      <c r="AF11" s="77">
        <v>107.19701999999999</v>
      </c>
      <c r="AG11" s="77">
        <v>2.1375345454545469</v>
      </c>
      <c r="AH11" s="77">
        <v>2.7125000000000008</v>
      </c>
      <c r="AI11" s="77">
        <v>12.333195</v>
      </c>
      <c r="AJ11" s="77">
        <v>13.147565</v>
      </c>
      <c r="AK11" s="77">
        <v>16.405704</v>
      </c>
      <c r="AL11" s="77">
        <v>120.86675999999999</v>
      </c>
      <c r="AM11" s="83">
        <v>2.1999999999999886</v>
      </c>
      <c r="AN11" s="83">
        <v>3.7999999999999829</v>
      </c>
      <c r="AO11" s="75">
        <v>3.0739999999999994</v>
      </c>
      <c r="AP11" s="75">
        <v>2.6043999999999996</v>
      </c>
      <c r="AQ11" s="74">
        <v>5</v>
      </c>
    </row>
    <row r="12" spans="1:46" ht="15" customHeight="1">
      <c r="A12" s="90"/>
      <c r="B12" s="91"/>
      <c r="C12" s="91"/>
      <c r="D12" s="110"/>
      <c r="E12" s="30">
        <v>0.50138888888888888</v>
      </c>
      <c r="F12" s="91"/>
      <c r="G12" s="91"/>
      <c r="H12" s="70">
        <v>2</v>
      </c>
      <c r="I12" s="70" t="s">
        <v>265</v>
      </c>
      <c r="J12" s="9">
        <v>375659</v>
      </c>
      <c r="K12" s="9">
        <v>1284806</v>
      </c>
      <c r="L12" s="77">
        <v>31</v>
      </c>
      <c r="M12" s="81">
        <v>25.643899999999999</v>
      </c>
      <c r="N12" s="81">
        <v>16.107900000000001</v>
      </c>
      <c r="O12" s="81">
        <v>32.42</v>
      </c>
      <c r="P12" s="81">
        <v>34.003900000000002</v>
      </c>
      <c r="Q12" s="10">
        <v>8.2899999999999991</v>
      </c>
      <c r="R12" s="10">
        <v>8.18</v>
      </c>
      <c r="S12" s="81">
        <v>7.7974779661016935</v>
      </c>
      <c r="T12" s="81">
        <v>7.9409898305084754</v>
      </c>
      <c r="U12" s="75">
        <v>1.3601359999999993</v>
      </c>
      <c r="V12" s="75">
        <v>0.72007199999999882</v>
      </c>
      <c r="W12" s="77">
        <v>11.756161853333339</v>
      </c>
      <c r="X12" s="77">
        <v>13.943999999999999</v>
      </c>
      <c r="Y12" s="77">
        <v>1.3616960000000009</v>
      </c>
      <c r="Z12" s="77">
        <v>1.2353180000000012</v>
      </c>
      <c r="AA12" s="77">
        <v>10.094949666666666</v>
      </c>
      <c r="AB12" s="77">
        <v>8.1064923333333336</v>
      </c>
      <c r="AC12" s="77">
        <v>23.212807520000005</v>
      </c>
      <c r="AD12" s="77">
        <v>23.285810333333334</v>
      </c>
      <c r="AE12" s="77">
        <v>116.46033</v>
      </c>
      <c r="AF12" s="77">
        <v>104.26177999999999</v>
      </c>
      <c r="AG12" s="77">
        <v>3.167166666666668</v>
      </c>
      <c r="AH12" s="77">
        <v>2.6608333333333345</v>
      </c>
      <c r="AI12" s="77">
        <v>11.599114999999999</v>
      </c>
      <c r="AJ12" s="77">
        <v>13.759505000000001</v>
      </c>
      <c r="AK12" s="77">
        <v>18.726680000000002</v>
      </c>
      <c r="AL12" s="77">
        <v>123.70371999999999</v>
      </c>
      <c r="AM12" s="83">
        <v>3.1999999999999886</v>
      </c>
      <c r="AN12" s="83">
        <v>3.5999999999999659</v>
      </c>
      <c r="AO12" s="75">
        <v>0.86999999999999988</v>
      </c>
      <c r="AP12" s="75">
        <v>0.84099999999999997</v>
      </c>
      <c r="AQ12" s="74">
        <v>6</v>
      </c>
    </row>
    <row r="13" spans="1:46" ht="15" customHeight="1">
      <c r="A13" s="90"/>
      <c r="B13" s="91"/>
      <c r="C13" s="91"/>
      <c r="D13" s="110"/>
      <c r="E13" s="30">
        <v>0.6645833333333333</v>
      </c>
      <c r="F13" s="91"/>
      <c r="G13" s="91"/>
      <c r="H13" s="70">
        <v>3</v>
      </c>
      <c r="I13" s="70" t="s">
        <v>265</v>
      </c>
      <c r="J13" s="9">
        <v>380452</v>
      </c>
      <c r="K13" s="9">
        <v>1284231</v>
      </c>
      <c r="L13" s="77">
        <v>56</v>
      </c>
      <c r="M13" s="81">
        <v>26.035499999999999</v>
      </c>
      <c r="N13" s="81">
        <v>9.8843999999999994</v>
      </c>
      <c r="O13" s="81">
        <v>31.8993</v>
      </c>
      <c r="P13" s="81">
        <v>34.172800000000002</v>
      </c>
      <c r="Q13" s="10">
        <v>8.31</v>
      </c>
      <c r="R13" s="10">
        <v>8.16</v>
      </c>
      <c r="S13" s="81">
        <v>7.8931525423728823</v>
      </c>
      <c r="T13" s="81">
        <v>9.1847593220338979</v>
      </c>
      <c r="U13" s="75">
        <v>1.2321231999999993</v>
      </c>
      <c r="V13" s="75">
        <v>0.40004000000000001</v>
      </c>
      <c r="W13" s="77">
        <v>12.228910633333333</v>
      </c>
      <c r="X13" s="77">
        <v>18.442500766666665</v>
      </c>
      <c r="Y13" s="77">
        <v>1.1667600000000018</v>
      </c>
      <c r="Z13" s="77">
        <v>2.1843920000000026</v>
      </c>
      <c r="AA13" s="77">
        <v>12.176745</v>
      </c>
      <c r="AB13" s="77">
        <v>18.76216766666667</v>
      </c>
      <c r="AC13" s="77">
        <v>25.572415633333335</v>
      </c>
      <c r="AD13" s="77">
        <v>39.389060433333341</v>
      </c>
      <c r="AE13" s="77">
        <v>157.08322000000001</v>
      </c>
      <c r="AF13" s="77">
        <v>96.118330000000014</v>
      </c>
      <c r="AG13" s="77">
        <v>1.4570000000000016</v>
      </c>
      <c r="AH13" s="77">
        <v>7.6621666666666695</v>
      </c>
      <c r="AI13" s="77">
        <v>11.6188</v>
      </c>
      <c r="AJ13" s="77">
        <v>16.67428</v>
      </c>
      <c r="AK13" s="77">
        <v>13.024200000000002</v>
      </c>
      <c r="AL13" s="77">
        <v>174.94988000000001</v>
      </c>
      <c r="AM13" s="83">
        <v>2.3999999999999773</v>
      </c>
      <c r="AN13" s="83">
        <v>3.8000000000000114</v>
      </c>
      <c r="AO13" s="75">
        <v>1.7399999999999998</v>
      </c>
      <c r="AP13" s="75">
        <v>0.35359999999999997</v>
      </c>
      <c r="AQ13" s="74">
        <v>5</v>
      </c>
    </row>
    <row r="14" spans="1:46" ht="15" customHeight="1">
      <c r="A14" s="90"/>
      <c r="B14" s="91"/>
      <c r="C14" s="91"/>
      <c r="D14" s="110"/>
      <c r="E14" s="30">
        <v>0.65069444444444446</v>
      </c>
      <c r="F14" s="91"/>
      <c r="G14" s="91"/>
      <c r="H14" s="70">
        <v>4</v>
      </c>
      <c r="I14" s="70" t="s">
        <v>265</v>
      </c>
      <c r="J14" s="9">
        <v>380307</v>
      </c>
      <c r="K14" s="9">
        <v>1284247</v>
      </c>
      <c r="L14" s="77">
        <v>33</v>
      </c>
      <c r="M14" s="81">
        <v>26.060099999999998</v>
      </c>
      <c r="N14" s="81">
        <v>13.7613</v>
      </c>
      <c r="O14" s="81">
        <v>31.7697</v>
      </c>
      <c r="P14" s="81">
        <v>34.042000000000002</v>
      </c>
      <c r="Q14" s="10">
        <v>8.31</v>
      </c>
      <c r="R14" s="10">
        <v>8.17</v>
      </c>
      <c r="S14" s="81">
        <v>7.7655864406779651</v>
      </c>
      <c r="T14" s="81">
        <v>8.3874711864406777</v>
      </c>
      <c r="U14" s="75">
        <v>1.2001199999999999</v>
      </c>
      <c r="V14" s="75">
        <v>0.57605759999999906</v>
      </c>
      <c r="W14" s="77">
        <v>11.011989100000005</v>
      </c>
      <c r="X14" s="77">
        <v>2.7295145499999993</v>
      </c>
      <c r="Y14" s="77">
        <v>1.2278840000000029</v>
      </c>
      <c r="Z14" s="77">
        <v>1.679706000000003</v>
      </c>
      <c r="AA14" s="77">
        <v>12.585890333333335</v>
      </c>
      <c r="AB14" s="77">
        <v>12.451803</v>
      </c>
      <c r="AC14" s="77">
        <v>24.825763433333343</v>
      </c>
      <c r="AD14" s="77">
        <v>16.861023549999999</v>
      </c>
      <c r="AE14" s="77">
        <v>129.83620999999999</v>
      </c>
      <c r="AF14" s="77">
        <v>127.05350000000001</v>
      </c>
      <c r="AG14" s="77">
        <v>1.699833333333336</v>
      </c>
      <c r="AH14" s="77">
        <v>5.5025000000000031</v>
      </c>
      <c r="AI14" s="77">
        <v>11.621589999999999</v>
      </c>
      <c r="AJ14" s="77">
        <v>17.218175000000002</v>
      </c>
      <c r="AK14" s="77">
        <v>15.347080000000005</v>
      </c>
      <c r="AL14" s="77">
        <v>148.91268000000002</v>
      </c>
      <c r="AM14" s="83">
        <v>3.6000000000000227</v>
      </c>
      <c r="AN14" s="83">
        <v>4</v>
      </c>
      <c r="AO14" s="75">
        <v>1.7399999999999998</v>
      </c>
      <c r="AP14" s="75">
        <v>0.86440000000000006</v>
      </c>
      <c r="AQ14" s="74">
        <v>5</v>
      </c>
    </row>
    <row r="15" spans="1:46" ht="15" customHeight="1">
      <c r="A15" s="90"/>
      <c r="B15" s="113">
        <f>B$4</f>
        <v>2012</v>
      </c>
      <c r="C15" s="92">
        <f>C$4</f>
        <v>8</v>
      </c>
      <c r="D15" s="110"/>
      <c r="E15" s="30">
        <v>0.54513888888888895</v>
      </c>
      <c r="F15" s="93" t="s">
        <v>172</v>
      </c>
      <c r="G15" s="90" t="s">
        <v>36</v>
      </c>
      <c r="H15" s="70">
        <v>1</v>
      </c>
      <c r="I15" s="70" t="s">
        <v>265</v>
      </c>
      <c r="J15" s="9">
        <v>375309</v>
      </c>
      <c r="K15" s="9">
        <v>1285015</v>
      </c>
      <c r="L15" s="77">
        <v>15</v>
      </c>
      <c r="M15" s="81">
        <v>26.286300000000001</v>
      </c>
      <c r="N15" s="81">
        <v>24.2348</v>
      </c>
      <c r="O15" s="81">
        <v>32.301000000000002</v>
      </c>
      <c r="P15" s="81">
        <v>33.5229</v>
      </c>
      <c r="Q15" s="10">
        <v>8.3000000000000007</v>
      </c>
      <c r="R15" s="10">
        <v>8.2799999999999994</v>
      </c>
      <c r="S15" s="81">
        <v>7.7655864406779651</v>
      </c>
      <c r="T15" s="81">
        <v>7.6699118644067799</v>
      </c>
      <c r="U15" s="75">
        <v>1.6481647999999991</v>
      </c>
      <c r="V15" s="75">
        <v>1.9361935999999986</v>
      </c>
      <c r="W15" s="77">
        <v>12.716800833333336</v>
      </c>
      <c r="X15" s="77">
        <v>11.94851396666667</v>
      </c>
      <c r="Y15" s="77">
        <v>1.3592180000000036</v>
      </c>
      <c r="Z15" s="77">
        <v>1.3237000000000041</v>
      </c>
      <c r="AA15" s="77">
        <v>10.289885666666668</v>
      </c>
      <c r="AB15" s="77">
        <v>8.9580983333333357</v>
      </c>
      <c r="AC15" s="77">
        <v>24.365904500000006</v>
      </c>
      <c r="AD15" s="77">
        <v>22.230312300000012</v>
      </c>
      <c r="AE15" s="77">
        <v>149.09440000000001</v>
      </c>
      <c r="AF15" s="77">
        <v>134.26693</v>
      </c>
      <c r="AG15" s="77">
        <v>2.0976666666666706</v>
      </c>
      <c r="AH15" s="77">
        <v>2.3508333333333371</v>
      </c>
      <c r="AI15" s="77">
        <v>12.0931</v>
      </c>
      <c r="AJ15" s="77">
        <v>14.27116</v>
      </c>
      <c r="AK15" s="77">
        <v>17.298680000000004</v>
      </c>
      <c r="AL15" s="77">
        <v>17.232040000000008</v>
      </c>
      <c r="AM15" s="83">
        <v>1.7999999999999545</v>
      </c>
      <c r="AN15" s="83">
        <v>6</v>
      </c>
      <c r="AO15" s="75">
        <v>1.1019999999999999</v>
      </c>
      <c r="AP15" s="75">
        <v>1.3077999999999999</v>
      </c>
      <c r="AQ15" s="74">
        <v>5</v>
      </c>
    </row>
    <row r="16" spans="1:46" ht="15" customHeight="1">
      <c r="A16" s="90"/>
      <c r="B16" s="114"/>
      <c r="C16" s="91"/>
      <c r="D16" s="110"/>
      <c r="E16" s="30">
        <v>0.55486111111111114</v>
      </c>
      <c r="F16" s="91"/>
      <c r="G16" s="90"/>
      <c r="H16" s="70">
        <v>2</v>
      </c>
      <c r="I16" s="70" t="s">
        <v>265</v>
      </c>
      <c r="J16" s="9">
        <v>375316</v>
      </c>
      <c r="K16" s="9">
        <v>1285048</v>
      </c>
      <c r="L16" s="77">
        <v>21</v>
      </c>
      <c r="M16" s="81">
        <v>26.081</v>
      </c>
      <c r="N16" s="81">
        <v>20.785</v>
      </c>
      <c r="O16" s="81">
        <v>32.337299999999999</v>
      </c>
      <c r="P16" s="81">
        <v>33.9039</v>
      </c>
      <c r="Q16" s="10">
        <v>8.2899999999999991</v>
      </c>
      <c r="R16" s="10">
        <v>8.19</v>
      </c>
      <c r="S16" s="81">
        <v>7.6858576271186436</v>
      </c>
      <c r="T16" s="81">
        <v>7.3031593220338991</v>
      </c>
      <c r="U16" s="75">
        <v>1.7441743999999997</v>
      </c>
      <c r="V16" s="75">
        <v>0.73607359999999855</v>
      </c>
      <c r="W16" s="77">
        <v>14.528163300000006</v>
      </c>
      <c r="X16" s="77">
        <v>10.832535233333338</v>
      </c>
      <c r="Y16" s="77">
        <v>1.2592720000000046</v>
      </c>
      <c r="Z16" s="77">
        <v>1.1287640000000052</v>
      </c>
      <c r="AA16" s="77">
        <v>8.8611810000000037</v>
      </c>
      <c r="AB16" s="77">
        <v>6.2573536666666714</v>
      </c>
      <c r="AC16" s="77">
        <v>24.648616300000015</v>
      </c>
      <c r="AD16" s="77">
        <v>18.218652900000013</v>
      </c>
      <c r="AE16" s="77">
        <v>165.18103000000002</v>
      </c>
      <c r="AF16" s="77">
        <v>129.35048</v>
      </c>
      <c r="AG16" s="77">
        <v>1.2710000000000043</v>
      </c>
      <c r="AH16" s="77">
        <v>1.4001666666666714</v>
      </c>
      <c r="AI16" s="77">
        <v>12.73077</v>
      </c>
      <c r="AJ16" s="77">
        <v>14.379814999999999</v>
      </c>
      <c r="AK16" s="77">
        <v>17.365320000000011</v>
      </c>
      <c r="AL16" s="77">
        <v>74.73284000000001</v>
      </c>
      <c r="AM16" s="83">
        <v>3.4000000000000341</v>
      </c>
      <c r="AN16" s="83">
        <v>1.3999999999999773</v>
      </c>
      <c r="AO16" s="75">
        <v>0.86999999999999988</v>
      </c>
      <c r="AP16" s="75">
        <v>0.6379999999999999</v>
      </c>
      <c r="AQ16" s="74">
        <v>5</v>
      </c>
    </row>
    <row r="17" spans="1:43" ht="15" customHeight="1">
      <c r="A17" s="90"/>
      <c r="B17" s="114"/>
      <c r="C17" s="91"/>
      <c r="D17" s="110"/>
      <c r="E17" s="30">
        <v>0.5625</v>
      </c>
      <c r="F17" s="91"/>
      <c r="G17" s="90"/>
      <c r="H17" s="70">
        <v>3</v>
      </c>
      <c r="I17" s="70" t="s">
        <v>265</v>
      </c>
      <c r="J17" s="9">
        <v>375339</v>
      </c>
      <c r="K17" s="9">
        <v>1285108</v>
      </c>
      <c r="L17" s="77">
        <v>23</v>
      </c>
      <c r="M17" s="81">
        <v>26.177700000000002</v>
      </c>
      <c r="N17" s="81">
        <v>19.668600000000001</v>
      </c>
      <c r="O17" s="81">
        <v>32.4328</v>
      </c>
      <c r="P17" s="81">
        <v>33.996200000000002</v>
      </c>
      <c r="Q17" s="10">
        <v>8.2799999999999994</v>
      </c>
      <c r="R17" s="10">
        <v>8.19</v>
      </c>
      <c r="S17" s="81">
        <v>7.5582915254237273</v>
      </c>
      <c r="T17" s="81">
        <v>7.2553220338983042</v>
      </c>
      <c r="U17" s="75">
        <v>1.5041503999999992</v>
      </c>
      <c r="V17" s="75">
        <v>0.70407039999999921</v>
      </c>
      <c r="W17" s="77">
        <v>12.083104366666674</v>
      </c>
      <c r="X17" s="77">
        <v>11.382112700000008</v>
      </c>
      <c r="Y17" s="77">
        <v>1.3286560000000054</v>
      </c>
      <c r="Z17" s="77">
        <v>1.1857580000000056</v>
      </c>
      <c r="AA17" s="77">
        <v>9.7700563333333381</v>
      </c>
      <c r="AB17" s="77">
        <v>5.6835590000000051</v>
      </c>
      <c r="AC17" s="77">
        <v>23.181816700000017</v>
      </c>
      <c r="AD17" s="77">
        <v>18.251429700000021</v>
      </c>
      <c r="AE17" s="77">
        <v>159.80754999999999</v>
      </c>
      <c r="AF17" s="77">
        <v>141.50989999999999</v>
      </c>
      <c r="AG17" s="77">
        <v>1.4053333333333387</v>
      </c>
      <c r="AH17" s="77">
        <v>1.8290000000000057</v>
      </c>
      <c r="AI17" s="77">
        <v>14.446155000000001</v>
      </c>
      <c r="AJ17" s="77">
        <v>15.9247</v>
      </c>
      <c r="AK17" s="77">
        <v>21.45892000000001</v>
      </c>
      <c r="AL17" s="77">
        <v>71.200920000000011</v>
      </c>
      <c r="AM17" s="83">
        <v>1.5999999999999659</v>
      </c>
      <c r="AN17" s="83">
        <v>2.8000000000000114</v>
      </c>
      <c r="AO17" s="75">
        <v>0.66699999999999993</v>
      </c>
      <c r="AP17" s="75">
        <v>0.43499999999999994</v>
      </c>
      <c r="AQ17" s="74">
        <v>5</v>
      </c>
    </row>
    <row r="18" spans="1:43" ht="15" customHeight="1">
      <c r="A18" s="90"/>
      <c r="B18" s="114"/>
      <c r="C18" s="91"/>
      <c r="D18" s="110"/>
      <c r="E18" s="30">
        <v>0.57500000000000007</v>
      </c>
      <c r="F18" s="91"/>
      <c r="G18" s="90"/>
      <c r="H18" s="70">
        <v>4</v>
      </c>
      <c r="I18" s="70" t="s">
        <v>265</v>
      </c>
      <c r="J18" s="9">
        <v>375508</v>
      </c>
      <c r="K18" s="9">
        <v>1285109</v>
      </c>
      <c r="L18" s="77">
        <v>32</v>
      </c>
      <c r="M18" s="81">
        <v>25.677199999999999</v>
      </c>
      <c r="N18" s="81">
        <v>14.846299999999999</v>
      </c>
      <c r="O18" s="81">
        <v>32.952500000000001</v>
      </c>
      <c r="P18" s="81">
        <v>34.064999999999998</v>
      </c>
      <c r="Q18" s="10">
        <v>8.2200000000000006</v>
      </c>
      <c r="R18" s="10">
        <v>8.1999999999999993</v>
      </c>
      <c r="S18" s="81">
        <v>6.9364067796610165</v>
      </c>
      <c r="T18" s="81">
        <v>8.3874711864406777</v>
      </c>
      <c r="U18" s="75">
        <v>1.0081007999999985</v>
      </c>
      <c r="V18" s="75">
        <v>0.59205919999999879</v>
      </c>
      <c r="W18" s="77">
        <v>13.35610523333334</v>
      </c>
      <c r="X18" s="77">
        <v>12.688761166666676</v>
      </c>
      <c r="Y18" s="77">
        <v>1.2080600000000064</v>
      </c>
      <c r="Z18" s="77">
        <v>1.3294820000000067</v>
      </c>
      <c r="AA18" s="77">
        <v>7.5731716666666706</v>
      </c>
      <c r="AB18" s="77">
        <v>5.2543143333333395</v>
      </c>
      <c r="AC18" s="77">
        <v>22.137336900000015</v>
      </c>
      <c r="AD18" s="77">
        <v>19.272557500000023</v>
      </c>
      <c r="AE18" s="77">
        <v>118.78167000000001</v>
      </c>
      <c r="AF18" s="77">
        <v>119.68887000000001</v>
      </c>
      <c r="AG18" s="77">
        <v>1.2916666666666725</v>
      </c>
      <c r="AH18" s="77">
        <v>2.3508333333333398</v>
      </c>
      <c r="AI18" s="77">
        <v>12.340945</v>
      </c>
      <c r="AJ18" s="77">
        <v>15.80039</v>
      </c>
      <c r="AK18" s="77">
        <v>45.944360000000017</v>
      </c>
      <c r="AL18" s="77">
        <v>127.53075999999999</v>
      </c>
      <c r="AM18" s="83">
        <v>1.6000000000000227</v>
      </c>
      <c r="AN18" s="83">
        <v>4.1999999999999886</v>
      </c>
      <c r="AO18" s="75">
        <v>0.20299999999999999</v>
      </c>
      <c r="AP18" s="75">
        <v>0.84099999999999997</v>
      </c>
      <c r="AQ18" s="74">
        <v>7</v>
      </c>
    </row>
    <row r="19" spans="1:43" ht="15" customHeight="1">
      <c r="A19" s="90"/>
      <c r="B19" s="114"/>
      <c r="C19" s="91"/>
      <c r="D19" s="110">
        <v>41129</v>
      </c>
      <c r="E19" s="30">
        <v>0.39097222222222222</v>
      </c>
      <c r="F19" s="91"/>
      <c r="G19" s="90"/>
      <c r="H19" s="70">
        <v>5</v>
      </c>
      <c r="I19" s="70" t="s">
        <v>265</v>
      </c>
      <c r="J19" s="9">
        <v>375140</v>
      </c>
      <c r="K19" s="9">
        <v>1285227</v>
      </c>
      <c r="L19" s="77">
        <v>23</v>
      </c>
      <c r="M19" s="81">
        <v>26.114699999999999</v>
      </c>
      <c r="N19" s="81">
        <v>19.244900000000001</v>
      </c>
      <c r="O19" s="81">
        <v>32.115099999999998</v>
      </c>
      <c r="P19" s="81">
        <v>33.988700000000001</v>
      </c>
      <c r="Q19" s="10">
        <v>8.27</v>
      </c>
      <c r="R19" s="10">
        <v>8.14</v>
      </c>
      <c r="S19" s="81">
        <v>8.116393220338983</v>
      </c>
      <c r="T19" s="81">
        <v>7.4785627118644085</v>
      </c>
      <c r="U19" s="75">
        <v>1.5201519999999988</v>
      </c>
      <c r="V19" s="75">
        <v>0.5280528000000001</v>
      </c>
      <c r="W19" s="77">
        <v>12.81213570000001</v>
      </c>
      <c r="X19" s="77">
        <v>13.389752833333343</v>
      </c>
      <c r="Y19" s="77">
        <v>1.3154399999999997</v>
      </c>
      <c r="Z19" s="77">
        <v>0.95750666666666651</v>
      </c>
      <c r="AA19" s="77">
        <v>17.226082999999999</v>
      </c>
      <c r="AB19" s="77">
        <v>14.966146999999998</v>
      </c>
      <c r="AC19" s="77">
        <v>31.353658700000008</v>
      </c>
      <c r="AD19" s="77">
        <v>29.313406500000006</v>
      </c>
      <c r="AE19" s="77">
        <v>170.53064000000001</v>
      </c>
      <c r="AF19" s="77">
        <v>123.17731999999999</v>
      </c>
      <c r="AG19" s="77">
        <v>1.6507500000000002</v>
      </c>
      <c r="AH19" s="77">
        <v>1.3562500000000008</v>
      </c>
      <c r="AI19" s="77">
        <v>15.136525000000001</v>
      </c>
      <c r="AJ19" s="77">
        <v>14.005179999999999</v>
      </c>
      <c r="AK19" s="77">
        <v>17.142551999999998</v>
      </c>
      <c r="AL19" s="77">
        <v>99.955127999999988</v>
      </c>
      <c r="AM19" s="83">
        <v>0.80000000000001137</v>
      </c>
      <c r="AN19" s="83">
        <v>4.2000000000000455</v>
      </c>
      <c r="AO19" s="75">
        <v>1.7399999999999998</v>
      </c>
      <c r="AP19" s="75">
        <v>0.86999999999999988</v>
      </c>
      <c r="AQ19" s="74">
        <v>4.5</v>
      </c>
    </row>
    <row r="20" spans="1:43" ht="15" customHeight="1">
      <c r="A20" s="90"/>
      <c r="B20" s="92">
        <f>B$4</f>
        <v>2012</v>
      </c>
      <c r="C20" s="92">
        <f>C$4</f>
        <v>8</v>
      </c>
      <c r="D20" s="110"/>
      <c r="E20" s="30">
        <v>0.43541666666666662</v>
      </c>
      <c r="F20" s="93" t="s">
        <v>122</v>
      </c>
      <c r="G20" s="90" t="s">
        <v>37</v>
      </c>
      <c r="H20" s="70">
        <v>1</v>
      </c>
      <c r="I20" s="70" t="s">
        <v>265</v>
      </c>
      <c r="J20" s="9">
        <v>374604</v>
      </c>
      <c r="K20" s="9">
        <v>1285742</v>
      </c>
      <c r="L20" s="77">
        <v>15</v>
      </c>
      <c r="M20" s="81">
        <v>26.080300000000001</v>
      </c>
      <c r="N20" s="81">
        <v>24.103000000000002</v>
      </c>
      <c r="O20" s="81">
        <v>32.341999999999999</v>
      </c>
      <c r="P20" s="81">
        <v>33.365000000000002</v>
      </c>
      <c r="Q20" s="10">
        <v>8.25</v>
      </c>
      <c r="R20" s="10">
        <v>8.2100000000000009</v>
      </c>
      <c r="S20" s="81">
        <v>7.9728813559322029</v>
      </c>
      <c r="T20" s="81">
        <v>7.6061288135593212</v>
      </c>
      <c r="U20" s="75">
        <v>1.424142399999998</v>
      </c>
      <c r="V20" s="75">
        <v>1.1041103999999993</v>
      </c>
      <c r="W20" s="77">
        <v>13.681365366666681</v>
      </c>
      <c r="X20" s="77">
        <v>10.879081080000001</v>
      </c>
      <c r="Y20" s="77">
        <v>1.078653333333333</v>
      </c>
      <c r="Z20" s="77">
        <v>1.0222099999999996</v>
      </c>
      <c r="AA20" s="77">
        <v>12.313860999999996</v>
      </c>
      <c r="AB20" s="77">
        <v>9.3724749999999961</v>
      </c>
      <c r="AC20" s="77">
        <v>27.07387970000001</v>
      </c>
      <c r="AD20" s="77">
        <v>21.273766079999994</v>
      </c>
      <c r="AE20" s="77">
        <v>175.03717</v>
      </c>
      <c r="AF20" s="77">
        <v>152.46679</v>
      </c>
      <c r="AG20" s="77">
        <v>1.046250000000001</v>
      </c>
      <c r="AH20" s="77">
        <v>1.4802500000000014</v>
      </c>
      <c r="AI20" s="77">
        <v>15.512865000000001</v>
      </c>
      <c r="AJ20" s="77">
        <v>16.354205</v>
      </c>
      <c r="AK20" s="77">
        <v>21.346583999999993</v>
      </c>
      <c r="AL20" s="77">
        <v>30.988439999999994</v>
      </c>
      <c r="AM20" s="83">
        <v>1.7999999999999829</v>
      </c>
      <c r="AN20" s="83">
        <v>3</v>
      </c>
      <c r="AO20" s="75">
        <v>1.7399999999999998</v>
      </c>
      <c r="AP20" s="75">
        <v>0.81199999999999994</v>
      </c>
      <c r="AQ20" s="74">
        <v>4</v>
      </c>
    </row>
    <row r="21" spans="1:43" ht="15" customHeight="1">
      <c r="A21" s="90"/>
      <c r="B21" s="91"/>
      <c r="C21" s="91"/>
      <c r="D21" s="110"/>
      <c r="E21" s="30">
        <v>0.42430555555555555</v>
      </c>
      <c r="F21" s="91"/>
      <c r="G21" s="90"/>
      <c r="H21" s="70">
        <v>2</v>
      </c>
      <c r="I21" s="70" t="s">
        <v>265</v>
      </c>
      <c r="J21" s="9">
        <v>374648</v>
      </c>
      <c r="K21" s="9">
        <v>1285720</v>
      </c>
      <c r="L21" s="77">
        <v>23</v>
      </c>
      <c r="M21" s="81">
        <v>26.178599999999999</v>
      </c>
      <c r="N21" s="81">
        <v>19.845700000000001</v>
      </c>
      <c r="O21" s="81">
        <v>32.212899999999998</v>
      </c>
      <c r="P21" s="81">
        <v>33.908499999999997</v>
      </c>
      <c r="Q21" s="10">
        <v>8.27</v>
      </c>
      <c r="R21" s="10">
        <v>8.14</v>
      </c>
      <c r="S21" s="81">
        <v>8.1004474576271193</v>
      </c>
      <c r="T21" s="81">
        <v>7.5742372881355928</v>
      </c>
      <c r="U21" s="75">
        <v>1.8561856000000003</v>
      </c>
      <c r="V21" s="75">
        <v>0.6080607999999984</v>
      </c>
      <c r="W21" s="77">
        <v>13.561916386666665</v>
      </c>
      <c r="X21" s="77">
        <v>1.9254231499999865</v>
      </c>
      <c r="Y21" s="77">
        <v>0.98228666666666586</v>
      </c>
      <c r="Z21" s="77">
        <v>0.98366333333333256</v>
      </c>
      <c r="AA21" s="77">
        <v>12.398938999999995</v>
      </c>
      <c r="AB21" s="77">
        <v>7.6940429999999953</v>
      </c>
      <c r="AC21" s="77">
        <v>26.943142053333325</v>
      </c>
      <c r="AD21" s="77">
        <v>10.603129483333314</v>
      </c>
      <c r="AE21" s="77">
        <v>158.37212999999997</v>
      </c>
      <c r="AF21" s="77">
        <v>128.35221000000001</v>
      </c>
      <c r="AG21" s="77">
        <v>1.1392500000000014</v>
      </c>
      <c r="AH21" s="77">
        <v>1.2942500000000019</v>
      </c>
      <c r="AI21" s="77">
        <v>13.522665</v>
      </c>
      <c r="AJ21" s="77">
        <v>14.148089999999998</v>
      </c>
      <c r="AK21" s="77">
        <v>11.127815999999989</v>
      </c>
      <c r="AL21" s="77">
        <v>77.404151999999982</v>
      </c>
      <c r="AM21" s="83">
        <v>4</v>
      </c>
      <c r="AN21" s="83">
        <v>6.8000000000000114</v>
      </c>
      <c r="AO21" s="75">
        <v>1.2759999999999998</v>
      </c>
      <c r="AP21" s="75">
        <v>0.86999999999999988</v>
      </c>
      <c r="AQ21" s="74">
        <v>3.5</v>
      </c>
    </row>
    <row r="22" spans="1:43" ht="15" customHeight="1">
      <c r="A22" s="90"/>
      <c r="B22" s="91"/>
      <c r="C22" s="91"/>
      <c r="D22" s="110"/>
      <c r="E22" s="30">
        <v>0.44444444444444442</v>
      </c>
      <c r="F22" s="91"/>
      <c r="G22" s="90"/>
      <c r="H22" s="70">
        <v>3</v>
      </c>
      <c r="I22" s="70" t="s">
        <v>265</v>
      </c>
      <c r="J22" s="9">
        <v>374611</v>
      </c>
      <c r="K22" s="9">
        <v>1285834</v>
      </c>
      <c r="L22" s="77">
        <v>30</v>
      </c>
      <c r="M22" s="81">
        <v>26.146100000000001</v>
      </c>
      <c r="N22" s="81">
        <v>15.67</v>
      </c>
      <c r="O22" s="81">
        <v>32.099499999999999</v>
      </c>
      <c r="P22" s="81">
        <v>34.067999999999998</v>
      </c>
      <c r="Q22" s="10">
        <v>8.2799999999999994</v>
      </c>
      <c r="R22" s="10">
        <v>8.14</v>
      </c>
      <c r="S22" s="81">
        <v>8.1482847457627123</v>
      </c>
      <c r="T22" s="81">
        <v>8.1482847457627123</v>
      </c>
      <c r="U22" s="75">
        <v>1.9361935999999986</v>
      </c>
      <c r="V22" s="75">
        <v>0.54405439999999983</v>
      </c>
      <c r="W22" s="77">
        <v>5.4022556000000002</v>
      </c>
      <c r="X22" s="77">
        <v>4.2063457333333334</v>
      </c>
      <c r="Y22" s="77">
        <v>0.99329999999999907</v>
      </c>
      <c r="Z22" s="77">
        <v>0.82121666666666548</v>
      </c>
      <c r="AA22" s="77">
        <v>12.124706999999994</v>
      </c>
      <c r="AB22" s="77">
        <v>7.4032909999999914</v>
      </c>
      <c r="AC22" s="77">
        <v>18.520262599999992</v>
      </c>
      <c r="AD22" s="77">
        <v>12.43085339999999</v>
      </c>
      <c r="AE22" s="77">
        <v>165.58437000000001</v>
      </c>
      <c r="AF22" s="77">
        <v>138.76961</v>
      </c>
      <c r="AG22" s="77">
        <v>0.98425000000000229</v>
      </c>
      <c r="AH22" s="77">
        <v>1.3252500000000025</v>
      </c>
      <c r="AI22" s="77">
        <v>16.576165000000003</v>
      </c>
      <c r="AJ22" s="77">
        <v>15.532239999999998</v>
      </c>
      <c r="AK22" s="77">
        <v>12.133127999999987</v>
      </c>
      <c r="AL22" s="77">
        <v>103.31378399999998</v>
      </c>
      <c r="AM22" s="83">
        <v>2.2000000000000455</v>
      </c>
      <c r="AN22" s="83">
        <v>3</v>
      </c>
      <c r="AO22" s="75">
        <v>0.87559999999999993</v>
      </c>
      <c r="AP22" s="75">
        <v>1.3339999999999999</v>
      </c>
      <c r="AQ22" s="74">
        <v>5</v>
      </c>
    </row>
    <row r="23" spans="1:43" ht="15" customHeight="1">
      <c r="A23" s="90"/>
      <c r="B23" s="91"/>
      <c r="C23" s="91"/>
      <c r="D23" s="110"/>
      <c r="E23" s="30">
        <v>0.41180555555555554</v>
      </c>
      <c r="F23" s="91"/>
      <c r="G23" s="90"/>
      <c r="H23" s="70">
        <v>4</v>
      </c>
      <c r="I23" s="70" t="s">
        <v>265</v>
      </c>
      <c r="J23" s="9">
        <v>374823</v>
      </c>
      <c r="K23" s="9">
        <v>1285554</v>
      </c>
      <c r="L23" s="77">
        <v>24</v>
      </c>
      <c r="M23" s="81">
        <v>26.260300000000001</v>
      </c>
      <c r="N23" s="81">
        <v>19.5443</v>
      </c>
      <c r="O23" s="81">
        <v>32.262500000000003</v>
      </c>
      <c r="P23" s="81">
        <v>33.930300000000003</v>
      </c>
      <c r="Q23" s="10">
        <v>8.26</v>
      </c>
      <c r="R23" s="10">
        <v>8.14</v>
      </c>
      <c r="S23" s="81">
        <v>8.116393220338983</v>
      </c>
      <c r="T23" s="81">
        <v>7.5582915254237273</v>
      </c>
      <c r="U23" s="75">
        <v>1.7281728000000003</v>
      </c>
      <c r="V23" s="75">
        <v>0.48004799999999831</v>
      </c>
      <c r="W23" s="77">
        <v>5.2149038666666652</v>
      </c>
      <c r="X23" s="77">
        <v>4.4733499999999982</v>
      </c>
      <c r="Y23" s="77">
        <v>0.98779333333333186</v>
      </c>
      <c r="Z23" s="77">
        <v>0.8280999999999985</v>
      </c>
      <c r="AA23" s="77">
        <v>14.985144999999992</v>
      </c>
      <c r="AB23" s="77">
        <v>11.828998999999989</v>
      </c>
      <c r="AC23" s="77">
        <v>21.187842199999988</v>
      </c>
      <c r="AD23" s="77">
        <v>17.130448999999984</v>
      </c>
      <c r="AE23" s="77">
        <v>141.32874000000001</v>
      </c>
      <c r="AF23" s="77">
        <v>129.92588000000001</v>
      </c>
      <c r="AG23" s="77">
        <v>1.0617500000000026</v>
      </c>
      <c r="AH23" s="77">
        <v>1.0617500000000031</v>
      </c>
      <c r="AI23" s="77">
        <v>11.92136</v>
      </c>
      <c r="AJ23" s="77">
        <v>15.420175</v>
      </c>
      <c r="AK23" s="77">
        <v>13.338359999999987</v>
      </c>
      <c r="AL23" s="77">
        <v>82.099415999999977</v>
      </c>
      <c r="AM23" s="83">
        <v>3.3999999999999773</v>
      </c>
      <c r="AN23" s="83">
        <v>5</v>
      </c>
      <c r="AO23" s="75">
        <v>0.81759999999999988</v>
      </c>
      <c r="AP23" s="75">
        <v>0.40599999999999997</v>
      </c>
      <c r="AQ23" s="74">
        <v>7</v>
      </c>
    </row>
    <row r="24" spans="1:43" ht="15" customHeight="1">
      <c r="A24" s="90"/>
      <c r="B24" s="91"/>
      <c r="C24" s="91"/>
      <c r="D24" s="110"/>
      <c r="E24" s="30">
        <v>0.52083333333333337</v>
      </c>
      <c r="F24" s="91"/>
      <c r="G24" s="90"/>
      <c r="H24" s="70">
        <v>5</v>
      </c>
      <c r="I24" s="70" t="s">
        <v>265</v>
      </c>
      <c r="J24" s="9">
        <v>373952</v>
      </c>
      <c r="K24" s="9">
        <v>1290451</v>
      </c>
      <c r="L24" s="77">
        <v>69</v>
      </c>
      <c r="M24" s="81">
        <v>26.618400000000001</v>
      </c>
      <c r="N24" s="81">
        <v>7.8087</v>
      </c>
      <c r="O24" s="81">
        <v>32.253700000000002</v>
      </c>
      <c r="P24" s="81">
        <v>34.238300000000002</v>
      </c>
      <c r="Q24" s="10">
        <v>8.26</v>
      </c>
      <c r="R24" s="10">
        <v>8.1300000000000008</v>
      </c>
      <c r="S24" s="81">
        <v>7.9888271186440658</v>
      </c>
      <c r="T24" s="81">
        <v>9.1847593220338979</v>
      </c>
      <c r="U24" s="75">
        <v>1.9841983999999975</v>
      </c>
      <c r="V24" s="75">
        <v>0.54405439999999983</v>
      </c>
      <c r="W24" s="77">
        <v>4.8256161333333329</v>
      </c>
      <c r="X24" s="77">
        <v>6.6755742666666658</v>
      </c>
      <c r="Y24" s="77">
        <v>1.0194566666666651</v>
      </c>
      <c r="Z24" s="77">
        <v>1.3594933333333314</v>
      </c>
      <c r="AA24" s="77">
        <v>10.481792999999989</v>
      </c>
      <c r="AB24" s="77">
        <v>16.267096999999993</v>
      </c>
      <c r="AC24" s="77">
        <v>16.326865799999986</v>
      </c>
      <c r="AD24" s="77">
        <v>24.30216459999999</v>
      </c>
      <c r="AE24" s="77">
        <v>165.17045999999999</v>
      </c>
      <c r="AF24" s="77">
        <v>191.93411999999998</v>
      </c>
      <c r="AG24" s="77">
        <v>1.3097500000000033</v>
      </c>
      <c r="AH24" s="77">
        <v>4.3787500000000037</v>
      </c>
      <c r="AI24" s="77">
        <v>14.534505000000001</v>
      </c>
      <c r="AJ24" s="77">
        <v>22.999365000000004</v>
      </c>
      <c r="AK24" s="77">
        <v>14.657831999999981</v>
      </c>
      <c r="AL24" s="77">
        <v>149.84944799999997</v>
      </c>
      <c r="AM24" s="83">
        <v>6.6000000000000227</v>
      </c>
      <c r="AN24" s="83">
        <v>4</v>
      </c>
      <c r="AO24" s="75">
        <v>1.3339999999999999</v>
      </c>
      <c r="AP24" s="75">
        <v>0.81199999999999994</v>
      </c>
      <c r="AQ24" s="74">
        <v>6</v>
      </c>
    </row>
    <row r="25" spans="1:43" ht="15" customHeight="1">
      <c r="A25" s="90"/>
      <c r="B25" s="91"/>
      <c r="C25" s="91"/>
      <c r="D25" s="110"/>
      <c r="E25" s="30">
        <v>0.48125000000000001</v>
      </c>
      <c r="F25" s="91"/>
      <c r="G25" s="90"/>
      <c r="H25" s="70">
        <v>6</v>
      </c>
      <c r="I25" s="70" t="s">
        <v>265</v>
      </c>
      <c r="J25" s="9">
        <v>374300</v>
      </c>
      <c r="K25" s="9">
        <v>1290214</v>
      </c>
      <c r="L25" s="77">
        <v>77</v>
      </c>
      <c r="M25" s="81">
        <v>26.1388</v>
      </c>
      <c r="N25" s="81">
        <v>6.944</v>
      </c>
      <c r="O25" s="81">
        <v>32.238300000000002</v>
      </c>
      <c r="P25" s="81">
        <v>34.209000000000003</v>
      </c>
      <c r="Q25" s="10">
        <v>8.2799999999999994</v>
      </c>
      <c r="R25" s="10">
        <v>8.0500000000000007</v>
      </c>
      <c r="S25" s="81">
        <v>8.0047728813559296</v>
      </c>
      <c r="T25" s="81">
        <v>8.7382779661016947</v>
      </c>
      <c r="U25" s="75">
        <v>1.7601759999999995</v>
      </c>
      <c r="V25" s="75">
        <v>0.49604959999999793</v>
      </c>
      <c r="W25" s="77">
        <v>2.5852483999999984</v>
      </c>
      <c r="X25" s="77">
        <v>6.2526305333333312</v>
      </c>
      <c r="Y25" s="77">
        <v>0.91069999999999807</v>
      </c>
      <c r="Z25" s="77">
        <v>3.8237266666666643</v>
      </c>
      <c r="AA25" s="77">
        <v>13.437220999999987</v>
      </c>
      <c r="AB25" s="77">
        <v>90.460894999999979</v>
      </c>
      <c r="AC25" s="77">
        <v>16.933169399999983</v>
      </c>
      <c r="AD25" s="77">
        <v>100.53725219999998</v>
      </c>
      <c r="AE25" s="77">
        <v>146.79112000000001</v>
      </c>
      <c r="AF25" s="77">
        <v>185.59016</v>
      </c>
      <c r="AG25" s="77">
        <v>1.1237500000000038</v>
      </c>
      <c r="AH25" s="77">
        <v>17.042250000000006</v>
      </c>
      <c r="AI25" s="77">
        <v>12.445105</v>
      </c>
      <c r="AJ25" s="77">
        <v>21.829269999999998</v>
      </c>
      <c r="AK25" s="77">
        <v>12.293063999999978</v>
      </c>
      <c r="AL25" s="77">
        <v>221.31227999999993</v>
      </c>
      <c r="AM25" s="83">
        <v>4.4000000000000004</v>
      </c>
      <c r="AN25" s="83">
        <v>4.6000000000000227</v>
      </c>
      <c r="AO25" s="75">
        <v>1.2759999999999998</v>
      </c>
      <c r="AP25" s="75">
        <v>0.69799999999999529</v>
      </c>
      <c r="AQ25" s="74">
        <v>5</v>
      </c>
    </row>
    <row r="26" spans="1:43" ht="15" customHeight="1">
      <c r="A26" s="90"/>
      <c r="B26" s="91"/>
      <c r="C26" s="91"/>
      <c r="D26" s="110"/>
      <c r="E26" s="30">
        <v>0.46319444444444446</v>
      </c>
      <c r="F26" s="91"/>
      <c r="G26" s="90"/>
      <c r="H26" s="70">
        <v>7</v>
      </c>
      <c r="I26" s="70" t="s">
        <v>265</v>
      </c>
      <c r="J26" s="9">
        <v>374503</v>
      </c>
      <c r="K26" s="9">
        <v>1285943</v>
      </c>
      <c r="L26" s="84">
        <v>32</v>
      </c>
      <c r="M26" s="81">
        <v>26.258700000000001</v>
      </c>
      <c r="N26" s="81">
        <v>14.913399999999999</v>
      </c>
      <c r="O26" s="81">
        <v>32.1387</v>
      </c>
      <c r="P26" s="81">
        <v>34.0867</v>
      </c>
      <c r="Q26" s="10">
        <v>8.2799999999999994</v>
      </c>
      <c r="R26" s="10">
        <v>8.15</v>
      </c>
      <c r="S26" s="81">
        <v>7.9250440677966099</v>
      </c>
      <c r="T26" s="81">
        <v>7.9409898305084754</v>
      </c>
      <c r="U26" s="75">
        <v>1.8561856000000003</v>
      </c>
      <c r="V26" s="75">
        <v>0.78407839999999751</v>
      </c>
      <c r="W26" s="77">
        <v>3.1383286666666641</v>
      </c>
      <c r="X26" s="77">
        <v>2.2284947999999973</v>
      </c>
      <c r="Y26" s="77">
        <v>1.0869133333333312</v>
      </c>
      <c r="Z26" s="77">
        <v>1.4131529999999999</v>
      </c>
      <c r="AA26" s="77">
        <v>12.919318999999986</v>
      </c>
      <c r="AB26" s="77">
        <v>12.719007000000001</v>
      </c>
      <c r="AC26" s="77">
        <v>17.144560999999982</v>
      </c>
      <c r="AD26" s="77">
        <v>16.360654799999999</v>
      </c>
      <c r="AE26" s="77">
        <v>144.97035</v>
      </c>
      <c r="AF26" s="77">
        <v>127.83841000000001</v>
      </c>
      <c r="AG26" s="77">
        <v>1.7592500000000046</v>
      </c>
      <c r="AH26" s="77">
        <v>1.9297500000000003</v>
      </c>
      <c r="AI26" s="77">
        <v>12.410229999999999</v>
      </c>
      <c r="AJ26" s="77">
        <v>15.665385000000004</v>
      </c>
      <c r="AK26" s="77">
        <v>12.612935999999976</v>
      </c>
      <c r="AL26" s="77">
        <v>14.352940000000002</v>
      </c>
      <c r="AM26" s="83">
        <v>5.1999999999999886</v>
      </c>
      <c r="AN26" s="83">
        <v>4.6000000000000227</v>
      </c>
      <c r="AO26" s="75">
        <v>0.81199999999999994</v>
      </c>
      <c r="AP26" s="75">
        <v>0.81199999999999994</v>
      </c>
      <c r="AQ26" s="74">
        <v>4</v>
      </c>
    </row>
    <row r="27" spans="1:43" ht="15" customHeight="1">
      <c r="A27" s="90"/>
      <c r="B27" s="92">
        <f>B$4</f>
        <v>2012</v>
      </c>
      <c r="C27" s="92">
        <f>C$4</f>
        <v>8</v>
      </c>
      <c r="D27" s="110"/>
      <c r="E27" s="30">
        <v>0.59166666666666667</v>
      </c>
      <c r="F27" s="93" t="s">
        <v>189</v>
      </c>
      <c r="G27" s="90" t="s">
        <v>38</v>
      </c>
      <c r="H27" s="70">
        <v>1</v>
      </c>
      <c r="I27" s="70" t="s">
        <v>265</v>
      </c>
      <c r="J27" s="9">
        <v>373208</v>
      </c>
      <c r="K27" s="9">
        <v>1290806</v>
      </c>
      <c r="L27" s="77">
        <v>23</v>
      </c>
      <c r="M27" s="81">
        <v>26.777699999999999</v>
      </c>
      <c r="N27" s="81">
        <v>20.759</v>
      </c>
      <c r="O27" s="81">
        <v>32.932299999999998</v>
      </c>
      <c r="P27" s="81">
        <v>33.234499999999997</v>
      </c>
      <c r="Q27" s="10">
        <v>8.23</v>
      </c>
      <c r="R27" s="10">
        <v>8.17</v>
      </c>
      <c r="S27" s="81">
        <v>7.5104542372881351</v>
      </c>
      <c r="T27" s="81">
        <v>7.5263999999999989</v>
      </c>
      <c r="U27" s="75">
        <v>1.4721472</v>
      </c>
      <c r="V27" s="75">
        <v>1.2641264000000016</v>
      </c>
      <c r="W27" s="77">
        <v>2.2442009333333304</v>
      </c>
      <c r="X27" s="77">
        <v>1.9065190666666636</v>
      </c>
      <c r="Y27" s="77">
        <v>1.342117</v>
      </c>
      <c r="Z27" s="77">
        <v>1.3578110000000001</v>
      </c>
      <c r="AA27" s="77">
        <v>13.882323000000003</v>
      </c>
      <c r="AB27" s="77">
        <v>11.682908999999999</v>
      </c>
      <c r="AC27" s="77">
        <v>17.468640933333333</v>
      </c>
      <c r="AD27" s="77">
        <v>14.947239066666663</v>
      </c>
      <c r="AE27" s="77">
        <v>153.07389999999998</v>
      </c>
      <c r="AF27" s="77">
        <v>129.14846</v>
      </c>
      <c r="AG27" s="77">
        <v>2.1519166666666671</v>
      </c>
      <c r="AH27" s="77">
        <v>2.0537500000000009</v>
      </c>
      <c r="AI27" s="77">
        <v>15.108934999999999</v>
      </c>
      <c r="AJ27" s="77">
        <v>14.908984999999999</v>
      </c>
      <c r="AK27" s="77">
        <v>93.426853333333341</v>
      </c>
      <c r="AL27" s="77">
        <v>12.268806666666668</v>
      </c>
      <c r="AM27" s="83">
        <v>2.6000000000000227</v>
      </c>
      <c r="AN27" s="83">
        <v>3.1999999999999886</v>
      </c>
      <c r="AO27" s="75">
        <v>0.81199999999999994</v>
      </c>
      <c r="AP27" s="75">
        <v>0.81199999999999994</v>
      </c>
      <c r="AQ27" s="74">
        <v>6</v>
      </c>
    </row>
    <row r="28" spans="1:43" ht="15" customHeight="1">
      <c r="A28" s="90"/>
      <c r="B28" s="91"/>
      <c r="C28" s="91"/>
      <c r="D28" s="110"/>
      <c r="E28" s="30">
        <v>0.61597222222222225</v>
      </c>
      <c r="F28" s="91"/>
      <c r="G28" s="90"/>
      <c r="H28" s="70">
        <v>2</v>
      </c>
      <c r="I28" s="70" t="s">
        <v>265</v>
      </c>
      <c r="J28" s="9">
        <v>373011</v>
      </c>
      <c r="K28" s="9">
        <v>1290917</v>
      </c>
      <c r="L28" s="77">
        <v>27</v>
      </c>
      <c r="M28" s="81">
        <v>26.930900000000001</v>
      </c>
      <c r="N28" s="81">
        <v>19.158799999999999</v>
      </c>
      <c r="O28" s="81">
        <v>32.862400000000001</v>
      </c>
      <c r="P28" s="81">
        <v>33.940300000000001</v>
      </c>
      <c r="Q28" s="10">
        <v>8.23</v>
      </c>
      <c r="R28" s="10">
        <v>8.14</v>
      </c>
      <c r="S28" s="81">
        <v>7.8772067796610177</v>
      </c>
      <c r="T28" s="81">
        <v>7.6699118644067799</v>
      </c>
      <c r="U28" s="75">
        <v>1.4241424000000009</v>
      </c>
      <c r="V28" s="75">
        <v>1.0401040000000004</v>
      </c>
      <c r="W28" s="77">
        <v>2.2419571999999968</v>
      </c>
      <c r="X28" s="77">
        <v>2.3418033333333299</v>
      </c>
      <c r="Y28" s="77">
        <v>1.2950350000000002</v>
      </c>
      <c r="Z28" s="77">
        <v>1.7939390000000002</v>
      </c>
      <c r="AA28" s="77">
        <v>10.590964999999999</v>
      </c>
      <c r="AB28" s="77">
        <v>10.092340999999999</v>
      </c>
      <c r="AC28" s="77">
        <v>14.127957199999996</v>
      </c>
      <c r="AD28" s="77">
        <v>14.228083333333329</v>
      </c>
      <c r="AE28" s="77">
        <v>144.15947</v>
      </c>
      <c r="AF28" s="77">
        <v>129.55768</v>
      </c>
      <c r="AG28" s="77">
        <v>2.1880833333333349</v>
      </c>
      <c r="AH28" s="77">
        <v>2.1674166666666679</v>
      </c>
      <c r="AI28" s="77">
        <v>16.319795000000003</v>
      </c>
      <c r="AJ28" s="77">
        <v>15.227045</v>
      </c>
      <c r="AK28" s="77">
        <v>58.887080000000026</v>
      </c>
      <c r="AL28" s="77">
        <v>12.742473333333336</v>
      </c>
      <c r="AM28" s="83">
        <v>3</v>
      </c>
      <c r="AN28" s="83">
        <v>4.3999999999999773</v>
      </c>
      <c r="AO28" s="75">
        <v>1.218</v>
      </c>
      <c r="AP28" s="75">
        <v>1.6819999999999999</v>
      </c>
      <c r="AQ28" s="74">
        <v>9</v>
      </c>
    </row>
    <row r="29" spans="1:43" ht="15" customHeight="1">
      <c r="A29" s="90"/>
      <c r="B29" s="91"/>
      <c r="C29" s="91"/>
      <c r="D29" s="110"/>
      <c r="E29" s="30">
        <v>0.60277777777777775</v>
      </c>
      <c r="F29" s="91"/>
      <c r="G29" s="90"/>
      <c r="H29" s="70">
        <v>3</v>
      </c>
      <c r="I29" s="70" t="s">
        <v>265</v>
      </c>
      <c r="J29" s="9">
        <v>373124</v>
      </c>
      <c r="K29" s="9">
        <v>1290908</v>
      </c>
      <c r="L29" s="77">
        <v>28</v>
      </c>
      <c r="M29" s="81">
        <v>27.0197</v>
      </c>
      <c r="N29" s="81">
        <v>20.705400000000001</v>
      </c>
      <c r="O29" s="81">
        <v>32.877000000000002</v>
      </c>
      <c r="P29" s="81">
        <v>33.854900000000001</v>
      </c>
      <c r="Q29" s="10">
        <v>8.23</v>
      </c>
      <c r="R29" s="10">
        <v>8.16</v>
      </c>
      <c r="S29" s="81">
        <v>7.7336949152542367</v>
      </c>
      <c r="T29" s="81">
        <v>7.4785627118644085</v>
      </c>
      <c r="U29" s="75">
        <v>1.5681568000000008</v>
      </c>
      <c r="V29" s="75">
        <v>1.0561056000000002</v>
      </c>
      <c r="W29" s="77">
        <v>2.0546054666666631</v>
      </c>
      <c r="X29" s="77">
        <v>3.8911012</v>
      </c>
      <c r="Y29" s="77">
        <v>1.3140330000000002</v>
      </c>
      <c r="Z29" s="77">
        <v>1.3875470000000003</v>
      </c>
      <c r="AA29" s="77">
        <v>8.8463270000000005</v>
      </c>
      <c r="AB29" s="77">
        <v>10.709292999999999</v>
      </c>
      <c r="AC29" s="77">
        <v>12.214965466666666</v>
      </c>
      <c r="AD29" s="77">
        <v>15.987941199999998</v>
      </c>
      <c r="AE29" s="77">
        <v>137.22576000000001</v>
      </c>
      <c r="AF29" s="77">
        <v>142.67098999999999</v>
      </c>
      <c r="AG29" s="77">
        <v>2.2707500000000018</v>
      </c>
      <c r="AH29" s="77">
        <v>2.4205833333333353</v>
      </c>
      <c r="AI29" s="77">
        <v>15.58928</v>
      </c>
      <c r="AJ29" s="77">
        <v>15.219915</v>
      </c>
      <c r="AK29" s="77">
        <v>79.62420666666668</v>
      </c>
      <c r="AL29" s="77">
        <v>10.658340000000006</v>
      </c>
      <c r="AM29" s="83">
        <v>1.2000000000000455</v>
      </c>
      <c r="AN29" s="83">
        <v>2.7999999999999545</v>
      </c>
      <c r="AO29" s="75">
        <v>1.2759999999999998</v>
      </c>
      <c r="AP29" s="75">
        <v>1.218</v>
      </c>
      <c r="AQ29" s="74">
        <v>7</v>
      </c>
    </row>
    <row r="30" spans="1:43" ht="15" customHeight="1">
      <c r="A30" s="90"/>
      <c r="B30" s="91"/>
      <c r="C30" s="91"/>
      <c r="D30" s="110"/>
      <c r="E30" s="30">
        <v>0.55347222222222225</v>
      </c>
      <c r="F30" s="91"/>
      <c r="G30" s="90"/>
      <c r="H30" s="70">
        <v>4</v>
      </c>
      <c r="I30" s="70" t="s">
        <v>265</v>
      </c>
      <c r="J30" s="9">
        <v>373641</v>
      </c>
      <c r="K30" s="9">
        <v>1290654</v>
      </c>
      <c r="L30" s="77">
        <v>18</v>
      </c>
      <c r="M30" s="81">
        <v>26.476199999999999</v>
      </c>
      <c r="N30" s="81">
        <v>15.017799999999999</v>
      </c>
      <c r="O30" s="81">
        <v>32.360599999999998</v>
      </c>
      <c r="P30" s="81">
        <v>34.059100000000001</v>
      </c>
      <c r="Q30" s="10">
        <v>8.25</v>
      </c>
      <c r="R30" s="10">
        <v>8.1300000000000008</v>
      </c>
      <c r="S30" s="81">
        <v>7.8293694915254246</v>
      </c>
      <c r="T30" s="81">
        <v>8.6585491525423706</v>
      </c>
      <c r="U30" s="75">
        <v>1.4881488000000025</v>
      </c>
      <c r="V30" s="75">
        <v>0.57605760000000195</v>
      </c>
      <c r="W30" s="77">
        <v>3.4064548000000006</v>
      </c>
      <c r="X30" s="77">
        <v>4.0997684000000003</v>
      </c>
      <c r="Y30" s="77">
        <v>1.4280210000000002</v>
      </c>
      <c r="Z30" s="77">
        <v>1.4148050000000003</v>
      </c>
      <c r="AA30" s="77">
        <v>8.5144989999999989</v>
      </c>
      <c r="AB30" s="77">
        <v>12.148394999999999</v>
      </c>
      <c r="AC30" s="77">
        <v>13.348974800000001</v>
      </c>
      <c r="AD30" s="77">
        <v>17.6629684</v>
      </c>
      <c r="AE30" s="77">
        <v>163.94609</v>
      </c>
      <c r="AF30" s="77">
        <v>133.78253000000001</v>
      </c>
      <c r="AG30" s="77">
        <v>2.4464166666666691</v>
      </c>
      <c r="AH30" s="77">
        <v>3.9757500000000028</v>
      </c>
      <c r="AI30" s="77">
        <v>16.093960000000003</v>
      </c>
      <c r="AJ30" s="77">
        <v>16.255625000000002</v>
      </c>
      <c r="AK30" s="77">
        <v>57.21977333333335</v>
      </c>
      <c r="AL30" s="77">
        <v>19.885366666666673</v>
      </c>
      <c r="AM30" s="83">
        <v>2</v>
      </c>
      <c r="AN30" s="83">
        <v>5</v>
      </c>
      <c r="AO30" s="75">
        <v>1.218</v>
      </c>
      <c r="AP30" s="75">
        <v>2.0880000000000001</v>
      </c>
      <c r="AQ30" s="74">
        <v>7</v>
      </c>
    </row>
    <row r="31" spans="1:43" ht="15" customHeight="1">
      <c r="A31" s="90"/>
      <c r="B31" s="92">
        <f>B$4</f>
        <v>2012</v>
      </c>
      <c r="C31" s="92">
        <f>C$4</f>
        <v>8</v>
      </c>
      <c r="D31" s="72">
        <v>41131</v>
      </c>
      <c r="E31" s="30">
        <v>0.38680555555555557</v>
      </c>
      <c r="F31" s="93" t="s">
        <v>190</v>
      </c>
      <c r="G31" s="90" t="s">
        <v>39</v>
      </c>
      <c r="H31" s="70">
        <v>1</v>
      </c>
      <c r="I31" s="70" t="s">
        <v>265</v>
      </c>
      <c r="J31" s="9">
        <v>372357</v>
      </c>
      <c r="K31" s="9">
        <v>1291451</v>
      </c>
      <c r="L31" s="77">
        <v>55</v>
      </c>
      <c r="M31" s="81">
        <v>22.518599999999999</v>
      </c>
      <c r="N31" s="81">
        <v>8.1062999999999992</v>
      </c>
      <c r="O31" s="81">
        <v>33.932699999999997</v>
      </c>
      <c r="P31" s="81">
        <v>34.296599999999998</v>
      </c>
      <c r="Q31" s="10">
        <v>8.16</v>
      </c>
      <c r="R31" s="10">
        <v>8.1300000000000008</v>
      </c>
      <c r="S31" s="81">
        <v>7.2872135593220335</v>
      </c>
      <c r="T31" s="81">
        <v>9.7109694915254234</v>
      </c>
      <c r="U31" s="75">
        <v>1.5681568000000008</v>
      </c>
      <c r="V31" s="75">
        <v>0.51205120000000048</v>
      </c>
      <c r="W31" s="77">
        <v>8.0240580000000001</v>
      </c>
      <c r="X31" s="77">
        <v>5.9239236000000011</v>
      </c>
      <c r="Y31" s="77">
        <v>1.5750490000000004</v>
      </c>
      <c r="Z31" s="77">
        <v>3.1394930000000003</v>
      </c>
      <c r="AA31" s="77">
        <v>12.223630999999997</v>
      </c>
      <c r="AB31" s="77">
        <v>96.011866999999995</v>
      </c>
      <c r="AC31" s="77">
        <v>21.822737999999998</v>
      </c>
      <c r="AD31" s="77">
        <v>105.07528360000001</v>
      </c>
      <c r="AE31" s="77">
        <v>302.38999000000001</v>
      </c>
      <c r="AF31" s="77">
        <v>150.88976</v>
      </c>
      <c r="AG31" s="77">
        <v>2.9630833333333366</v>
      </c>
      <c r="AH31" s="77">
        <v>7.7784166666666703</v>
      </c>
      <c r="AI31" s="77">
        <v>21.445489999999999</v>
      </c>
      <c r="AJ31" s="77">
        <v>19.497604999999997</v>
      </c>
      <c r="AK31" s="77">
        <v>126.41300000000005</v>
      </c>
      <c r="AL31" s="77">
        <v>145.86175333333335</v>
      </c>
      <c r="AM31" s="83">
        <v>2.3999999999999773</v>
      </c>
      <c r="AN31" s="83">
        <v>4.7999999999999545</v>
      </c>
      <c r="AO31" s="75">
        <v>2.9579999999999993</v>
      </c>
      <c r="AP31" s="75">
        <v>2.0880000000000001</v>
      </c>
      <c r="AQ31" s="74">
        <v>8</v>
      </c>
    </row>
    <row r="32" spans="1:43" ht="15" customHeight="1">
      <c r="A32" s="90"/>
      <c r="B32" s="91"/>
      <c r="C32" s="91"/>
      <c r="D32" s="110">
        <v>41129</v>
      </c>
      <c r="E32" s="30">
        <v>0.6791666666666667</v>
      </c>
      <c r="F32" s="91"/>
      <c r="G32" s="91"/>
      <c r="H32" s="70">
        <v>2</v>
      </c>
      <c r="I32" s="70" t="s">
        <v>265</v>
      </c>
      <c r="J32" s="9">
        <v>372548</v>
      </c>
      <c r="K32" s="9">
        <v>1291208</v>
      </c>
      <c r="L32" s="77">
        <v>17</v>
      </c>
      <c r="M32" s="81">
        <v>27.1328</v>
      </c>
      <c r="N32" s="81">
        <v>21.5014</v>
      </c>
      <c r="O32" s="81">
        <v>32.904600000000002</v>
      </c>
      <c r="P32" s="81">
        <v>33.910800000000002</v>
      </c>
      <c r="Q32" s="10">
        <v>8.23</v>
      </c>
      <c r="R32" s="10">
        <v>8.2100000000000009</v>
      </c>
      <c r="S32" s="81">
        <v>8.0047728813559296</v>
      </c>
      <c r="T32" s="81">
        <v>7.5263999999999989</v>
      </c>
      <c r="U32" s="75">
        <v>1.3121312000000005</v>
      </c>
      <c r="V32" s="75">
        <v>1.3441344</v>
      </c>
      <c r="W32" s="77">
        <v>4.1940052000000012</v>
      </c>
      <c r="X32" s="77">
        <v>4.2310268000000013</v>
      </c>
      <c r="Y32" s="77">
        <v>2.7628370000000007</v>
      </c>
      <c r="Z32" s="77">
        <v>1.6221310000000004</v>
      </c>
      <c r="AA32" s="77">
        <v>23.930403000000002</v>
      </c>
      <c r="AB32" s="77">
        <v>10.959389000000002</v>
      </c>
      <c r="AC32" s="77">
        <v>30.887245200000002</v>
      </c>
      <c r="AD32" s="77">
        <v>16.812546800000003</v>
      </c>
      <c r="AE32" s="77">
        <v>156.69605000000001</v>
      </c>
      <c r="AF32" s="77">
        <v>145.35870999999997</v>
      </c>
      <c r="AG32" s="77">
        <v>3.3867500000000037</v>
      </c>
      <c r="AH32" s="77">
        <v>3.2265833333333376</v>
      </c>
      <c r="AI32" s="77">
        <v>15.234019999999999</v>
      </c>
      <c r="AJ32" s="77">
        <v>14.844505000000002</v>
      </c>
      <c r="AK32" s="77">
        <v>166.36204666666669</v>
      </c>
      <c r="AL32" s="77">
        <v>24.243100000000009</v>
      </c>
      <c r="AM32" s="83">
        <v>5.1999999999999886</v>
      </c>
      <c r="AN32" s="83">
        <v>2.2000000000000171</v>
      </c>
      <c r="AO32" s="75">
        <v>1.6763999999999999</v>
      </c>
      <c r="AP32" s="75">
        <v>1.2759999999999998</v>
      </c>
      <c r="AQ32" s="74">
        <v>4</v>
      </c>
    </row>
    <row r="33" spans="1:43" ht="15" customHeight="1">
      <c r="A33" s="90"/>
      <c r="B33" s="91"/>
      <c r="C33" s="91"/>
      <c r="D33" s="110"/>
      <c r="E33" s="30">
        <v>0.6694444444444444</v>
      </c>
      <c r="F33" s="91"/>
      <c r="G33" s="91"/>
      <c r="H33" s="70">
        <v>3</v>
      </c>
      <c r="I33" s="70" t="s">
        <v>265</v>
      </c>
      <c r="J33" s="9">
        <v>372535</v>
      </c>
      <c r="K33" s="9">
        <v>1291247</v>
      </c>
      <c r="L33" s="77">
        <v>30</v>
      </c>
      <c r="M33" s="81">
        <v>27.0899</v>
      </c>
      <c r="N33" s="81">
        <v>20.6678</v>
      </c>
      <c r="O33" s="81">
        <v>32.895699999999998</v>
      </c>
      <c r="P33" s="81">
        <v>33.910299999999999</v>
      </c>
      <c r="Q33" s="10">
        <v>8.23</v>
      </c>
      <c r="R33" s="10">
        <v>8.15</v>
      </c>
      <c r="S33" s="81">
        <v>7.3828881355932197</v>
      </c>
      <c r="T33" s="81">
        <v>7.5104542372881351</v>
      </c>
      <c r="U33" s="75">
        <v>1.2481248000000018</v>
      </c>
      <c r="V33" s="75">
        <v>0.89608960000000082</v>
      </c>
      <c r="W33" s="77">
        <v>4.301704400000002</v>
      </c>
      <c r="X33" s="77">
        <v>4.069478000000001</v>
      </c>
      <c r="Y33" s="77">
        <v>1.5634850000000005</v>
      </c>
      <c r="Z33" s="77">
        <v>1.5007090000000007</v>
      </c>
      <c r="AA33" s="77">
        <v>10.396715</v>
      </c>
      <c r="AB33" s="77">
        <v>10.825170999999999</v>
      </c>
      <c r="AC33" s="77">
        <v>16.261904400000002</v>
      </c>
      <c r="AD33" s="77">
        <v>16.395358000000002</v>
      </c>
      <c r="AE33" s="77">
        <v>138.89722</v>
      </c>
      <c r="AF33" s="77">
        <v>147.27887999999999</v>
      </c>
      <c r="AG33" s="77">
        <v>2.6324166666666708</v>
      </c>
      <c r="AH33" s="77">
        <v>1.4926499999999996</v>
      </c>
      <c r="AI33" s="77">
        <v>15.414440000000001</v>
      </c>
      <c r="AJ33" s="77">
        <v>16.666219999999999</v>
      </c>
      <c r="AK33" s="77">
        <v>19.222233333333342</v>
      </c>
      <c r="AL33" s="77">
        <v>15.991826666666674</v>
      </c>
      <c r="AM33" s="83">
        <v>2.1999999999999886</v>
      </c>
      <c r="AN33" s="83">
        <v>3</v>
      </c>
      <c r="AO33" s="75">
        <v>1.6239999999999999</v>
      </c>
      <c r="AP33" s="75">
        <v>1.2759999999999998</v>
      </c>
      <c r="AQ33" s="74">
        <v>4</v>
      </c>
    </row>
    <row r="34" spans="1:43" ht="15" customHeight="1">
      <c r="A34" s="90"/>
      <c r="B34" s="91"/>
      <c r="C34" s="91"/>
      <c r="D34" s="110">
        <v>41131</v>
      </c>
      <c r="E34" s="30">
        <v>0.47152777777777777</v>
      </c>
      <c r="F34" s="91"/>
      <c r="G34" s="91"/>
      <c r="H34" s="70">
        <v>4</v>
      </c>
      <c r="I34" s="70" t="s">
        <v>265</v>
      </c>
      <c r="J34" s="9">
        <v>371400</v>
      </c>
      <c r="K34" s="9">
        <v>1292201</v>
      </c>
      <c r="L34" s="77">
        <v>52</v>
      </c>
      <c r="M34" s="81">
        <v>21.242000000000001</v>
      </c>
      <c r="N34" s="81">
        <v>9.9420000000000002</v>
      </c>
      <c r="O34" s="81">
        <v>33.829900000000002</v>
      </c>
      <c r="P34" s="81">
        <v>34.180999999999997</v>
      </c>
      <c r="Q34" s="10">
        <v>8.1199999999999992</v>
      </c>
      <c r="R34" s="10">
        <v>8.15</v>
      </c>
      <c r="S34" s="81">
        <v>7.4307254237288136</v>
      </c>
      <c r="T34" s="81">
        <v>9.7269152542372872</v>
      </c>
      <c r="U34" s="75">
        <v>0.51205120000000048</v>
      </c>
      <c r="V34" s="75">
        <v>0.64006400000000052</v>
      </c>
      <c r="W34" s="77">
        <v>3.0126796000000011</v>
      </c>
      <c r="X34" s="77">
        <v>4.2444892000000012</v>
      </c>
      <c r="Y34" s="77">
        <v>1.23102</v>
      </c>
      <c r="Z34" s="77">
        <v>1.2392799999999999</v>
      </c>
      <c r="AA34" s="77">
        <v>7.6717200000000005</v>
      </c>
      <c r="AB34" s="77">
        <v>7.6589800000000023</v>
      </c>
      <c r="AC34" s="77">
        <v>11.915419600000002</v>
      </c>
      <c r="AD34" s="77">
        <v>13.142749200000004</v>
      </c>
      <c r="AE34" s="77">
        <v>113.54168</v>
      </c>
      <c r="AF34" s="77">
        <v>129.68312</v>
      </c>
      <c r="AG34" s="77">
        <v>1.5298499999999988</v>
      </c>
      <c r="AH34" s="77">
        <v>4.5430499999999983</v>
      </c>
      <c r="AI34" s="77">
        <v>15.723044999999997</v>
      </c>
      <c r="AJ34" s="77">
        <v>18.657505</v>
      </c>
      <c r="AK34" s="77">
        <v>70.101612000000003</v>
      </c>
      <c r="AL34" s="77">
        <v>56.084868</v>
      </c>
      <c r="AM34" s="83">
        <v>2.4000000000000341</v>
      </c>
      <c r="AN34" s="83">
        <v>5</v>
      </c>
      <c r="AO34" s="75">
        <v>0.754</v>
      </c>
      <c r="AP34" s="75">
        <v>2.0880000000000001</v>
      </c>
      <c r="AQ34" s="74">
        <v>11</v>
      </c>
    </row>
    <row r="35" spans="1:43" ht="15" customHeight="1">
      <c r="A35" s="90"/>
      <c r="B35" s="92">
        <f>B$4</f>
        <v>2012</v>
      </c>
      <c r="C35" s="92">
        <f>C$4</f>
        <v>8</v>
      </c>
      <c r="D35" s="110"/>
      <c r="E35" s="30">
        <v>0.55833333333333335</v>
      </c>
      <c r="F35" s="93" t="s">
        <v>191</v>
      </c>
      <c r="G35" s="90" t="s">
        <v>40</v>
      </c>
      <c r="H35" s="70">
        <v>1</v>
      </c>
      <c r="I35" s="70" t="s">
        <v>265</v>
      </c>
      <c r="J35" s="9">
        <v>370454</v>
      </c>
      <c r="K35" s="9">
        <v>1292533</v>
      </c>
      <c r="L35" s="77">
        <v>39</v>
      </c>
      <c r="M35" s="81">
        <v>25.481400000000001</v>
      </c>
      <c r="N35" s="81">
        <v>12.992000000000001</v>
      </c>
      <c r="O35" s="81">
        <v>33.445399999999999</v>
      </c>
      <c r="P35" s="81">
        <v>34.110300000000002</v>
      </c>
      <c r="Q35" s="10">
        <v>8.17</v>
      </c>
      <c r="R35" s="10">
        <v>8.1199999999999992</v>
      </c>
      <c r="S35" s="81">
        <v>6.9842440677966096</v>
      </c>
      <c r="T35" s="81">
        <v>9.2485423728813565</v>
      </c>
      <c r="U35" s="75">
        <v>0.94409439999999978</v>
      </c>
      <c r="V35" s="75">
        <v>0.51205120000000048</v>
      </c>
      <c r="W35" s="77">
        <v>3.3559708000000015</v>
      </c>
      <c r="X35" s="77">
        <v>5.5974604000000019</v>
      </c>
      <c r="Y35" s="77">
        <v>1.5572900000000001</v>
      </c>
      <c r="Z35" s="77">
        <v>1.2062399999999998</v>
      </c>
      <c r="AA35" s="77">
        <v>9.810290000000002</v>
      </c>
      <c r="AB35" s="77">
        <v>11.379060000000003</v>
      </c>
      <c r="AC35" s="77">
        <v>14.723550800000003</v>
      </c>
      <c r="AD35" s="77">
        <v>18.182760400000003</v>
      </c>
      <c r="AE35" s="77">
        <v>89.422200000000004</v>
      </c>
      <c r="AF35" s="77">
        <v>133.93295999999998</v>
      </c>
      <c r="AG35" s="77">
        <v>1.4027499999999975</v>
      </c>
      <c r="AH35" s="77">
        <v>3.7494499999999973</v>
      </c>
      <c r="AI35" s="77">
        <v>10.429485000000001</v>
      </c>
      <c r="AJ35" s="77">
        <v>22.598224999999999</v>
      </c>
      <c r="AK35" s="77">
        <v>136.05306400000003</v>
      </c>
      <c r="AL35" s="77">
        <v>37.088939999999994</v>
      </c>
      <c r="AM35" s="83">
        <v>1</v>
      </c>
      <c r="AN35" s="83">
        <v>3.1999999999999886</v>
      </c>
      <c r="AO35" s="75">
        <v>1.2123999999999999</v>
      </c>
      <c r="AP35" s="75">
        <v>1.218</v>
      </c>
      <c r="AQ35" s="74">
        <v>10</v>
      </c>
    </row>
    <row r="36" spans="1:43" ht="15" customHeight="1">
      <c r="A36" s="90"/>
      <c r="B36" s="91"/>
      <c r="C36" s="91"/>
      <c r="D36" s="110"/>
      <c r="E36" s="30">
        <v>0.54027777777777775</v>
      </c>
      <c r="F36" s="91"/>
      <c r="G36" s="91"/>
      <c r="H36" s="70">
        <v>2</v>
      </c>
      <c r="I36" s="70" t="s">
        <v>265</v>
      </c>
      <c r="J36" s="9">
        <v>370555</v>
      </c>
      <c r="K36" s="9">
        <v>1292356</v>
      </c>
      <c r="L36" s="77">
        <v>31</v>
      </c>
      <c r="M36" s="81">
        <v>24.139199999999999</v>
      </c>
      <c r="N36" s="81">
        <v>13.614800000000001</v>
      </c>
      <c r="O36" s="81">
        <v>33.796599999999998</v>
      </c>
      <c r="P36" s="81">
        <v>34.113599999999998</v>
      </c>
      <c r="Q36" s="10">
        <v>8.1199999999999992</v>
      </c>
      <c r="R36" s="10">
        <v>8.1300000000000008</v>
      </c>
      <c r="S36" s="81">
        <v>7.3828881355932197</v>
      </c>
      <c r="T36" s="81">
        <v>9.2166508474576272</v>
      </c>
      <c r="U36" s="75">
        <v>0.65606560000000025</v>
      </c>
      <c r="V36" s="75">
        <v>0.67206719999999998</v>
      </c>
      <c r="W36" s="77">
        <v>3.6992620000000014</v>
      </c>
      <c r="X36" s="77">
        <v>3.9887036000000018</v>
      </c>
      <c r="Y36" s="77">
        <v>1.4622999999999999</v>
      </c>
      <c r="Z36" s="77">
        <v>1.2434099999999999</v>
      </c>
      <c r="AA36" s="77">
        <v>12.995920000000005</v>
      </c>
      <c r="AB36" s="77">
        <v>10.005730000000005</v>
      </c>
      <c r="AC36" s="77">
        <v>18.157482000000005</v>
      </c>
      <c r="AD36" s="77">
        <v>15.237843600000005</v>
      </c>
      <c r="AE36" s="77">
        <v>155.98919000000001</v>
      </c>
      <c r="AF36" s="77">
        <v>131.49156999999997</v>
      </c>
      <c r="AG36" s="77">
        <v>1.4151499999999964</v>
      </c>
      <c r="AH36" s="77">
        <v>2.8783499999999957</v>
      </c>
      <c r="AI36" s="77">
        <v>19.947725000000002</v>
      </c>
      <c r="AJ36" s="77">
        <v>17.983564999999999</v>
      </c>
      <c r="AK36" s="77">
        <v>124.27581600000002</v>
      </c>
      <c r="AL36" s="77">
        <v>74.250932000000006</v>
      </c>
      <c r="AM36" s="83">
        <v>3.6000000000000227</v>
      </c>
      <c r="AN36" s="83">
        <v>4.3999999999999773</v>
      </c>
      <c r="AO36" s="75">
        <v>0.754</v>
      </c>
      <c r="AP36" s="75">
        <v>2.0299999999999998</v>
      </c>
      <c r="AQ36" s="74">
        <v>11</v>
      </c>
    </row>
    <row r="37" spans="1:43" ht="15" customHeight="1">
      <c r="A37" s="90"/>
      <c r="B37" s="91"/>
      <c r="C37" s="91"/>
      <c r="D37" s="110"/>
      <c r="E37" s="30">
        <v>0.65347222222222223</v>
      </c>
      <c r="F37" s="91"/>
      <c r="G37" s="91"/>
      <c r="H37" s="70">
        <v>3</v>
      </c>
      <c r="I37" s="70" t="s">
        <v>265</v>
      </c>
      <c r="J37" s="9">
        <v>365829</v>
      </c>
      <c r="K37" s="9">
        <v>1292553</v>
      </c>
      <c r="L37" s="80">
        <v>34</v>
      </c>
      <c r="M37" s="81">
        <v>23.3962</v>
      </c>
      <c r="N37" s="81">
        <v>13.9773</v>
      </c>
      <c r="O37" s="81">
        <v>33.761099999999999</v>
      </c>
      <c r="P37" s="81">
        <v>34.1008</v>
      </c>
      <c r="Q37" s="10">
        <v>8.1300000000000008</v>
      </c>
      <c r="R37" s="10">
        <v>8.1199999999999992</v>
      </c>
      <c r="S37" s="81">
        <v>7.0958644067796603</v>
      </c>
      <c r="T37" s="81">
        <v>8.8498983050847482</v>
      </c>
      <c r="U37" s="75">
        <v>0.88008800000000109</v>
      </c>
      <c r="V37" s="75">
        <v>0.81608159999999974</v>
      </c>
      <c r="W37" s="77">
        <v>7.5973184933333329</v>
      </c>
      <c r="X37" s="77">
        <v>1.7864793333333351</v>
      </c>
      <c r="Y37" s="77">
        <v>1.2103700000000002</v>
      </c>
      <c r="Z37" s="77">
        <v>1.11951</v>
      </c>
      <c r="AA37" s="77">
        <v>8.4088900000000066</v>
      </c>
      <c r="AB37" s="77">
        <v>11.250470000000007</v>
      </c>
      <c r="AC37" s="77">
        <v>17.216578493333344</v>
      </c>
      <c r="AD37" s="77">
        <v>14.156459333333343</v>
      </c>
      <c r="AE37" s="77">
        <v>120.74475</v>
      </c>
      <c r="AF37" s="77">
        <v>141.08542</v>
      </c>
      <c r="AG37" s="77">
        <v>0.76104999999999501</v>
      </c>
      <c r="AH37" s="77">
        <v>2.7512499999999949</v>
      </c>
      <c r="AI37" s="77">
        <v>14.209935</v>
      </c>
      <c r="AJ37" s="77">
        <v>18.859470000000002</v>
      </c>
      <c r="AK37" s="77">
        <v>122.01926799999998</v>
      </c>
      <c r="AL37" s="77">
        <v>62.502103999999989</v>
      </c>
      <c r="AM37" s="83">
        <v>1.8000000000000114</v>
      </c>
      <c r="AN37" s="83">
        <v>3.6000000000000227</v>
      </c>
      <c r="AO37" s="75">
        <v>0.34799999999999992</v>
      </c>
      <c r="AP37" s="75">
        <v>2.0880000000000001</v>
      </c>
      <c r="AQ37" s="74">
        <v>11</v>
      </c>
    </row>
    <row r="38" spans="1:43" ht="15" customHeight="1">
      <c r="A38" s="90"/>
      <c r="B38" s="91"/>
      <c r="C38" s="91"/>
      <c r="D38" s="110"/>
      <c r="E38" s="30">
        <v>0.66597222222222219</v>
      </c>
      <c r="F38" s="91"/>
      <c r="G38" s="91"/>
      <c r="H38" s="70">
        <v>4</v>
      </c>
      <c r="I38" s="70" t="s">
        <v>265</v>
      </c>
      <c r="J38" s="9">
        <v>365648</v>
      </c>
      <c r="K38" s="9">
        <v>1292605</v>
      </c>
      <c r="L38" s="80">
        <v>46</v>
      </c>
      <c r="M38" s="81">
        <v>22.532399999999999</v>
      </c>
      <c r="N38" s="81">
        <v>9.7177000000000007</v>
      </c>
      <c r="O38" s="81">
        <v>33.828800000000001</v>
      </c>
      <c r="P38" s="81">
        <v>34.360999999999997</v>
      </c>
      <c r="Q38" s="10">
        <v>8.1300000000000008</v>
      </c>
      <c r="R38" s="10">
        <v>8.1</v>
      </c>
      <c r="S38" s="81">
        <v>7.2872135593220335</v>
      </c>
      <c r="T38" s="81">
        <v>8.770169491525424</v>
      </c>
      <c r="U38" s="75">
        <v>1.1681168000000008</v>
      </c>
      <c r="V38" s="75">
        <v>0.54405439999999983</v>
      </c>
      <c r="W38" s="77">
        <v>1.1862806666666694</v>
      </c>
      <c r="X38" s="77">
        <v>6.4085700000000037</v>
      </c>
      <c r="Y38" s="77">
        <v>1.26406</v>
      </c>
      <c r="Z38" s="77">
        <v>1.1029899999999999</v>
      </c>
      <c r="AA38" s="77">
        <v>10.841040000000008</v>
      </c>
      <c r="AB38" s="77">
        <v>9.3722300000000089</v>
      </c>
      <c r="AC38" s="77">
        <v>13.291380666666679</v>
      </c>
      <c r="AD38" s="77">
        <v>16.883790000000012</v>
      </c>
      <c r="AE38" s="77">
        <v>144.53047000000001</v>
      </c>
      <c r="AF38" s="77">
        <v>194.93487999999999</v>
      </c>
      <c r="AG38" s="77">
        <v>1.710072727272729</v>
      </c>
      <c r="AH38" s="77">
        <v>7.1966499999999929</v>
      </c>
      <c r="AI38" s="77">
        <v>19.903705000000002</v>
      </c>
      <c r="AJ38" s="77">
        <v>19.539609999999996</v>
      </c>
      <c r="AK38" s="77">
        <v>123.34363999999999</v>
      </c>
      <c r="AL38" s="77">
        <v>65.645355999999992</v>
      </c>
      <c r="AM38" s="83">
        <v>3.6000000000000227</v>
      </c>
      <c r="AN38" s="83">
        <v>2</v>
      </c>
      <c r="AO38" s="75">
        <v>0.87559999999999993</v>
      </c>
      <c r="AP38" s="75">
        <v>1.7399999999999998</v>
      </c>
      <c r="AQ38" s="74">
        <v>11</v>
      </c>
    </row>
    <row r="39" spans="1:43" ht="15" customHeight="1">
      <c r="A39" s="90"/>
      <c r="B39" s="91"/>
      <c r="C39" s="91"/>
      <c r="D39" s="110"/>
      <c r="E39" s="30">
        <v>0.51736111111111105</v>
      </c>
      <c r="F39" s="91"/>
      <c r="G39" s="91"/>
      <c r="H39" s="70">
        <v>5</v>
      </c>
      <c r="I39" s="70" t="s">
        <v>265</v>
      </c>
      <c r="J39" s="9">
        <v>370717</v>
      </c>
      <c r="K39" s="9">
        <v>1292408</v>
      </c>
      <c r="L39" s="80">
        <v>50</v>
      </c>
      <c r="M39" s="81">
        <v>24.5867</v>
      </c>
      <c r="N39" s="81">
        <v>11.1389</v>
      </c>
      <c r="O39" s="81">
        <v>33.619</v>
      </c>
      <c r="P39" s="81">
        <v>34.184199999999997</v>
      </c>
      <c r="Q39" s="10">
        <v>8.16</v>
      </c>
      <c r="R39" s="10">
        <v>8.14</v>
      </c>
      <c r="S39" s="81">
        <v>7.0001898305084751</v>
      </c>
      <c r="T39" s="81">
        <v>9.5196203389830512</v>
      </c>
      <c r="U39" s="75">
        <v>1.024102400000001</v>
      </c>
      <c r="V39" s="75">
        <v>0.62406240000000091</v>
      </c>
      <c r="W39" s="77">
        <v>2.0052433333333379</v>
      </c>
      <c r="X39" s="77">
        <v>6.436616666666672</v>
      </c>
      <c r="Y39" s="77">
        <v>2.3998099999999996</v>
      </c>
      <c r="Z39" s="77">
        <v>1.23102</v>
      </c>
      <c r="AA39" s="77">
        <v>30.734130000000004</v>
      </c>
      <c r="AB39" s="77">
        <v>9.8316400000000126</v>
      </c>
      <c r="AC39" s="77">
        <v>35.139183333333342</v>
      </c>
      <c r="AD39" s="77">
        <v>17.499276666666685</v>
      </c>
      <c r="AE39" s="77">
        <v>117.0001</v>
      </c>
      <c r="AF39" s="77">
        <v>130.30492999999998</v>
      </c>
      <c r="AG39" s="77">
        <v>1.7587709090909109</v>
      </c>
      <c r="AH39" s="77">
        <v>8.5265499999999932</v>
      </c>
      <c r="AI39" s="77">
        <v>12.84144</v>
      </c>
      <c r="AJ39" s="77">
        <v>18.472899999999999</v>
      </c>
      <c r="AK39" s="77">
        <v>169.94107199999999</v>
      </c>
      <c r="AL39" s="77">
        <v>48.496727999999983</v>
      </c>
      <c r="AM39" s="83">
        <v>6.1999999999999886</v>
      </c>
      <c r="AN39" s="83">
        <v>4.4000000000000341</v>
      </c>
      <c r="AO39" s="75">
        <v>0.34799999999999992</v>
      </c>
      <c r="AP39" s="75">
        <v>0.81759999999999988</v>
      </c>
      <c r="AQ39" s="74">
        <v>10</v>
      </c>
    </row>
    <row r="40" spans="1:43" ht="15" customHeight="1">
      <c r="A40" s="90"/>
      <c r="B40" s="91"/>
      <c r="C40" s="91"/>
      <c r="D40" s="110"/>
      <c r="E40" s="30">
        <v>0.52986111111111112</v>
      </c>
      <c r="F40" s="91"/>
      <c r="G40" s="91"/>
      <c r="H40" s="70">
        <v>6</v>
      </c>
      <c r="I40" s="70" t="s">
        <v>265</v>
      </c>
      <c r="J40" s="9">
        <v>370634</v>
      </c>
      <c r="K40" s="9">
        <v>1292408</v>
      </c>
      <c r="L40" s="80">
        <v>40</v>
      </c>
      <c r="M40" s="81">
        <v>24.436199999999999</v>
      </c>
      <c r="N40" s="81">
        <v>12.1937</v>
      </c>
      <c r="O40" s="81">
        <v>33.821199999999997</v>
      </c>
      <c r="P40" s="81">
        <v>34.166499999999999</v>
      </c>
      <c r="Q40" s="10">
        <v>8.14</v>
      </c>
      <c r="R40" s="10">
        <v>8.1300000000000008</v>
      </c>
      <c r="S40" s="81">
        <v>7.2393762711864422</v>
      </c>
      <c r="T40" s="81">
        <v>9.423945762711865</v>
      </c>
      <c r="U40" s="75">
        <v>1.0401040000000004</v>
      </c>
      <c r="V40" s="75">
        <v>1.1841184000000005</v>
      </c>
      <c r="W40" s="77">
        <v>2.3530220000000064</v>
      </c>
      <c r="X40" s="77">
        <v>6.0103073333333406</v>
      </c>
      <c r="Y40" s="77">
        <v>2.01572</v>
      </c>
      <c r="Z40" s="77">
        <v>1.14429</v>
      </c>
      <c r="AA40" s="77">
        <v>12.746860000000012</v>
      </c>
      <c r="AB40" s="77">
        <v>10.757810000000012</v>
      </c>
      <c r="AC40" s="77">
        <v>17.115602000000017</v>
      </c>
      <c r="AD40" s="77">
        <v>17.912407333333352</v>
      </c>
      <c r="AE40" s="77">
        <v>119.56860999999998</v>
      </c>
      <c r="AF40" s="77">
        <v>102.89356000000001</v>
      </c>
      <c r="AG40" s="77">
        <v>0.8137499999999912</v>
      </c>
      <c r="AH40" s="77">
        <v>3.7184499999999905</v>
      </c>
      <c r="AI40" s="77">
        <v>15.306870000000002</v>
      </c>
      <c r="AJ40" s="77">
        <v>18.286899999999999</v>
      </c>
      <c r="AK40" s="77">
        <v>143.55594400000001</v>
      </c>
      <c r="AL40" s="77">
        <v>53.600959999999972</v>
      </c>
      <c r="AM40" s="83">
        <v>5.3999999999999773</v>
      </c>
      <c r="AN40" s="83">
        <v>4.8000000000000114</v>
      </c>
      <c r="AO40" s="75">
        <v>0.40599999999999997</v>
      </c>
      <c r="AP40" s="75">
        <v>1.2759999999999998</v>
      </c>
      <c r="AQ40" s="74">
        <v>11</v>
      </c>
    </row>
    <row r="41" spans="1:43" ht="15" customHeight="1">
      <c r="A41" s="90"/>
      <c r="B41" s="92">
        <f>B$4</f>
        <v>2012</v>
      </c>
      <c r="C41" s="92">
        <f>C$4</f>
        <v>8</v>
      </c>
      <c r="D41" s="72">
        <v>41132</v>
      </c>
      <c r="E41" s="30">
        <v>0.3756944444444445</v>
      </c>
      <c r="F41" s="93" t="s">
        <v>192</v>
      </c>
      <c r="G41" s="90" t="s">
        <v>41</v>
      </c>
      <c r="H41" s="70">
        <v>1</v>
      </c>
      <c r="I41" s="70" t="s">
        <v>265</v>
      </c>
      <c r="J41" s="9">
        <v>363851</v>
      </c>
      <c r="K41" s="9">
        <v>1292732</v>
      </c>
      <c r="L41" s="80">
        <v>42</v>
      </c>
      <c r="M41" s="81">
        <v>25.233799999999999</v>
      </c>
      <c r="N41" s="81">
        <v>13.5562</v>
      </c>
      <c r="O41" s="81">
        <v>33.0535</v>
      </c>
      <c r="P41" s="81">
        <v>34.058100000000003</v>
      </c>
      <c r="Q41" s="10">
        <v>8.16</v>
      </c>
      <c r="R41" s="10">
        <v>8.09</v>
      </c>
      <c r="S41" s="81">
        <v>6.7610033898305071</v>
      </c>
      <c r="T41" s="81">
        <v>8.2917966101694915</v>
      </c>
      <c r="U41" s="75">
        <v>1.0561056000000002</v>
      </c>
      <c r="V41" s="75">
        <v>0.81608159999999974</v>
      </c>
      <c r="W41" s="77">
        <v>2.7008006666666753</v>
      </c>
      <c r="X41" s="77">
        <v>11.878414799999998</v>
      </c>
      <c r="Y41" s="77">
        <v>1.53664</v>
      </c>
      <c r="Z41" s="77">
        <v>1.1067069999999997</v>
      </c>
      <c r="AA41" s="77">
        <v>13.296780000000014</v>
      </c>
      <c r="AB41" s="77">
        <v>10.292932999999998</v>
      </c>
      <c r="AC41" s="77">
        <v>17.534220666666691</v>
      </c>
      <c r="AD41" s="77">
        <v>23.278054799999996</v>
      </c>
      <c r="AE41" s="77">
        <v>118.24211</v>
      </c>
      <c r="AF41" s="77">
        <v>121.76528000000002</v>
      </c>
      <c r="AG41" s="77">
        <v>1.6554000000000002</v>
      </c>
      <c r="AH41" s="77">
        <v>5.2576000000000009</v>
      </c>
      <c r="AI41" s="77">
        <v>16.728064999999997</v>
      </c>
      <c r="AJ41" s="77">
        <v>20.062270000000002</v>
      </c>
      <c r="AK41" s="77">
        <v>136.24063599999999</v>
      </c>
      <c r="AL41" s="77">
        <v>54.152308000000005</v>
      </c>
      <c r="AM41" s="83">
        <v>2.1999999999999886</v>
      </c>
      <c r="AN41" s="83">
        <v>2.6000000000000227</v>
      </c>
      <c r="AO41" s="75">
        <v>0.86999999999999988</v>
      </c>
      <c r="AP41" s="75">
        <v>2.6099999999999994</v>
      </c>
      <c r="AQ41" s="74">
        <v>11</v>
      </c>
    </row>
    <row r="42" spans="1:43" ht="15" customHeight="1">
      <c r="A42" s="90"/>
      <c r="B42" s="91"/>
      <c r="C42" s="91"/>
      <c r="D42" s="72">
        <v>41131</v>
      </c>
      <c r="E42" s="30">
        <v>0.72499999999999998</v>
      </c>
      <c r="F42" s="91"/>
      <c r="G42" s="91"/>
      <c r="H42" s="70">
        <v>2</v>
      </c>
      <c r="I42" s="70" t="s">
        <v>265</v>
      </c>
      <c r="J42" s="9">
        <v>364140</v>
      </c>
      <c r="K42" s="9">
        <v>1292901</v>
      </c>
      <c r="L42" s="80">
        <v>35</v>
      </c>
      <c r="M42" s="81">
        <v>26.424700000000001</v>
      </c>
      <c r="N42" s="81">
        <v>13.9612</v>
      </c>
      <c r="O42" s="81">
        <v>32.554499999999997</v>
      </c>
      <c r="P42" s="81">
        <v>34.0152</v>
      </c>
      <c r="Q42" s="10">
        <v>8.17</v>
      </c>
      <c r="R42" s="10">
        <v>8.1199999999999992</v>
      </c>
      <c r="S42" s="81">
        <v>6.8726237288135597</v>
      </c>
      <c r="T42" s="81">
        <v>8.57882033898305</v>
      </c>
      <c r="U42" s="75">
        <v>0.97609760000000201</v>
      </c>
      <c r="V42" s="75">
        <v>1.0721071999999998</v>
      </c>
      <c r="W42" s="77">
        <v>3.6039033333333439</v>
      </c>
      <c r="X42" s="77">
        <v>4.1816646666666788</v>
      </c>
      <c r="Y42" s="77">
        <v>1.4888696666666663</v>
      </c>
      <c r="Z42" s="77">
        <v>1.0987223333333329</v>
      </c>
      <c r="AA42" s="77">
        <v>19.95409033333333</v>
      </c>
      <c r="AB42" s="77">
        <v>9.9629576666666608</v>
      </c>
      <c r="AC42" s="77">
        <v>25.046863333333341</v>
      </c>
      <c r="AD42" s="77">
        <v>15.243344666666673</v>
      </c>
      <c r="AE42" s="77">
        <v>114.85200999999998</v>
      </c>
      <c r="AF42" s="77">
        <v>139.53212000000002</v>
      </c>
      <c r="AG42" s="77">
        <v>1.4973000000000012</v>
      </c>
      <c r="AH42" s="77">
        <v>2.4335000000000013</v>
      </c>
      <c r="AI42" s="77">
        <v>14.548765000000001</v>
      </c>
      <c r="AJ42" s="77">
        <v>20.620889999999999</v>
      </c>
      <c r="AK42" s="77">
        <v>160.73299200000002</v>
      </c>
      <c r="AL42" s="77">
        <v>48.877556000000006</v>
      </c>
      <c r="AM42" s="83">
        <v>2</v>
      </c>
      <c r="AN42" s="83">
        <v>2.6000000000000227</v>
      </c>
      <c r="AO42" s="75">
        <v>0.81199999999999994</v>
      </c>
      <c r="AP42" s="75">
        <v>2.1459999999999999</v>
      </c>
      <c r="AQ42" s="74">
        <v>10</v>
      </c>
    </row>
    <row r="43" spans="1:43" ht="15" customHeight="1">
      <c r="A43" s="90"/>
      <c r="B43" s="92">
        <f>B$4</f>
        <v>2012</v>
      </c>
      <c r="C43" s="92">
        <f>C$4</f>
        <v>8</v>
      </c>
      <c r="D43" s="110">
        <v>41132</v>
      </c>
      <c r="E43" s="30">
        <v>0.5229166666666667</v>
      </c>
      <c r="F43" s="93" t="s">
        <v>193</v>
      </c>
      <c r="G43" s="90" t="s">
        <v>42</v>
      </c>
      <c r="H43" s="70">
        <v>1</v>
      </c>
      <c r="I43" s="70" t="s">
        <v>265</v>
      </c>
      <c r="J43" s="9">
        <v>363048</v>
      </c>
      <c r="K43" s="9">
        <v>1292723</v>
      </c>
      <c r="L43" s="80">
        <v>36</v>
      </c>
      <c r="M43" s="81">
        <v>27.004000000000001</v>
      </c>
      <c r="N43" s="81">
        <v>13.6883</v>
      </c>
      <c r="O43" s="81">
        <v>32.421399999999998</v>
      </c>
      <c r="P43" s="81">
        <v>33.999299999999998</v>
      </c>
      <c r="Q43" s="10">
        <v>8.18</v>
      </c>
      <c r="R43" s="10">
        <v>8.11</v>
      </c>
      <c r="S43" s="81">
        <v>6.6972203389830502</v>
      </c>
      <c r="T43" s="81">
        <v>8.5469288135593224</v>
      </c>
      <c r="U43" s="75">
        <v>1.2001199999999999</v>
      </c>
      <c r="V43" s="75">
        <v>0.64006400000000052</v>
      </c>
      <c r="W43" s="77">
        <v>3.4468420000000126</v>
      </c>
      <c r="X43" s="77">
        <v>4.5799273333333463</v>
      </c>
      <c r="Y43" s="77">
        <v>1.1174449999999991</v>
      </c>
      <c r="Z43" s="77">
        <v>1.0246576666666656</v>
      </c>
      <c r="AA43" s="77">
        <v>12.692154999999991</v>
      </c>
      <c r="AB43" s="77">
        <v>10.329062333333322</v>
      </c>
      <c r="AC43" s="77">
        <v>17.256442000000003</v>
      </c>
      <c r="AD43" s="77">
        <v>15.933647333333335</v>
      </c>
      <c r="AE43" s="77">
        <v>123.06868</v>
      </c>
      <c r="AF43" s="77">
        <v>161.67312000000001</v>
      </c>
      <c r="AG43" s="77">
        <v>16.2347</v>
      </c>
      <c r="AH43" s="77">
        <v>3.0194000000000027</v>
      </c>
      <c r="AI43" s="77">
        <v>17.728434999999998</v>
      </c>
      <c r="AJ43" s="77">
        <v>20.433029999999999</v>
      </c>
      <c r="AK43" s="77">
        <v>132.52330000000003</v>
      </c>
      <c r="AL43" s="77">
        <v>67.248244000000014</v>
      </c>
      <c r="AM43" s="83">
        <v>2</v>
      </c>
      <c r="AN43" s="83">
        <v>3.6000000000000227</v>
      </c>
      <c r="AO43" s="75">
        <v>1.2236</v>
      </c>
      <c r="AP43" s="75">
        <v>3.9440000000000004</v>
      </c>
      <c r="AQ43" s="74">
        <v>12</v>
      </c>
    </row>
    <row r="44" spans="1:43" ht="15" customHeight="1">
      <c r="A44" s="90"/>
      <c r="B44" s="91"/>
      <c r="C44" s="91"/>
      <c r="D44" s="110"/>
      <c r="E44" s="30">
        <v>0.50277777777777777</v>
      </c>
      <c r="F44" s="91"/>
      <c r="G44" s="91"/>
      <c r="H44" s="70">
        <v>2</v>
      </c>
      <c r="I44" s="70" t="s">
        <v>265</v>
      </c>
      <c r="J44" s="9">
        <v>363204</v>
      </c>
      <c r="K44" s="9">
        <v>1292959</v>
      </c>
      <c r="L44" s="80">
        <v>40</v>
      </c>
      <c r="M44" s="81">
        <v>26.874300000000002</v>
      </c>
      <c r="N44" s="81">
        <v>14.105499999999999</v>
      </c>
      <c r="O44" s="81">
        <v>32.318100000000001</v>
      </c>
      <c r="P44" s="81">
        <v>34.035800000000002</v>
      </c>
      <c r="Q44" s="10">
        <v>8.16</v>
      </c>
      <c r="R44" s="10">
        <v>8.1300000000000008</v>
      </c>
      <c r="S44" s="81">
        <v>6.5377627118644055</v>
      </c>
      <c r="T44" s="81">
        <v>8.8977355932203395</v>
      </c>
      <c r="U44" s="75">
        <v>1.024102400000001</v>
      </c>
      <c r="V44" s="75">
        <v>1.0561056000000002</v>
      </c>
      <c r="W44" s="77">
        <v>4.6023646666666806</v>
      </c>
      <c r="X44" s="77">
        <v>9.177634106666666</v>
      </c>
      <c r="Y44" s="77">
        <v>1.1631503333333322</v>
      </c>
      <c r="Z44" s="77">
        <v>1.1942629999999985</v>
      </c>
      <c r="AA44" s="77">
        <v>12.921689666666651</v>
      </c>
      <c r="AB44" s="77">
        <v>14.202096999999984</v>
      </c>
      <c r="AC44" s="77">
        <v>18.687204666666666</v>
      </c>
      <c r="AD44" s="77">
        <v>24.57399410666665</v>
      </c>
      <c r="AE44" s="77">
        <v>135.88693999999998</v>
      </c>
      <c r="AF44" s="77">
        <v>125.46778999999999</v>
      </c>
      <c r="AG44" s="77">
        <v>1.0571000000000026</v>
      </c>
      <c r="AH44" s="77">
        <v>1.7918000000000032</v>
      </c>
      <c r="AI44" s="77">
        <v>15.191240000000001</v>
      </c>
      <c r="AJ44" s="77">
        <v>16.924915000000002</v>
      </c>
      <c r="AK44" s="77">
        <v>90.956208000000018</v>
      </c>
      <c r="AL44" s="77">
        <v>66.634372000000013</v>
      </c>
      <c r="AM44" s="83">
        <v>2</v>
      </c>
      <c r="AN44" s="83">
        <v>3.3999999999999773</v>
      </c>
      <c r="AO44" s="75">
        <v>0.81199999999999994</v>
      </c>
      <c r="AP44" s="75">
        <v>1.6875999999999998</v>
      </c>
      <c r="AQ44" s="74">
        <v>14</v>
      </c>
    </row>
    <row r="45" spans="1:43" ht="15" customHeight="1">
      <c r="A45" s="90"/>
      <c r="B45" s="92">
        <f>B$4</f>
        <v>2012</v>
      </c>
      <c r="C45" s="92">
        <f>C$4</f>
        <v>8</v>
      </c>
      <c r="D45" s="110"/>
      <c r="E45" s="30">
        <v>0.57291666666666663</v>
      </c>
      <c r="F45" s="93" t="s">
        <v>194</v>
      </c>
      <c r="G45" s="90" t="s">
        <v>43</v>
      </c>
      <c r="H45" s="70">
        <v>1</v>
      </c>
      <c r="I45" s="70" t="s">
        <v>265</v>
      </c>
      <c r="J45" s="9">
        <v>362250</v>
      </c>
      <c r="K45" s="9">
        <v>1292514</v>
      </c>
      <c r="L45" s="80">
        <v>63</v>
      </c>
      <c r="M45" s="81">
        <v>27.058</v>
      </c>
      <c r="N45" s="81">
        <v>6.9108999999999998</v>
      </c>
      <c r="O45" s="81">
        <v>32.302300000000002</v>
      </c>
      <c r="P45" s="81">
        <v>34.154200000000003</v>
      </c>
      <c r="Q45" s="10">
        <v>8.18</v>
      </c>
      <c r="R45" s="10">
        <v>7.94</v>
      </c>
      <c r="S45" s="81">
        <v>6.7928949152542364</v>
      </c>
      <c r="T45" s="81">
        <v>7.1277559322033879</v>
      </c>
      <c r="U45" s="75">
        <v>0.97609760000000201</v>
      </c>
      <c r="V45" s="75">
        <v>0.41604159999999962</v>
      </c>
      <c r="W45" s="77">
        <v>3.819862666666666</v>
      </c>
      <c r="X45" s="77">
        <v>5.7326453333333314</v>
      </c>
      <c r="Y45" s="77">
        <v>0.91149566666666515</v>
      </c>
      <c r="Z45" s="77">
        <v>1.1821483333333316</v>
      </c>
      <c r="AA45" s="77">
        <v>8.1229843333333172</v>
      </c>
      <c r="AB45" s="77">
        <v>17.421051666666653</v>
      </c>
      <c r="AC45" s="77">
        <v>12.854342666666648</v>
      </c>
      <c r="AD45" s="77">
        <v>24.335845333333314</v>
      </c>
      <c r="AE45" s="77">
        <v>133.04039</v>
      </c>
      <c r="AF45" s="77">
        <v>316.48070999999999</v>
      </c>
      <c r="AG45" s="77">
        <v>1.1780000000000035</v>
      </c>
      <c r="AH45" s="77">
        <v>27.456700000000005</v>
      </c>
      <c r="AI45" s="77">
        <v>15.626944999999999</v>
      </c>
      <c r="AJ45" s="77">
        <v>32.338889999999999</v>
      </c>
      <c r="AK45" s="77">
        <v>87.102456000000018</v>
      </c>
      <c r="AL45" s="77">
        <v>69.08986000000003</v>
      </c>
      <c r="AM45" s="83">
        <v>2.1999999999999886</v>
      </c>
      <c r="AN45" s="83">
        <v>4.4000000000000341</v>
      </c>
      <c r="AO45" s="75">
        <v>1.218</v>
      </c>
      <c r="AP45" s="75">
        <v>0.81759999999999988</v>
      </c>
      <c r="AQ45" s="74">
        <v>9</v>
      </c>
    </row>
    <row r="46" spans="1:43" ht="15" customHeight="1">
      <c r="A46" s="90"/>
      <c r="B46" s="91"/>
      <c r="C46" s="91"/>
      <c r="D46" s="110"/>
      <c r="E46" s="30">
        <v>0.60069444444444442</v>
      </c>
      <c r="F46" s="91"/>
      <c r="G46" s="91"/>
      <c r="H46" s="70">
        <v>2</v>
      </c>
      <c r="I46" s="70" t="s">
        <v>265</v>
      </c>
      <c r="J46" s="9">
        <v>362100</v>
      </c>
      <c r="K46" s="9">
        <v>1292351</v>
      </c>
      <c r="L46" s="80">
        <v>26</v>
      </c>
      <c r="M46" s="81">
        <v>27.1067</v>
      </c>
      <c r="N46" s="81">
        <v>13.6694</v>
      </c>
      <c r="O46" s="81">
        <v>32.627499999999998</v>
      </c>
      <c r="P46" s="81">
        <v>34.073500000000003</v>
      </c>
      <c r="Q46" s="10">
        <v>8.18</v>
      </c>
      <c r="R46" s="10">
        <v>8.08</v>
      </c>
      <c r="S46" s="81">
        <v>6.8566779661016923</v>
      </c>
      <c r="T46" s="81">
        <v>7.9569355932203392</v>
      </c>
      <c r="U46" s="75">
        <v>1.3281328000000001</v>
      </c>
      <c r="V46" s="75">
        <v>0.75207520000000094</v>
      </c>
      <c r="W46" s="77">
        <v>2.6475119999999976</v>
      </c>
      <c r="X46" s="77">
        <v>10.24538461333333</v>
      </c>
      <c r="Y46" s="77">
        <v>4.4181409999999977</v>
      </c>
      <c r="Z46" s="77">
        <v>0.84376366666666447</v>
      </c>
      <c r="AA46" s="77">
        <v>8.3397790000000018</v>
      </c>
      <c r="AB46" s="77">
        <v>10.495676333333311</v>
      </c>
      <c r="AC46" s="77">
        <v>15.405431999999998</v>
      </c>
      <c r="AD46" s="77">
        <v>21.584824613333303</v>
      </c>
      <c r="AE46" s="77">
        <v>135.43459999999999</v>
      </c>
      <c r="AF46" s="77">
        <v>192.08762999999999</v>
      </c>
      <c r="AG46" s="77">
        <v>1.2524000000000042</v>
      </c>
      <c r="AH46" s="77">
        <v>2.7001000000000048</v>
      </c>
      <c r="AI46" s="77">
        <v>14.969435000000001</v>
      </c>
      <c r="AJ46" s="77">
        <v>26.939310000000003</v>
      </c>
      <c r="AK46" s="77">
        <v>421.36144400000006</v>
      </c>
      <c r="AL46" s="77">
        <v>63.644588000000027</v>
      </c>
      <c r="AM46" s="83">
        <v>3</v>
      </c>
      <c r="AN46" s="83">
        <v>4</v>
      </c>
      <c r="AO46" s="75">
        <v>0.81199999999999994</v>
      </c>
      <c r="AP46" s="75">
        <v>5.2779999999999996</v>
      </c>
      <c r="AQ46" s="74">
        <v>9</v>
      </c>
    </row>
    <row r="47" spans="1:43" ht="15" customHeight="1">
      <c r="A47" s="90"/>
      <c r="B47" s="92">
        <f>B$4</f>
        <v>2012</v>
      </c>
      <c r="C47" s="92">
        <f>C$4</f>
        <v>8</v>
      </c>
      <c r="D47" s="110"/>
      <c r="E47" s="30">
        <v>0.64583333333333337</v>
      </c>
      <c r="F47" s="93" t="s">
        <v>123</v>
      </c>
      <c r="G47" s="90" t="s">
        <v>44</v>
      </c>
      <c r="H47" s="70">
        <v>1</v>
      </c>
      <c r="I47" s="70" t="s">
        <v>265</v>
      </c>
      <c r="J47" s="9">
        <v>361206</v>
      </c>
      <c r="K47" s="9">
        <v>1292401</v>
      </c>
      <c r="L47" s="80">
        <v>28</v>
      </c>
      <c r="M47" s="81">
        <v>27.084</v>
      </c>
      <c r="N47" s="81">
        <v>13.854200000000001</v>
      </c>
      <c r="O47" s="81">
        <v>32.636400000000002</v>
      </c>
      <c r="P47" s="81">
        <v>34.031700000000001</v>
      </c>
      <c r="Q47" s="10">
        <v>8.18</v>
      </c>
      <c r="R47" s="10">
        <v>8.06</v>
      </c>
      <c r="S47" s="81">
        <v>6.5855999999999995</v>
      </c>
      <c r="T47" s="81">
        <v>6.8885694915254234</v>
      </c>
      <c r="U47" s="75">
        <v>0.76807680000000067</v>
      </c>
      <c r="V47" s="75">
        <v>1.0081008000000014</v>
      </c>
      <c r="W47" s="77">
        <v>2.9055413333333302</v>
      </c>
      <c r="X47" s="77">
        <v>4.2629999999999963</v>
      </c>
      <c r="Y47" s="77">
        <v>1.2961363333333309</v>
      </c>
      <c r="Z47" s="77">
        <v>0.85229899999999725</v>
      </c>
      <c r="AA47" s="77">
        <v>12.388023666666642</v>
      </c>
      <c r="AB47" s="77">
        <v>8.7841809999999718</v>
      </c>
      <c r="AC47" s="77">
        <v>16.589701333333302</v>
      </c>
      <c r="AD47" s="77">
        <v>13.899479999999965</v>
      </c>
      <c r="AE47" s="77">
        <v>122.82997999999999</v>
      </c>
      <c r="AF47" s="77">
        <v>174.11366000000001</v>
      </c>
      <c r="AG47" s="77">
        <v>0.69130000000000491</v>
      </c>
      <c r="AH47" s="77">
        <v>9.5480000000000054</v>
      </c>
      <c r="AI47" s="77">
        <v>15.047089999999999</v>
      </c>
      <c r="AJ47" s="77">
        <v>22.762214999999998</v>
      </c>
      <c r="AK47" s="77">
        <v>82.890612000000033</v>
      </c>
      <c r="AL47" s="77">
        <v>59.478216000000018</v>
      </c>
      <c r="AM47" s="83">
        <v>4.3999999999999773</v>
      </c>
      <c r="AN47" s="83">
        <v>4.1999999999999886</v>
      </c>
      <c r="AO47" s="75">
        <v>1.2759999999999998</v>
      </c>
      <c r="AP47" s="75">
        <v>1.6819999999999999</v>
      </c>
      <c r="AQ47" s="74">
        <v>9</v>
      </c>
    </row>
    <row r="48" spans="1:43" ht="15" customHeight="1">
      <c r="A48" s="90"/>
      <c r="B48" s="91"/>
      <c r="C48" s="91"/>
      <c r="D48" s="110"/>
      <c r="E48" s="30">
        <v>0.65763888888888888</v>
      </c>
      <c r="F48" s="91"/>
      <c r="G48" s="91"/>
      <c r="H48" s="70">
        <v>2</v>
      </c>
      <c r="I48" s="70" t="s">
        <v>265</v>
      </c>
      <c r="J48" s="9">
        <v>361457</v>
      </c>
      <c r="K48" s="9">
        <v>1292350</v>
      </c>
      <c r="L48" s="80">
        <v>40</v>
      </c>
      <c r="M48" s="81">
        <v>26.9514</v>
      </c>
      <c r="N48" s="81">
        <v>11.371600000000001</v>
      </c>
      <c r="O48" s="81">
        <v>32.632399999999997</v>
      </c>
      <c r="P48" s="81">
        <v>34.193800000000003</v>
      </c>
      <c r="Q48" s="10">
        <v>8.18</v>
      </c>
      <c r="R48" s="10">
        <v>7.97</v>
      </c>
      <c r="S48" s="81">
        <v>7.0161355932203406</v>
      </c>
      <c r="T48" s="81">
        <v>6.3623593220338979</v>
      </c>
      <c r="U48" s="75">
        <v>0.75207520000000094</v>
      </c>
      <c r="V48" s="75">
        <v>1.0561056000000002</v>
      </c>
      <c r="W48" s="77">
        <v>3.4496466666666619</v>
      </c>
      <c r="X48" s="77">
        <v>5.4633973333333277</v>
      </c>
      <c r="Y48" s="77">
        <v>4.4104316666666641</v>
      </c>
      <c r="Z48" s="77">
        <v>0.59238433333333018</v>
      </c>
      <c r="AA48" s="77">
        <v>51.204568333333306</v>
      </c>
      <c r="AB48" s="77">
        <v>7.3705356666666368</v>
      </c>
      <c r="AC48" s="77">
        <v>59.064646666666633</v>
      </c>
      <c r="AD48" s="77">
        <v>13.426317333333294</v>
      </c>
      <c r="AE48" s="77">
        <v>127.90980999999998</v>
      </c>
      <c r="AF48" s="77">
        <v>243.07836000000003</v>
      </c>
      <c r="AG48" s="77">
        <v>2.105069090909093</v>
      </c>
      <c r="AH48" s="77">
        <v>24.003299999999999</v>
      </c>
      <c r="AI48" s="77">
        <v>13.42703</v>
      </c>
      <c r="AJ48" s="77">
        <v>33.544325000000001</v>
      </c>
      <c r="AK48" s="77">
        <v>262.68690000000004</v>
      </c>
      <c r="AL48" s="77">
        <v>54.146624000000024</v>
      </c>
      <c r="AM48" s="83">
        <v>2.6000000000000227</v>
      </c>
      <c r="AN48" s="83">
        <v>1.4000000000000341</v>
      </c>
      <c r="AO48" s="75">
        <v>0.81759999999999988</v>
      </c>
      <c r="AP48" s="75">
        <v>4.8083999999999998</v>
      </c>
      <c r="AQ48" s="74">
        <v>10</v>
      </c>
    </row>
    <row r="49" spans="1:43" ht="15" customHeight="1">
      <c r="A49" s="90"/>
      <c r="B49" s="92">
        <f>B$4</f>
        <v>2012</v>
      </c>
      <c r="C49" s="92">
        <f>C$4</f>
        <v>8</v>
      </c>
      <c r="D49" s="110">
        <v>41134</v>
      </c>
      <c r="E49" s="30">
        <v>0.54375000000000007</v>
      </c>
      <c r="F49" s="93" t="s">
        <v>195</v>
      </c>
      <c r="G49" s="90" t="s">
        <v>45</v>
      </c>
      <c r="H49" s="70">
        <v>1</v>
      </c>
      <c r="I49" s="70" t="s">
        <v>265</v>
      </c>
      <c r="J49" s="9">
        <v>360229</v>
      </c>
      <c r="K49" s="9">
        <v>1292333</v>
      </c>
      <c r="L49" s="80">
        <v>11</v>
      </c>
      <c r="M49" s="81">
        <v>26.667200000000001</v>
      </c>
      <c r="N49" s="81">
        <v>22.295000000000002</v>
      </c>
      <c r="O49" s="81">
        <v>32.426299999999998</v>
      </c>
      <c r="P49" s="81">
        <v>33.004399999999997</v>
      </c>
      <c r="Q49" s="10">
        <v>8.11</v>
      </c>
      <c r="R49" s="10">
        <v>8.1300000000000008</v>
      </c>
      <c r="S49" s="81">
        <v>6.2029016949152549</v>
      </c>
      <c r="T49" s="81">
        <v>6.0912813559322023</v>
      </c>
      <c r="U49" s="75">
        <v>1.3441344</v>
      </c>
      <c r="V49" s="75">
        <v>1.4561456000000002</v>
      </c>
      <c r="W49" s="77">
        <v>61.599473320000001</v>
      </c>
      <c r="X49" s="77">
        <v>16.137958666666659</v>
      </c>
      <c r="Y49" s="77">
        <v>7.8175439999999972</v>
      </c>
      <c r="Z49" s="77">
        <v>10.472032666666665</v>
      </c>
      <c r="AA49" s="77">
        <v>133.40871599999997</v>
      </c>
      <c r="AB49" s="77">
        <v>40.419507333333343</v>
      </c>
      <c r="AC49" s="77">
        <v>202.82573331999998</v>
      </c>
      <c r="AD49" s="77">
        <v>67.029498666666655</v>
      </c>
      <c r="AE49" s="77">
        <v>283.13634999999999</v>
      </c>
      <c r="AF49" s="77">
        <v>149.75450000000001</v>
      </c>
      <c r="AG49" s="77">
        <v>12.922866666666668</v>
      </c>
      <c r="AH49" s="77">
        <v>4.3379333333333321</v>
      </c>
      <c r="AI49" s="77">
        <v>30.800360000000001</v>
      </c>
      <c r="AJ49" s="77">
        <v>15.046315000000002</v>
      </c>
      <c r="AK49" s="77">
        <v>418.31197800000001</v>
      </c>
      <c r="AL49" s="77">
        <v>329.4672686666666</v>
      </c>
      <c r="AM49" s="83">
        <v>3.6000000000000227</v>
      </c>
      <c r="AN49" s="83">
        <v>4</v>
      </c>
      <c r="AO49" s="75">
        <v>8.4679999999999982</v>
      </c>
      <c r="AP49" s="75">
        <v>3.0739999999999994</v>
      </c>
      <c r="AQ49" s="74">
        <v>2</v>
      </c>
    </row>
    <row r="50" spans="1:43" ht="15" customHeight="1">
      <c r="A50" s="90"/>
      <c r="B50" s="91"/>
      <c r="C50" s="91"/>
      <c r="D50" s="110"/>
      <c r="E50" s="30">
        <v>0.49305555555555558</v>
      </c>
      <c r="F50" s="91"/>
      <c r="G50" s="91"/>
      <c r="H50" s="70">
        <v>2</v>
      </c>
      <c r="I50" s="70" t="s">
        <v>265</v>
      </c>
      <c r="J50" s="9">
        <v>360045</v>
      </c>
      <c r="K50" s="9">
        <v>1292548</v>
      </c>
      <c r="L50" s="80">
        <v>13</v>
      </c>
      <c r="M50" s="81">
        <v>26.555399999999999</v>
      </c>
      <c r="N50" s="81">
        <v>19.476800000000001</v>
      </c>
      <c r="O50" s="81">
        <v>32.591000000000001</v>
      </c>
      <c r="P50" s="81">
        <v>33.438499999999998</v>
      </c>
      <c r="Q50" s="10">
        <v>8.1999999999999993</v>
      </c>
      <c r="R50" s="10">
        <v>8.09</v>
      </c>
      <c r="S50" s="81">
        <v>6.8088406779661028</v>
      </c>
      <c r="T50" s="81">
        <v>5.5810169491525414</v>
      </c>
      <c r="U50" s="75">
        <v>2.0802080000000007</v>
      </c>
      <c r="V50" s="75">
        <v>0.68806880000000237</v>
      </c>
      <c r="W50" s="77">
        <v>4.0330173333333263</v>
      </c>
      <c r="X50" s="77">
        <v>35.698672426666661</v>
      </c>
      <c r="Y50" s="77">
        <v>2.6445813333333335</v>
      </c>
      <c r="Z50" s="77">
        <v>1.2516700000000005</v>
      </c>
      <c r="AA50" s="77">
        <v>17.367438666666672</v>
      </c>
      <c r="AB50" s="77">
        <v>11.438630000000003</v>
      </c>
      <c r="AC50" s="77">
        <v>24.045037333333333</v>
      </c>
      <c r="AD50" s="77">
        <v>48.388972426666669</v>
      </c>
      <c r="AE50" s="77">
        <v>165.95348000000001</v>
      </c>
      <c r="AF50" s="77">
        <v>185.72834</v>
      </c>
      <c r="AG50" s="77">
        <v>1.720499999999999</v>
      </c>
      <c r="AH50" s="77">
        <v>10.232066666666665</v>
      </c>
      <c r="AI50" s="77">
        <v>15.978485000000001</v>
      </c>
      <c r="AJ50" s="77">
        <v>19.854879999999998</v>
      </c>
      <c r="AK50" s="77">
        <v>164.03065933333335</v>
      </c>
      <c r="AL50" s="77">
        <v>66.659950000000009</v>
      </c>
      <c r="AM50" s="83">
        <v>3.6000000000000227</v>
      </c>
      <c r="AN50" s="83">
        <v>3.2000000000000455</v>
      </c>
      <c r="AO50" s="75">
        <v>2.6679999999999997</v>
      </c>
      <c r="AP50" s="75">
        <v>1.7399999999999998</v>
      </c>
      <c r="AQ50" s="74">
        <v>5</v>
      </c>
    </row>
    <row r="51" spans="1:43" ht="15" customHeight="1">
      <c r="A51" s="90"/>
      <c r="B51" s="91"/>
      <c r="C51" s="91"/>
      <c r="D51" s="110"/>
      <c r="E51" s="30">
        <v>0.48541666666666666</v>
      </c>
      <c r="F51" s="91"/>
      <c r="G51" s="91"/>
      <c r="H51" s="70">
        <v>3</v>
      </c>
      <c r="I51" s="70" t="s">
        <v>265</v>
      </c>
      <c r="J51" s="9">
        <v>360028</v>
      </c>
      <c r="K51" s="9">
        <v>1292618</v>
      </c>
      <c r="L51" s="80">
        <v>12</v>
      </c>
      <c r="M51" s="81">
        <v>26.8735</v>
      </c>
      <c r="N51" s="81">
        <v>20.4438</v>
      </c>
      <c r="O51" s="81">
        <v>32.299199999999999</v>
      </c>
      <c r="P51" s="81">
        <v>33.223199999999999</v>
      </c>
      <c r="Q51" s="10">
        <v>8.23</v>
      </c>
      <c r="R51" s="10">
        <v>8.1300000000000008</v>
      </c>
      <c r="S51" s="81">
        <v>7.1437016949152543</v>
      </c>
      <c r="T51" s="81">
        <v>6.0912813559322023</v>
      </c>
      <c r="U51" s="75">
        <v>2.176217600000002</v>
      </c>
      <c r="V51" s="75">
        <v>0.76807680000000067</v>
      </c>
      <c r="W51" s="77">
        <v>6.3945466666666588</v>
      </c>
      <c r="X51" s="77">
        <v>17.680525333333325</v>
      </c>
      <c r="Y51" s="77">
        <v>3.2329686666666673</v>
      </c>
      <c r="Z51" s="77">
        <v>2.4471673333333346</v>
      </c>
      <c r="AA51" s="77">
        <v>17.856211333333338</v>
      </c>
      <c r="AB51" s="77">
        <v>10.190492666666671</v>
      </c>
      <c r="AC51" s="77">
        <v>27.483726666666662</v>
      </c>
      <c r="AD51" s="77">
        <v>30.318185333333332</v>
      </c>
      <c r="AE51" s="77">
        <v>200.44507000000002</v>
      </c>
      <c r="AF51" s="77">
        <v>155.75846999999999</v>
      </c>
      <c r="AG51" s="77">
        <v>1.6006333333333318</v>
      </c>
      <c r="AH51" s="77">
        <v>4.0981999999999985</v>
      </c>
      <c r="AI51" s="77">
        <v>18.079819999999998</v>
      </c>
      <c r="AJ51" s="77">
        <v>16.322429999999997</v>
      </c>
      <c r="AK51" s="77">
        <v>433.75730066666671</v>
      </c>
      <c r="AL51" s="77">
        <v>29.052711333333328</v>
      </c>
      <c r="AM51" s="83">
        <v>4.4000000000000341</v>
      </c>
      <c r="AN51" s="83">
        <v>3.5999999999999659</v>
      </c>
      <c r="AO51" s="75">
        <v>4.355599999999999</v>
      </c>
      <c r="AP51" s="75">
        <v>1.7399999999999998</v>
      </c>
      <c r="AQ51" s="74">
        <v>4.5</v>
      </c>
    </row>
    <row r="52" spans="1:43" ht="15" customHeight="1">
      <c r="A52" s="90"/>
      <c r="B52" s="91"/>
      <c r="C52" s="91"/>
      <c r="D52" s="110"/>
      <c r="E52" s="30">
        <v>0.4770833333333333</v>
      </c>
      <c r="F52" s="91"/>
      <c r="G52" s="91"/>
      <c r="H52" s="70">
        <v>4</v>
      </c>
      <c r="I52" s="70" t="s">
        <v>265</v>
      </c>
      <c r="J52" s="9">
        <v>360024</v>
      </c>
      <c r="K52" s="9">
        <v>1292648</v>
      </c>
      <c r="L52" s="80">
        <v>14</v>
      </c>
      <c r="M52" s="81">
        <v>26.826499999999999</v>
      </c>
      <c r="N52" s="81">
        <v>16.1997</v>
      </c>
      <c r="O52" s="81">
        <v>32.289499999999997</v>
      </c>
      <c r="P52" s="81">
        <v>34.059800000000003</v>
      </c>
      <c r="Q52" s="10">
        <v>8.23</v>
      </c>
      <c r="R52" s="10">
        <v>8.14</v>
      </c>
      <c r="S52" s="81">
        <v>7.1915389830508474</v>
      </c>
      <c r="T52" s="81">
        <v>6.4101966101694918</v>
      </c>
      <c r="U52" s="75">
        <v>1.4561456000000002</v>
      </c>
      <c r="V52" s="75">
        <v>0.97609760000000201</v>
      </c>
      <c r="W52" s="77">
        <v>3.6498112000000003</v>
      </c>
      <c r="X52" s="77">
        <v>9.3596608000000003</v>
      </c>
      <c r="Y52" s="77">
        <v>1.8265660000000008</v>
      </c>
      <c r="Z52" s="77">
        <v>3.7624346666666675</v>
      </c>
      <c r="AA52" s="77">
        <v>11.628974000000007</v>
      </c>
      <c r="AB52" s="77">
        <v>12.325385333333342</v>
      </c>
      <c r="AC52" s="77">
        <v>17.105351200000008</v>
      </c>
      <c r="AD52" s="77">
        <v>25.447480800000008</v>
      </c>
      <c r="AE52" s="77">
        <v>211.94333999999998</v>
      </c>
      <c r="AF52" s="77">
        <v>147.25053</v>
      </c>
      <c r="AG52" s="77">
        <v>1.1552666666666647</v>
      </c>
      <c r="AH52" s="77">
        <v>3.6063333333333309</v>
      </c>
      <c r="AI52" s="77">
        <v>19.689340000000001</v>
      </c>
      <c r="AJ52" s="77">
        <v>14.305724999999999</v>
      </c>
      <c r="AK52" s="77">
        <v>227.96050200000002</v>
      </c>
      <c r="AL52" s="77">
        <v>26.544172666666665</v>
      </c>
      <c r="AM52" s="83">
        <v>4</v>
      </c>
      <c r="AN52" s="83">
        <v>1.8000000000000114</v>
      </c>
      <c r="AO52" s="75">
        <v>4.8719999999999999</v>
      </c>
      <c r="AP52" s="75">
        <v>1.2816000000000001</v>
      </c>
      <c r="AQ52" s="74">
        <v>6</v>
      </c>
    </row>
    <row r="53" spans="1:43" ht="15" customHeight="1">
      <c r="A53" s="90"/>
      <c r="B53" s="91"/>
      <c r="C53" s="91"/>
      <c r="D53" s="110"/>
      <c r="E53" s="30">
        <v>0.46249999999999997</v>
      </c>
      <c r="F53" s="91"/>
      <c r="G53" s="91"/>
      <c r="H53" s="70">
        <v>5</v>
      </c>
      <c r="I53" s="70" t="s">
        <v>265</v>
      </c>
      <c r="J53" s="9">
        <v>360146</v>
      </c>
      <c r="K53" s="9">
        <v>1292811</v>
      </c>
      <c r="L53" s="80">
        <v>20</v>
      </c>
      <c r="M53" s="81">
        <v>26.363099999999999</v>
      </c>
      <c r="N53" s="81">
        <v>13.7729</v>
      </c>
      <c r="O53" s="81">
        <v>32.5486</v>
      </c>
      <c r="P53" s="81">
        <v>34.030500000000004</v>
      </c>
      <c r="Q53" s="10">
        <v>8.2200000000000006</v>
      </c>
      <c r="R53" s="10">
        <v>8.09</v>
      </c>
      <c r="S53" s="81">
        <v>7.0639728813559319</v>
      </c>
      <c r="T53" s="81">
        <v>7.5263999999999989</v>
      </c>
      <c r="U53" s="75">
        <v>1.9361936000000015</v>
      </c>
      <c r="V53" s="75">
        <v>0.92809280000000016</v>
      </c>
      <c r="W53" s="77">
        <v>0.53101439999999966</v>
      </c>
      <c r="X53" s="77">
        <v>6.1897919999999997</v>
      </c>
      <c r="Y53" s="77">
        <v>1.6756833333333345</v>
      </c>
      <c r="Z53" s="77">
        <v>2.6492620000000011</v>
      </c>
      <c r="AA53" s="77">
        <v>16.708416666666675</v>
      </c>
      <c r="AB53" s="77">
        <v>10.07211800000001</v>
      </c>
      <c r="AC53" s="77">
        <v>18.915114400000011</v>
      </c>
      <c r="AD53" s="77">
        <v>18.911172000000011</v>
      </c>
      <c r="AE53" s="77">
        <v>223.58413000000002</v>
      </c>
      <c r="AF53" s="77">
        <v>173.99312000000003</v>
      </c>
      <c r="AG53" s="77">
        <v>1.6088999999999976</v>
      </c>
      <c r="AH53" s="77">
        <v>2.556466666666664</v>
      </c>
      <c r="AI53" s="77">
        <v>18.507619999999999</v>
      </c>
      <c r="AJ53" s="77">
        <v>26.855300000000003</v>
      </c>
      <c r="AK53" s="77">
        <v>157.35764333333333</v>
      </c>
      <c r="AL53" s="77">
        <v>32.902674000000005</v>
      </c>
      <c r="AM53" s="83">
        <v>3.1999999999999886</v>
      </c>
      <c r="AN53" s="83">
        <v>5.7999999999999545</v>
      </c>
      <c r="AO53" s="75">
        <v>4.4079999999999995</v>
      </c>
      <c r="AP53" s="75">
        <v>10.555999999999999</v>
      </c>
      <c r="AQ53" s="74">
        <v>6</v>
      </c>
    </row>
    <row r="54" spans="1:43" ht="15" customHeight="1">
      <c r="A54" s="90"/>
      <c r="B54" s="91"/>
      <c r="C54" s="91"/>
      <c r="D54" s="110"/>
      <c r="E54" s="30">
        <v>0.45277777777777778</v>
      </c>
      <c r="F54" s="91"/>
      <c r="G54" s="91"/>
      <c r="H54" s="70">
        <v>6</v>
      </c>
      <c r="I54" s="70" t="s">
        <v>265</v>
      </c>
      <c r="J54" s="9">
        <v>360226</v>
      </c>
      <c r="K54" s="9">
        <v>1292704</v>
      </c>
      <c r="L54" s="80">
        <v>22</v>
      </c>
      <c r="M54" s="81">
        <v>25.4023</v>
      </c>
      <c r="N54" s="81">
        <v>12.5715</v>
      </c>
      <c r="O54" s="81">
        <v>33.037999999999997</v>
      </c>
      <c r="P54" s="81">
        <v>34.1449</v>
      </c>
      <c r="Q54" s="10">
        <v>8.2100000000000009</v>
      </c>
      <c r="R54" s="10">
        <v>8</v>
      </c>
      <c r="S54" s="81">
        <v>7.5263999999999989</v>
      </c>
      <c r="T54" s="81">
        <v>6.4261423728813565</v>
      </c>
      <c r="U54" s="75">
        <v>2.0482048000000019</v>
      </c>
      <c r="V54" s="75">
        <v>0.44804480000000185</v>
      </c>
      <c r="W54" s="77">
        <v>19.151865600000001</v>
      </c>
      <c r="X54" s="77">
        <v>4.5656697333333289</v>
      </c>
      <c r="Y54" s="77">
        <v>1.607400666666668</v>
      </c>
      <c r="Z54" s="77">
        <v>10.791419333333332</v>
      </c>
      <c r="AA54" s="77">
        <v>13.641259333333348</v>
      </c>
      <c r="AB54" s="77">
        <v>32.827120666666687</v>
      </c>
      <c r="AC54" s="77">
        <v>34.400525600000016</v>
      </c>
      <c r="AD54" s="77">
        <v>48.184209733333347</v>
      </c>
      <c r="AE54" s="77">
        <v>286.34402999999998</v>
      </c>
      <c r="AF54" s="77">
        <v>220.97523000000001</v>
      </c>
      <c r="AG54" s="77">
        <v>3.7985333333333302</v>
      </c>
      <c r="AH54" s="77">
        <v>17.580099999999998</v>
      </c>
      <c r="AI54" s="77">
        <v>25.664279999999998</v>
      </c>
      <c r="AJ54" s="77">
        <v>27.940920000000002</v>
      </c>
      <c r="AK54" s="77">
        <v>67.144984666666687</v>
      </c>
      <c r="AL54" s="77">
        <v>81.095415333333335</v>
      </c>
      <c r="AM54" s="83">
        <v>4.1999999999999886</v>
      </c>
      <c r="AN54" s="83">
        <v>3.3999999999999773</v>
      </c>
      <c r="AO54" s="75">
        <v>13.403599999999997</v>
      </c>
      <c r="AP54" s="75">
        <v>4.4079999999999995</v>
      </c>
      <c r="AQ54" s="74">
        <v>3</v>
      </c>
    </row>
    <row r="55" spans="1:43" ht="15" customHeight="1">
      <c r="A55" s="90"/>
      <c r="B55" s="91"/>
      <c r="C55" s="91"/>
      <c r="D55" s="110"/>
      <c r="E55" s="30">
        <v>0.44375000000000003</v>
      </c>
      <c r="F55" s="91"/>
      <c r="G55" s="91"/>
      <c r="H55" s="70">
        <v>7</v>
      </c>
      <c r="I55" s="70" t="s">
        <v>265</v>
      </c>
      <c r="J55" s="9">
        <v>360312</v>
      </c>
      <c r="K55" s="9">
        <v>1292555</v>
      </c>
      <c r="L55" s="80">
        <v>21</v>
      </c>
      <c r="M55" s="81">
        <v>25.987300000000001</v>
      </c>
      <c r="N55" s="81">
        <v>12.952199999999999</v>
      </c>
      <c r="O55" s="81">
        <v>32.307899999999997</v>
      </c>
      <c r="P55" s="81">
        <v>34.089700000000001</v>
      </c>
      <c r="Q55" s="10">
        <v>8.18</v>
      </c>
      <c r="R55" s="10">
        <v>8.08</v>
      </c>
      <c r="S55" s="81">
        <v>6.9842440677966096</v>
      </c>
      <c r="T55" s="81">
        <v>7.7018033898305083</v>
      </c>
      <c r="U55" s="75">
        <v>2.1442144000000027</v>
      </c>
      <c r="V55" s="75">
        <v>0.76807680000000067</v>
      </c>
      <c r="W55" s="77">
        <v>42.556460799999996</v>
      </c>
      <c r="X55" s="77">
        <v>3.0762026399999951</v>
      </c>
      <c r="Y55" s="77">
        <v>7.1063580000000011</v>
      </c>
      <c r="Z55" s="77">
        <v>13.886716666666668</v>
      </c>
      <c r="AA55" s="77">
        <v>96.512262000000021</v>
      </c>
      <c r="AB55" s="77">
        <v>43.849983333333348</v>
      </c>
      <c r="AC55" s="77">
        <v>146.17508080000002</v>
      </c>
      <c r="AD55" s="77">
        <v>60.812902640000011</v>
      </c>
      <c r="AE55" s="77">
        <v>322.76006000000001</v>
      </c>
      <c r="AF55" s="77">
        <v>147.37975</v>
      </c>
      <c r="AG55" s="77">
        <v>1.3846666666666629</v>
      </c>
      <c r="AH55" s="77">
        <v>4.5332333333333299</v>
      </c>
      <c r="AI55" s="77">
        <v>30.97334</v>
      </c>
      <c r="AJ55" s="77">
        <v>17.96264</v>
      </c>
      <c r="AK55" s="77">
        <v>307.25798599999996</v>
      </c>
      <c r="AL55" s="77">
        <v>208.55153666666669</v>
      </c>
      <c r="AM55" s="83">
        <v>4.1999999999999886</v>
      </c>
      <c r="AN55" s="83">
        <v>3.4000000000000341</v>
      </c>
      <c r="AO55" s="75">
        <v>11.083599999999997</v>
      </c>
      <c r="AP55" s="75">
        <v>3.4799999999999995</v>
      </c>
      <c r="AQ55" s="74">
        <v>3</v>
      </c>
    </row>
    <row r="56" spans="1:43" ht="15" customHeight="1">
      <c r="A56" s="90"/>
      <c r="B56" s="91"/>
      <c r="C56" s="91"/>
      <c r="D56" s="110"/>
      <c r="E56" s="30">
        <v>0.43541666666666662</v>
      </c>
      <c r="F56" s="91"/>
      <c r="G56" s="91"/>
      <c r="H56" s="70">
        <v>8</v>
      </c>
      <c r="I56" s="70" t="s">
        <v>265</v>
      </c>
      <c r="J56" s="9">
        <v>360337</v>
      </c>
      <c r="K56" s="9">
        <v>1292507</v>
      </c>
      <c r="L56" s="80">
        <v>18</v>
      </c>
      <c r="M56" s="81">
        <v>26.083200000000001</v>
      </c>
      <c r="N56" s="81">
        <v>13.4015</v>
      </c>
      <c r="O56" s="81">
        <v>32.473199999999999</v>
      </c>
      <c r="P56" s="81">
        <v>34.297499999999999</v>
      </c>
      <c r="Q56" s="10">
        <v>8.1999999999999993</v>
      </c>
      <c r="R56" s="10">
        <v>8.06</v>
      </c>
      <c r="S56" s="81">
        <v>7.1915389830508474</v>
      </c>
      <c r="T56" s="81">
        <v>6.904515254237289</v>
      </c>
      <c r="U56" s="75">
        <v>2.0002</v>
      </c>
      <c r="V56" s="75">
        <v>0.40004000000000001</v>
      </c>
      <c r="W56" s="77">
        <v>2.784991999999999</v>
      </c>
      <c r="X56" s="77">
        <v>4.051577599999999</v>
      </c>
      <c r="Y56" s="77">
        <v>2.3587853333333353</v>
      </c>
      <c r="Z56" s="77">
        <v>4.851343</v>
      </c>
      <c r="AA56" s="77">
        <v>22.011994666666681</v>
      </c>
      <c r="AB56" s="77">
        <v>13.559917</v>
      </c>
      <c r="AC56" s="77">
        <v>27.155772000000017</v>
      </c>
      <c r="AD56" s="77">
        <v>22.4628376</v>
      </c>
      <c r="AE56" s="77">
        <v>240.44671</v>
      </c>
      <c r="AF56" s="77">
        <v>148.95482000000001</v>
      </c>
      <c r="AG56" s="77">
        <v>4.5332333333333299</v>
      </c>
      <c r="AH56" s="77">
        <v>1.1810999999999998</v>
      </c>
      <c r="AI56" s="77">
        <v>25.739455</v>
      </c>
      <c r="AJ56" s="77">
        <v>18.346575000000001</v>
      </c>
      <c r="AK56" s="77">
        <v>124.73716733333333</v>
      </c>
      <c r="AL56" s="77">
        <v>79.38</v>
      </c>
      <c r="AM56" s="83">
        <v>3.1999999999999886</v>
      </c>
      <c r="AN56" s="83">
        <v>2.8000000000000114</v>
      </c>
      <c r="AO56" s="75">
        <v>10.2136</v>
      </c>
      <c r="AP56" s="75">
        <v>1.6819999999999999</v>
      </c>
      <c r="AQ56" s="74">
        <v>4</v>
      </c>
    </row>
    <row r="57" spans="1:43" ht="15" customHeight="1">
      <c r="A57" s="90"/>
      <c r="B57" s="91"/>
      <c r="C57" s="91"/>
      <c r="D57" s="110"/>
      <c r="E57" s="30">
        <v>0.42222222222222222</v>
      </c>
      <c r="F57" s="91"/>
      <c r="G57" s="91"/>
      <c r="H57" s="70">
        <v>9</v>
      </c>
      <c r="I57" s="70" t="s">
        <v>265</v>
      </c>
      <c r="J57" s="9">
        <v>360517</v>
      </c>
      <c r="K57" s="9">
        <v>1292700</v>
      </c>
      <c r="L57" s="80">
        <v>23</v>
      </c>
      <c r="M57" s="81">
        <v>26.537400000000002</v>
      </c>
      <c r="N57" s="81">
        <v>12.7996</v>
      </c>
      <c r="O57" s="81">
        <v>32.065399999999997</v>
      </c>
      <c r="P57" s="81">
        <v>34.129199999999997</v>
      </c>
      <c r="Q57" s="10">
        <v>8.23</v>
      </c>
      <c r="R57" s="10">
        <v>8.01</v>
      </c>
      <c r="S57" s="81">
        <v>7.5104542372881351</v>
      </c>
      <c r="T57" s="81">
        <v>6.7610033898305071</v>
      </c>
      <c r="U57" s="75">
        <v>1.8081808000000013</v>
      </c>
      <c r="V57" s="75">
        <v>0.56005600000000222</v>
      </c>
      <c r="W57" s="77">
        <v>2.5602751999999995</v>
      </c>
      <c r="X57" s="77">
        <v>3.3364107466666622</v>
      </c>
      <c r="Y57" s="77">
        <v>4.8216070000000002</v>
      </c>
      <c r="Z57" s="77">
        <v>5.6674310000000006</v>
      </c>
      <c r="AA57" s="77">
        <v>30.991932999999996</v>
      </c>
      <c r="AB57" s="77">
        <v>12.629588999999999</v>
      </c>
      <c r="AC57" s="77">
        <v>38.373815199999996</v>
      </c>
      <c r="AD57" s="77">
        <v>21.633430746666662</v>
      </c>
      <c r="AE57" s="77">
        <v>207.05909</v>
      </c>
      <c r="AF57" s="77">
        <v>217.39528999999999</v>
      </c>
      <c r="AG57" s="77">
        <v>9.3485666666666685</v>
      </c>
      <c r="AH57" s="77">
        <v>2.1090333333333335</v>
      </c>
      <c r="AI57" s="77">
        <v>19.945710000000002</v>
      </c>
      <c r="AJ57" s="77">
        <v>30.118670000000002</v>
      </c>
      <c r="AK57" s="77">
        <v>296.26436000000001</v>
      </c>
      <c r="AL57" s="77">
        <v>37.667140000000003</v>
      </c>
      <c r="AM57" s="83">
        <v>3.8000000000000114</v>
      </c>
      <c r="AN57" s="83">
        <v>4</v>
      </c>
      <c r="AO57" s="75">
        <v>9.7495999999999992</v>
      </c>
      <c r="AP57" s="75">
        <v>6.5595999999999988</v>
      </c>
      <c r="AQ57" s="74">
        <v>6</v>
      </c>
    </row>
    <row r="58" spans="1:43" ht="15" customHeight="1">
      <c r="A58" s="90"/>
      <c r="B58" s="91"/>
      <c r="C58" s="91"/>
      <c r="D58" s="110"/>
      <c r="E58" s="30">
        <v>0.40972222222222227</v>
      </c>
      <c r="F58" s="91"/>
      <c r="G58" s="91"/>
      <c r="H58" s="70">
        <v>10</v>
      </c>
      <c r="I58" s="70" t="s">
        <v>265</v>
      </c>
      <c r="J58" s="9">
        <v>360437</v>
      </c>
      <c r="K58" s="9">
        <v>1292848</v>
      </c>
      <c r="L58" s="80">
        <v>27</v>
      </c>
      <c r="M58" s="81">
        <v>26.3904</v>
      </c>
      <c r="N58" s="81">
        <v>12.0694</v>
      </c>
      <c r="O58" s="81">
        <v>32.377200000000002</v>
      </c>
      <c r="P58" s="81">
        <v>34.194699999999997</v>
      </c>
      <c r="Q58" s="10">
        <v>8.1999999999999993</v>
      </c>
      <c r="R58" s="10">
        <v>7.97</v>
      </c>
      <c r="S58" s="81">
        <v>7.1437016949152543</v>
      </c>
      <c r="T58" s="81">
        <v>5.9477694915254231</v>
      </c>
      <c r="U58" s="75">
        <v>1.5201520000000017</v>
      </c>
      <c r="V58" s="75">
        <v>0.11201120000000046</v>
      </c>
      <c r="W58" s="77">
        <v>7.8866878533333296</v>
      </c>
      <c r="X58" s="77">
        <v>6.784168159999993</v>
      </c>
      <c r="Y58" s="77">
        <v>4.5184649999999991</v>
      </c>
      <c r="Z58" s="77">
        <v>3.5718690000000004</v>
      </c>
      <c r="AA58" s="77">
        <v>84.264634999999998</v>
      </c>
      <c r="AB58" s="77">
        <v>13.203911</v>
      </c>
      <c r="AC58" s="77">
        <v>96.669787853333332</v>
      </c>
      <c r="AD58" s="77">
        <v>23.559948159999998</v>
      </c>
      <c r="AE58" s="77">
        <v>179.45760000000001</v>
      </c>
      <c r="AF58" s="77">
        <v>245.70203000000001</v>
      </c>
      <c r="AG58" s="77">
        <v>9.0210000000000008</v>
      </c>
      <c r="AH58" s="77">
        <v>2.1379666666666659</v>
      </c>
      <c r="AI58" s="77">
        <v>12.798350000000001</v>
      </c>
      <c r="AJ58" s="77">
        <v>29.902290000000001</v>
      </c>
      <c r="AK58" s="77">
        <v>285.28038000000004</v>
      </c>
      <c r="AL58" s="77">
        <v>34.449800000000003</v>
      </c>
      <c r="AM58" s="83">
        <v>4.4000000000000341</v>
      </c>
      <c r="AN58" s="83">
        <v>4.1999999999999886</v>
      </c>
      <c r="AO58" s="75">
        <v>4.0019999999999998</v>
      </c>
      <c r="AP58" s="75">
        <v>1.7399999999999998</v>
      </c>
      <c r="AQ58" s="74">
        <v>6</v>
      </c>
    </row>
    <row r="59" spans="1:43" ht="15" customHeight="1">
      <c r="A59" s="90"/>
      <c r="B59" s="91"/>
      <c r="C59" s="91"/>
      <c r="D59" s="110"/>
      <c r="E59" s="30">
        <v>0.39652777777777781</v>
      </c>
      <c r="F59" s="91"/>
      <c r="G59" s="91"/>
      <c r="H59" s="70">
        <v>11</v>
      </c>
      <c r="I59" s="70" t="s">
        <v>265</v>
      </c>
      <c r="J59" s="9">
        <v>360356</v>
      </c>
      <c r="K59" s="9">
        <v>1293046</v>
      </c>
      <c r="L59" s="80">
        <v>20</v>
      </c>
      <c r="M59" s="81">
        <v>26.542999999999999</v>
      </c>
      <c r="N59" s="81">
        <v>11.475199999999999</v>
      </c>
      <c r="O59" s="81">
        <v>32.522599999999997</v>
      </c>
      <c r="P59" s="81">
        <v>34.214100000000002</v>
      </c>
      <c r="Q59" s="10">
        <v>8.19</v>
      </c>
      <c r="R59" s="10">
        <v>7.93</v>
      </c>
      <c r="S59" s="81">
        <v>6.5058711864406771</v>
      </c>
      <c r="T59" s="81">
        <v>6.0115525423728808</v>
      </c>
      <c r="U59" s="75">
        <v>0.84808480000000186</v>
      </c>
      <c r="V59" s="75">
        <v>0.16001600000000227</v>
      </c>
      <c r="W59" s="77">
        <v>2.9960895999999995</v>
      </c>
      <c r="X59" s="77">
        <v>2.8581951999999999</v>
      </c>
      <c r="Y59" s="77">
        <v>5.0289330000000003</v>
      </c>
      <c r="Z59" s="77">
        <v>1.2532870000000005</v>
      </c>
      <c r="AA59" s="77">
        <v>88.731726999999992</v>
      </c>
      <c r="AB59" s="77">
        <v>16.899252999999995</v>
      </c>
      <c r="AC59" s="77">
        <v>96.756749599999992</v>
      </c>
      <c r="AD59" s="77">
        <v>21.010735199999999</v>
      </c>
      <c r="AE59" s="77">
        <v>129.56482</v>
      </c>
      <c r="AF59" s="77">
        <v>279.47710000000001</v>
      </c>
      <c r="AG59" s="77">
        <v>9.2979333333333383</v>
      </c>
      <c r="AH59" s="77">
        <v>1.8568999999999993</v>
      </c>
      <c r="AI59" s="77">
        <v>10.2982</v>
      </c>
      <c r="AJ59" s="77">
        <v>33.654374999999995</v>
      </c>
      <c r="AK59" s="77">
        <v>504.65044000000006</v>
      </c>
      <c r="AL59" s="77">
        <v>62.692980000000006</v>
      </c>
      <c r="AM59" s="83">
        <v>4.1999999999999886</v>
      </c>
      <c r="AN59" s="83">
        <v>4</v>
      </c>
      <c r="AO59" s="75">
        <v>0.86999999999999988</v>
      </c>
      <c r="AP59" s="75">
        <v>2.4996</v>
      </c>
      <c r="AQ59" s="74">
        <v>11</v>
      </c>
    </row>
    <row r="60" spans="1:43" ht="15" customHeight="1">
      <c r="A60" s="90"/>
      <c r="B60" s="91"/>
      <c r="C60" s="91"/>
      <c r="D60" s="72">
        <v>41132</v>
      </c>
      <c r="E60" s="31">
        <v>0.69444444444444453</v>
      </c>
      <c r="F60" s="91"/>
      <c r="G60" s="91"/>
      <c r="H60" s="70">
        <v>12</v>
      </c>
      <c r="I60" s="70" t="s">
        <v>265</v>
      </c>
      <c r="J60" s="9">
        <v>360804</v>
      </c>
      <c r="K60" s="9">
        <v>1292900</v>
      </c>
      <c r="L60" s="80">
        <v>34</v>
      </c>
      <c r="M60" s="81">
        <v>26.852699999999999</v>
      </c>
      <c r="N60" s="81">
        <v>11.0747</v>
      </c>
      <c r="O60" s="81">
        <v>32.530500000000004</v>
      </c>
      <c r="P60" s="81">
        <v>34.222200000000001</v>
      </c>
      <c r="Q60" s="10">
        <v>8.19</v>
      </c>
      <c r="R60" s="10">
        <v>7.94</v>
      </c>
      <c r="S60" s="81">
        <v>6.8247864406779666</v>
      </c>
      <c r="T60" s="81">
        <v>5.7723661016949155</v>
      </c>
      <c r="U60" s="75">
        <v>0.88008800000000109</v>
      </c>
      <c r="V60" s="75">
        <v>0.20802080000000125</v>
      </c>
      <c r="W60" s="77">
        <v>1.1739541333333341</v>
      </c>
      <c r="X60" s="77">
        <v>2.8093930666666678</v>
      </c>
      <c r="Y60" s="77">
        <v>5.0520610000000001</v>
      </c>
      <c r="Z60" s="77">
        <v>1.4292250000000004</v>
      </c>
      <c r="AA60" s="77">
        <v>81.618158999999991</v>
      </c>
      <c r="AB60" s="77">
        <v>9.8974749999999965</v>
      </c>
      <c r="AC60" s="77">
        <v>87.844174133333325</v>
      </c>
      <c r="AD60" s="77">
        <v>14.136093066666664</v>
      </c>
      <c r="AE60" s="77">
        <v>132.21046999999999</v>
      </c>
      <c r="AF60" s="77">
        <v>277.14693999999997</v>
      </c>
      <c r="AG60" s="77">
        <v>7.6218666666666621</v>
      </c>
      <c r="AH60" s="77">
        <v>1.9788333333333323</v>
      </c>
      <c r="AI60" s="77">
        <v>11.769615000000002</v>
      </c>
      <c r="AJ60" s="77">
        <v>33.670185000000004</v>
      </c>
      <c r="AK60" s="77">
        <v>561.70898000000011</v>
      </c>
      <c r="AL60" s="77">
        <v>35.021979999999999</v>
      </c>
      <c r="AM60" s="83">
        <v>4.3999999999999773</v>
      </c>
      <c r="AN60" s="83">
        <v>4.8000000000000114</v>
      </c>
      <c r="AO60" s="75">
        <v>0.81199999999999994</v>
      </c>
      <c r="AP60" s="75">
        <v>2.6043999999999996</v>
      </c>
      <c r="AQ60" s="74">
        <v>11</v>
      </c>
    </row>
    <row r="61" spans="1:43" ht="15" customHeight="1">
      <c r="A61" s="90"/>
      <c r="B61" s="92">
        <f>B$4</f>
        <v>2012</v>
      </c>
      <c r="C61" s="92">
        <f>C$4</f>
        <v>8</v>
      </c>
      <c r="D61" s="110">
        <v>41133</v>
      </c>
      <c r="E61" s="30">
        <v>0.37847222222222227</v>
      </c>
      <c r="F61" s="93" t="s">
        <v>196</v>
      </c>
      <c r="G61" s="90" t="s">
        <v>197</v>
      </c>
      <c r="H61" s="70">
        <v>1</v>
      </c>
      <c r="I61" s="70" t="s">
        <v>265</v>
      </c>
      <c r="J61" s="9">
        <v>355859</v>
      </c>
      <c r="K61" s="9">
        <v>1293350</v>
      </c>
      <c r="L61" s="80">
        <v>20</v>
      </c>
      <c r="M61" s="81">
        <v>27.370899999999999</v>
      </c>
      <c r="N61" s="81">
        <v>17.604099999999999</v>
      </c>
      <c r="O61" s="81">
        <v>32.210700000000003</v>
      </c>
      <c r="P61" s="81">
        <v>33.439599999999999</v>
      </c>
      <c r="Q61" s="10">
        <v>8.19</v>
      </c>
      <c r="R61" s="10">
        <v>8.1300000000000008</v>
      </c>
      <c r="S61" s="81">
        <v>7.2074847457627111</v>
      </c>
      <c r="T61" s="81">
        <v>6.904515254237289</v>
      </c>
      <c r="U61" s="75">
        <v>0.88008800000000109</v>
      </c>
      <c r="V61" s="75">
        <v>0.64006400000000052</v>
      </c>
      <c r="W61" s="77">
        <v>0.80169600000000163</v>
      </c>
      <c r="X61" s="77">
        <v>0.8368789333333353</v>
      </c>
      <c r="Y61" s="77">
        <v>8.8954389999999997</v>
      </c>
      <c r="Z61" s="77">
        <v>1.1384730000000007</v>
      </c>
      <c r="AA61" s="77">
        <v>84.591940999999991</v>
      </c>
      <c r="AB61" s="77">
        <v>10.401586999999996</v>
      </c>
      <c r="AC61" s="77">
        <v>94.28907599999998</v>
      </c>
      <c r="AD61" s="77">
        <v>12.376938933333332</v>
      </c>
      <c r="AE61" s="77">
        <v>119.78861999999998</v>
      </c>
      <c r="AF61" s="77">
        <v>146.23587999999998</v>
      </c>
      <c r="AG61" s="77">
        <v>7.6218666666666621</v>
      </c>
      <c r="AH61" s="77">
        <v>2.3642666666666656</v>
      </c>
      <c r="AI61" s="77">
        <v>10.144285</v>
      </c>
      <c r="AJ61" s="77">
        <v>18.6372</v>
      </c>
      <c r="AK61" s="77">
        <v>563.13474000000008</v>
      </c>
      <c r="AL61" s="77">
        <v>51.221240000000002</v>
      </c>
      <c r="AM61" s="83">
        <v>3.6000000000000227</v>
      </c>
      <c r="AN61" s="83">
        <v>4.6000000000000227</v>
      </c>
      <c r="AO61" s="75">
        <v>1.2704000000000002</v>
      </c>
      <c r="AP61" s="75">
        <v>5.1675999999999984</v>
      </c>
      <c r="AQ61" s="74">
        <v>9</v>
      </c>
    </row>
    <row r="62" spans="1:43" ht="15" customHeight="1">
      <c r="A62" s="90"/>
      <c r="B62" s="91"/>
      <c r="C62" s="91"/>
      <c r="D62" s="110"/>
      <c r="E62" s="30">
        <v>0.3888888888888889</v>
      </c>
      <c r="F62" s="91"/>
      <c r="G62" s="91"/>
      <c r="H62" s="70">
        <v>2</v>
      </c>
      <c r="I62" s="70" t="s">
        <v>265</v>
      </c>
      <c r="J62" s="9">
        <v>355952</v>
      </c>
      <c r="K62" s="9">
        <v>1293517</v>
      </c>
      <c r="L62" s="80">
        <v>28</v>
      </c>
      <c r="M62" s="81">
        <v>27.6675</v>
      </c>
      <c r="N62" s="81">
        <v>14.3062</v>
      </c>
      <c r="O62" s="81">
        <v>32.190600000000003</v>
      </c>
      <c r="P62" s="81">
        <v>33.8964</v>
      </c>
      <c r="Q62" s="10">
        <v>8.19</v>
      </c>
      <c r="R62" s="10">
        <v>8.02</v>
      </c>
      <c r="S62" s="81">
        <v>6.55</v>
      </c>
      <c r="T62" s="81">
        <v>6.94</v>
      </c>
      <c r="U62" s="75">
        <v>0.73607360000000144</v>
      </c>
      <c r="V62" s="75">
        <v>0.33603360000000138</v>
      </c>
      <c r="W62" s="77">
        <v>9.8034794666666585</v>
      </c>
      <c r="X62" s="77">
        <v>1.0264128000000028</v>
      </c>
      <c r="Y62" s="77">
        <v>1.9306070000000006</v>
      </c>
      <c r="Z62" s="77">
        <v>1.0583510000000005</v>
      </c>
      <c r="AA62" s="77">
        <v>20.447132999999997</v>
      </c>
      <c r="AB62" s="77">
        <v>10.409468999999996</v>
      </c>
      <c r="AC62" s="77">
        <v>32.181219466666654</v>
      </c>
      <c r="AD62" s="77">
        <v>12.494232799999999</v>
      </c>
      <c r="AE62" s="77">
        <v>115.40767000000001</v>
      </c>
      <c r="AF62" s="77">
        <v>261.45650999999998</v>
      </c>
      <c r="AG62" s="77">
        <v>4.2697333333333329</v>
      </c>
      <c r="AH62" s="77">
        <v>2.067699999999999</v>
      </c>
      <c r="AI62" s="77">
        <v>9.7093550000000004</v>
      </c>
      <c r="AJ62" s="77">
        <v>30.055585000000001</v>
      </c>
      <c r="AK62" s="77">
        <v>100.22236000000001</v>
      </c>
      <c r="AL62" s="77">
        <v>78.760920000000013</v>
      </c>
      <c r="AM62" s="83">
        <v>3.1999999999999886</v>
      </c>
      <c r="AN62" s="83">
        <v>3.6000000000000227</v>
      </c>
      <c r="AO62" s="75">
        <v>0.81199999999999994</v>
      </c>
      <c r="AP62" s="75">
        <v>2.1515999999999997</v>
      </c>
      <c r="AQ62" s="74">
        <v>11</v>
      </c>
    </row>
    <row r="63" spans="1:43" ht="15" customHeight="1">
      <c r="A63" s="90"/>
      <c r="B63" s="92">
        <f>B$4</f>
        <v>2012</v>
      </c>
      <c r="C63" s="92">
        <f>C$4</f>
        <v>8</v>
      </c>
      <c r="D63" s="110"/>
      <c r="E63" s="30">
        <v>0.51180555555555551</v>
      </c>
      <c r="F63" s="93" t="s">
        <v>198</v>
      </c>
      <c r="G63" s="90" t="s">
        <v>46</v>
      </c>
      <c r="H63" s="70">
        <v>1</v>
      </c>
      <c r="I63" s="70" t="s">
        <v>265</v>
      </c>
      <c r="J63" s="9">
        <v>354753</v>
      </c>
      <c r="K63" s="9">
        <v>1293039</v>
      </c>
      <c r="L63" s="80">
        <v>29</v>
      </c>
      <c r="M63" s="81">
        <v>27.7563</v>
      </c>
      <c r="N63" s="81">
        <v>12.723800000000001</v>
      </c>
      <c r="O63" s="81">
        <v>32.225700000000003</v>
      </c>
      <c r="P63" s="81">
        <v>34.046900000000001</v>
      </c>
      <c r="Q63" s="10">
        <v>8.1999999999999993</v>
      </c>
      <c r="R63" s="10">
        <v>7.96</v>
      </c>
      <c r="S63" s="81">
        <v>6.9364067796610165</v>
      </c>
      <c r="T63" s="81">
        <v>5.4693966101694915</v>
      </c>
      <c r="U63" s="75">
        <v>0.92809280000000016</v>
      </c>
      <c r="V63" s="75">
        <v>0.20802080000000125</v>
      </c>
      <c r="W63" s="77">
        <v>9.3739117733333277</v>
      </c>
      <c r="X63" s="77">
        <v>5.2336106666666709</v>
      </c>
      <c r="Y63" s="77">
        <v>8.4997849999999993</v>
      </c>
      <c r="Z63" s="77">
        <v>1.1351690000000008</v>
      </c>
      <c r="AA63" s="77">
        <v>96.21531499999999</v>
      </c>
      <c r="AB63" s="77">
        <v>13.511210999999992</v>
      </c>
      <c r="AC63" s="77">
        <v>114.08901177333333</v>
      </c>
      <c r="AD63" s="77">
        <v>19.879990666666664</v>
      </c>
      <c r="AE63" s="77">
        <v>122.63265</v>
      </c>
      <c r="AF63" s="77">
        <v>261.29459999999995</v>
      </c>
      <c r="AG63" s="77">
        <v>7.2508999999999997</v>
      </c>
      <c r="AH63" s="77">
        <v>3.6001333333333321</v>
      </c>
      <c r="AI63" s="77">
        <v>9.4122199999999996</v>
      </c>
      <c r="AJ63" s="77">
        <v>31.732839999999999</v>
      </c>
      <c r="AK63" s="77">
        <v>450.64040000000011</v>
      </c>
      <c r="AL63" s="77">
        <v>84.435820000000007</v>
      </c>
      <c r="AM63" s="83">
        <v>2.1999999999999886</v>
      </c>
      <c r="AN63" s="83">
        <v>4.1999999999999886</v>
      </c>
      <c r="AO63" s="75">
        <v>0.40599999999999997</v>
      </c>
      <c r="AP63" s="75">
        <v>1.2759999999999998</v>
      </c>
      <c r="AQ63" s="74">
        <v>11</v>
      </c>
    </row>
    <row r="64" spans="1:43" ht="15" customHeight="1">
      <c r="A64" s="90"/>
      <c r="B64" s="91"/>
      <c r="C64" s="91"/>
      <c r="D64" s="110"/>
      <c r="E64" s="30">
        <v>0.49513888888888885</v>
      </c>
      <c r="F64" s="91"/>
      <c r="G64" s="91"/>
      <c r="H64" s="70">
        <v>2</v>
      </c>
      <c r="I64" s="70" t="s">
        <v>265</v>
      </c>
      <c r="J64" s="9">
        <v>354856</v>
      </c>
      <c r="K64" s="9">
        <v>1293150</v>
      </c>
      <c r="L64" s="80">
        <v>44</v>
      </c>
      <c r="M64" s="81">
        <v>28.2424</v>
      </c>
      <c r="N64" s="81">
        <v>11.564</v>
      </c>
      <c r="O64" s="81">
        <v>32.182699999999997</v>
      </c>
      <c r="P64" s="81">
        <v>34.2087</v>
      </c>
      <c r="Q64" s="10">
        <v>8.1999999999999993</v>
      </c>
      <c r="R64" s="10">
        <v>7.96</v>
      </c>
      <c r="S64" s="81">
        <v>6.7450576271186451</v>
      </c>
      <c r="T64" s="81">
        <v>6.0115525423728808</v>
      </c>
      <c r="U64" s="75">
        <v>1.1201120000000016</v>
      </c>
      <c r="V64" s="75">
        <v>0.28802880000000242</v>
      </c>
      <c r="W64" s="77">
        <v>0.72338560000000407</v>
      </c>
      <c r="X64" s="77">
        <v>4.4870000000000001</v>
      </c>
      <c r="Y64" s="77">
        <v>9.3815399999999993</v>
      </c>
      <c r="Z64" s="77">
        <v>0.99763999999999975</v>
      </c>
      <c r="AA64" s="77">
        <v>101.9803600000003</v>
      </c>
      <c r="AB64" s="77">
        <v>10.505459999999999</v>
      </c>
      <c r="AC64" s="77">
        <v>112.0852856000003</v>
      </c>
      <c r="AD64" s="77">
        <v>15.9901</v>
      </c>
      <c r="AE64" s="77">
        <v>117.31412</v>
      </c>
      <c r="AF64" s="77">
        <v>283.57132999999999</v>
      </c>
      <c r="AG64" s="77">
        <v>7.0560428571428506</v>
      </c>
      <c r="AH64" s="77">
        <v>1.4957499999999988</v>
      </c>
      <c r="AI64" s="77">
        <v>9.251949999999999</v>
      </c>
      <c r="AJ64" s="77">
        <v>31.960224999999994</v>
      </c>
      <c r="AK64" s="77">
        <v>558.15998999999999</v>
      </c>
      <c r="AL64" s="77">
        <v>74.441429999999997</v>
      </c>
      <c r="AM64" s="83">
        <v>3.3999999999999773</v>
      </c>
      <c r="AN64" s="83">
        <v>3.8000000000000114</v>
      </c>
      <c r="AO64" s="75">
        <v>0.81199999999999994</v>
      </c>
      <c r="AP64" s="75">
        <v>0.81199999999999994</v>
      </c>
      <c r="AQ64" s="74">
        <v>10</v>
      </c>
    </row>
    <row r="65" spans="1:43" ht="15" customHeight="1">
      <c r="A65" s="90"/>
      <c r="B65" s="91"/>
      <c r="C65" s="91"/>
      <c r="D65" s="110"/>
      <c r="E65" s="30">
        <v>0.60069444444444442</v>
      </c>
      <c r="F65" s="91"/>
      <c r="G65" s="91"/>
      <c r="H65" s="70">
        <v>3</v>
      </c>
      <c r="I65" s="70" t="s">
        <v>265</v>
      </c>
      <c r="J65" s="9">
        <v>354227</v>
      </c>
      <c r="K65" s="9">
        <v>1292918</v>
      </c>
      <c r="L65" s="80">
        <v>37</v>
      </c>
      <c r="M65" s="81">
        <v>27.581099999999999</v>
      </c>
      <c r="N65" s="81">
        <v>13.0756</v>
      </c>
      <c r="O65" s="81">
        <v>32.198099999999997</v>
      </c>
      <c r="P65" s="81">
        <v>34.221800000000002</v>
      </c>
      <c r="Q65" s="10">
        <v>8.1999999999999993</v>
      </c>
      <c r="R65" s="10">
        <v>7.97</v>
      </c>
      <c r="S65" s="81">
        <v>6.9204610169491518</v>
      </c>
      <c r="T65" s="81">
        <v>5.7404745762711871</v>
      </c>
      <c r="U65" s="75">
        <v>1.2161216000000026</v>
      </c>
      <c r="V65" s="75">
        <v>0.25602560000000024</v>
      </c>
      <c r="W65" s="77">
        <v>0.74267946666667151</v>
      </c>
      <c r="X65" s="77">
        <v>1.1523904000000051</v>
      </c>
      <c r="Y65" s="77">
        <v>5.29697</v>
      </c>
      <c r="Z65" s="77">
        <v>0.78287999999999913</v>
      </c>
      <c r="AA65" s="77">
        <v>98.542129999999702</v>
      </c>
      <c r="AB65" s="77">
        <v>8.7876199999999951</v>
      </c>
      <c r="AC65" s="77">
        <v>104.58177946666638</v>
      </c>
      <c r="AD65" s="77">
        <v>10.722890399999999</v>
      </c>
      <c r="AE65" s="77">
        <v>138.86446000000001</v>
      </c>
      <c r="AF65" s="77">
        <v>259.10234000000003</v>
      </c>
      <c r="AG65" s="77">
        <v>8.5460357142857184</v>
      </c>
      <c r="AH65" s="77">
        <v>25.857607272727275</v>
      </c>
      <c r="AI65" s="77">
        <v>13.010235</v>
      </c>
      <c r="AJ65" s="77">
        <v>31.850949999999997</v>
      </c>
      <c r="AK65" s="77">
        <v>533.32844999999998</v>
      </c>
      <c r="AL65" s="77">
        <v>62.779409999999991</v>
      </c>
      <c r="AM65" s="83">
        <v>4</v>
      </c>
      <c r="AN65" s="83">
        <v>4.3999999999999773</v>
      </c>
      <c r="AO65" s="75">
        <v>1.2759999999999998</v>
      </c>
      <c r="AP65" s="75">
        <v>2.2039999999999997</v>
      </c>
      <c r="AQ65" s="74">
        <v>8</v>
      </c>
    </row>
    <row r="66" spans="1:43" ht="15" customHeight="1">
      <c r="A66" s="90"/>
      <c r="B66" s="91"/>
      <c r="C66" s="91"/>
      <c r="D66" s="110"/>
      <c r="E66" s="30">
        <v>0.59305555555555556</v>
      </c>
      <c r="F66" s="91"/>
      <c r="G66" s="91"/>
      <c r="H66" s="70">
        <v>4</v>
      </c>
      <c r="I66" s="70" t="s">
        <v>265</v>
      </c>
      <c r="J66" s="9">
        <v>354447</v>
      </c>
      <c r="K66" s="9">
        <v>1293002</v>
      </c>
      <c r="L66" s="80">
        <v>40</v>
      </c>
      <c r="M66" s="81">
        <v>27.973700000000001</v>
      </c>
      <c r="N66" s="81">
        <v>11.842499999999999</v>
      </c>
      <c r="O66" s="81">
        <v>32.249000000000002</v>
      </c>
      <c r="P66" s="81">
        <v>34.213999999999999</v>
      </c>
      <c r="Q66" s="10">
        <v>8.1999999999999993</v>
      </c>
      <c r="R66" s="10">
        <v>7.97</v>
      </c>
      <c r="S66" s="81">
        <v>6.9204610169491518</v>
      </c>
      <c r="T66" s="81">
        <v>5.8202033898305094</v>
      </c>
      <c r="U66" s="75">
        <v>0.81608160000000252</v>
      </c>
      <c r="V66" s="75">
        <v>0.41604160000000251</v>
      </c>
      <c r="W66" s="77">
        <v>1.1875733333333391</v>
      </c>
      <c r="X66" s="77">
        <v>14.81212635</v>
      </c>
      <c r="Y66" s="77">
        <v>8.0062499999999979</v>
      </c>
      <c r="Z66" s="77">
        <v>0.8117899999999989</v>
      </c>
      <c r="AA66" s="77">
        <v>99.531050000000491</v>
      </c>
      <c r="AB66" s="77">
        <v>12.185309999999994</v>
      </c>
      <c r="AC66" s="77">
        <v>108.72487333333383</v>
      </c>
      <c r="AD66" s="77">
        <v>27.809226349999992</v>
      </c>
      <c r="AE66" s="77">
        <v>152.44565</v>
      </c>
      <c r="AF66" s="77">
        <v>264.38713000000001</v>
      </c>
      <c r="AG66" s="77">
        <v>8.7586071428571337</v>
      </c>
      <c r="AH66" s="77">
        <v>28.703745454545459</v>
      </c>
      <c r="AI66" s="77">
        <v>15.637639999999998</v>
      </c>
      <c r="AJ66" s="77">
        <v>28.823644999999999</v>
      </c>
      <c r="AK66" s="77">
        <v>502.61565000000007</v>
      </c>
      <c r="AL66" s="77">
        <v>71.321910000000003</v>
      </c>
      <c r="AM66" s="83">
        <v>6.1999999999999886</v>
      </c>
      <c r="AN66" s="83">
        <v>4.8000000000000114</v>
      </c>
      <c r="AO66" s="75">
        <v>1.6819999999999999</v>
      </c>
      <c r="AP66" s="75">
        <v>0.81199999999999994</v>
      </c>
      <c r="AQ66" s="74">
        <v>7</v>
      </c>
    </row>
    <row r="67" spans="1:43" ht="15" customHeight="1">
      <c r="A67" s="89" t="s">
        <v>199</v>
      </c>
      <c r="B67" s="92">
        <f>B$4</f>
        <v>2012</v>
      </c>
      <c r="C67" s="92">
        <f>C$4</f>
        <v>8</v>
      </c>
      <c r="D67" s="110">
        <v>41130</v>
      </c>
      <c r="E67" s="14">
        <v>0.63194444444444442</v>
      </c>
      <c r="F67" s="93" t="s">
        <v>200</v>
      </c>
      <c r="G67" s="90" t="s">
        <v>133</v>
      </c>
      <c r="H67" s="70">
        <v>1</v>
      </c>
      <c r="I67" s="65" t="s">
        <v>96</v>
      </c>
      <c r="J67" s="9">
        <v>351700</v>
      </c>
      <c r="K67" s="9">
        <v>1291649</v>
      </c>
      <c r="L67" s="77">
        <v>29</v>
      </c>
      <c r="M67" s="81">
        <v>28.3</v>
      </c>
      <c r="N67" s="81">
        <v>14.3</v>
      </c>
      <c r="O67" s="81">
        <v>32.200000000000003</v>
      </c>
      <c r="P67" s="81">
        <v>34</v>
      </c>
      <c r="Q67" s="10">
        <v>8.1199999999999992</v>
      </c>
      <c r="R67" s="10">
        <v>8.18</v>
      </c>
      <c r="S67" s="81">
        <v>7.15</v>
      </c>
      <c r="T67" s="81">
        <v>6.84</v>
      </c>
      <c r="U67" s="75">
        <v>1.258793066720002</v>
      </c>
      <c r="V67" s="75">
        <v>0.85875306672000218</v>
      </c>
      <c r="W67" s="77">
        <v>3.9720239999999949</v>
      </c>
      <c r="X67" s="77">
        <v>5.3011839999999948</v>
      </c>
      <c r="Y67" s="77">
        <v>0.53184133333333306</v>
      </c>
      <c r="Z67" s="77">
        <v>0.51451866666666646</v>
      </c>
      <c r="AA67" s="77">
        <v>1.1718606666666775</v>
      </c>
      <c r="AB67" s="77">
        <v>1.309149333333345</v>
      </c>
      <c r="AC67" s="77">
        <v>5.6757260000000063</v>
      </c>
      <c r="AD67" s="77">
        <v>7.124852000000006</v>
      </c>
      <c r="AE67" s="77">
        <v>125.68976000000001</v>
      </c>
      <c r="AF67" s="77">
        <v>124.35822</v>
      </c>
      <c r="AG67" s="77">
        <v>1.8069280000000005</v>
      </c>
      <c r="AH67" s="77">
        <v>1.671024000000001</v>
      </c>
      <c r="AI67" s="77">
        <v>16.059394999999999</v>
      </c>
      <c r="AJ67" s="77">
        <v>15.020275</v>
      </c>
      <c r="AK67" s="77">
        <v>104.52082666666669</v>
      </c>
      <c r="AL67" s="77">
        <v>90.823273333333347</v>
      </c>
      <c r="AM67" s="83">
        <v>4.1000000000000201</v>
      </c>
      <c r="AN67" s="83">
        <v>4.5999999999999925</v>
      </c>
      <c r="AO67" s="75">
        <v>1.1013999999999999</v>
      </c>
      <c r="AP67" s="75">
        <v>0.88779999999999981</v>
      </c>
      <c r="AQ67" s="74">
        <v>4.0999999999999996</v>
      </c>
    </row>
    <row r="68" spans="1:43" ht="15" customHeight="1">
      <c r="A68" s="90"/>
      <c r="B68" s="90"/>
      <c r="C68" s="90"/>
      <c r="D68" s="110"/>
      <c r="E68" s="14">
        <v>0.50347222222222221</v>
      </c>
      <c r="F68" s="90"/>
      <c r="G68" s="90"/>
      <c r="H68" s="70">
        <v>2</v>
      </c>
      <c r="I68" s="65" t="s">
        <v>96</v>
      </c>
      <c r="J68" s="9">
        <v>351000</v>
      </c>
      <c r="K68" s="9">
        <v>1291300</v>
      </c>
      <c r="L68" s="77">
        <v>25</v>
      </c>
      <c r="M68" s="81">
        <v>27.2</v>
      </c>
      <c r="N68" s="81">
        <v>24.2</v>
      </c>
      <c r="O68" s="81">
        <v>32.200000000000003</v>
      </c>
      <c r="P68" s="81">
        <v>32.6</v>
      </c>
      <c r="Q68" s="10">
        <v>8.1300000000000008</v>
      </c>
      <c r="R68" s="10">
        <v>8.16</v>
      </c>
      <c r="S68" s="81">
        <v>7.07</v>
      </c>
      <c r="T68" s="81">
        <v>7.02</v>
      </c>
      <c r="U68" s="75">
        <v>0.57072426671999976</v>
      </c>
      <c r="V68" s="75">
        <v>0.63473066672000122</v>
      </c>
      <c r="W68" s="77">
        <v>5.0862559999999952</v>
      </c>
      <c r="X68" s="77">
        <v>3.8362799999999937</v>
      </c>
      <c r="Y68" s="77">
        <v>0.67989599999999972</v>
      </c>
      <c r="Z68" s="77">
        <v>0.71129333333333311</v>
      </c>
      <c r="AA68" s="77">
        <v>1.3754580000000127</v>
      </c>
      <c r="AB68" s="77">
        <v>1.7792366666666801</v>
      </c>
      <c r="AC68" s="77">
        <v>7.1416100000000071</v>
      </c>
      <c r="AD68" s="77">
        <v>6.3268100000000072</v>
      </c>
      <c r="AE68" s="77">
        <v>128.18099000000001</v>
      </c>
      <c r="AF68" s="77">
        <v>138.01312000000001</v>
      </c>
      <c r="AG68" s="77">
        <v>1.758320000000001</v>
      </c>
      <c r="AH68" s="77">
        <v>1.9200160000000011</v>
      </c>
      <c r="AI68" s="77">
        <v>20.628640000000001</v>
      </c>
      <c r="AJ68" s="77">
        <v>22.306825</v>
      </c>
      <c r="AK68" s="77">
        <v>107.00242000000001</v>
      </c>
      <c r="AL68" s="77">
        <v>112.50516666666667</v>
      </c>
      <c r="AM68" s="83">
        <v>9.0000000000000071</v>
      </c>
      <c r="AN68" s="83">
        <v>11.200000000000044</v>
      </c>
      <c r="AO68" s="75">
        <v>1.6072</v>
      </c>
      <c r="AP68" s="75">
        <v>1.8654000000000002</v>
      </c>
      <c r="AQ68" s="74">
        <v>5.6</v>
      </c>
    </row>
    <row r="69" spans="1:43" ht="15" customHeight="1">
      <c r="A69" s="90"/>
      <c r="B69" s="90"/>
      <c r="C69" s="90"/>
      <c r="D69" s="110"/>
      <c r="E69" s="14">
        <v>0.64236111111111105</v>
      </c>
      <c r="F69" s="90"/>
      <c r="G69" s="90"/>
      <c r="H69" s="70">
        <v>3</v>
      </c>
      <c r="I69" s="65" t="s">
        <v>96</v>
      </c>
      <c r="J69" s="9">
        <v>351800</v>
      </c>
      <c r="K69" s="9">
        <v>1291730</v>
      </c>
      <c r="L69" s="77">
        <v>28</v>
      </c>
      <c r="M69" s="81">
        <v>28.1</v>
      </c>
      <c r="N69" s="81">
        <v>14.8</v>
      </c>
      <c r="O69" s="81">
        <v>32.200000000000003</v>
      </c>
      <c r="P69" s="81">
        <v>33.9</v>
      </c>
      <c r="Q69" s="10">
        <v>8.19</v>
      </c>
      <c r="R69" s="10">
        <v>8.08</v>
      </c>
      <c r="S69" s="81">
        <v>7.27</v>
      </c>
      <c r="T69" s="81">
        <v>6</v>
      </c>
      <c r="U69" s="75">
        <v>0.90675786672000114</v>
      </c>
      <c r="V69" s="75">
        <v>0.58672586672000226</v>
      </c>
      <c r="W69" s="77">
        <v>4.1982639999999938</v>
      </c>
      <c r="X69" s="77">
        <v>8.951566399999999</v>
      </c>
      <c r="Y69" s="77">
        <v>0.45443066666666637</v>
      </c>
      <c r="Z69" s="77">
        <v>6.2148940000000001</v>
      </c>
      <c r="AA69" s="77">
        <v>1.7730253333333479</v>
      </c>
      <c r="AB69" s="77">
        <v>89.161373000000012</v>
      </c>
      <c r="AC69" s="77">
        <v>6.425720000000009</v>
      </c>
      <c r="AD69" s="77">
        <v>104.32783340000002</v>
      </c>
      <c r="AE69" s="77">
        <v>151.20447999999999</v>
      </c>
      <c r="AF69" s="77">
        <v>213.18269000000001</v>
      </c>
      <c r="AG69" s="77">
        <v>1.9031520000000011</v>
      </c>
      <c r="AH69" s="77">
        <v>17.303099499999998</v>
      </c>
      <c r="AI69" s="77">
        <v>14.541945</v>
      </c>
      <c r="AJ69" s="77">
        <v>33.780854999999995</v>
      </c>
      <c r="AK69" s="77">
        <v>101.99331333333335</v>
      </c>
      <c r="AL69" s="77">
        <v>448.0847</v>
      </c>
      <c r="AM69" s="83">
        <v>2.8000000000000247</v>
      </c>
      <c r="AN69" s="83">
        <v>12.800000000000033</v>
      </c>
      <c r="AO69" s="75">
        <v>0.71099999999999997</v>
      </c>
      <c r="AP69" s="75">
        <v>2.1928000000000001</v>
      </c>
      <c r="AQ69" s="74">
        <v>10.9</v>
      </c>
    </row>
    <row r="70" spans="1:43" ht="15" customHeight="1">
      <c r="A70" s="90"/>
      <c r="B70" s="90"/>
      <c r="C70" s="90"/>
      <c r="D70" s="110"/>
      <c r="E70" s="14">
        <v>0.61805555555555558</v>
      </c>
      <c r="F70" s="90"/>
      <c r="G70" s="90"/>
      <c r="H70" s="70">
        <v>4</v>
      </c>
      <c r="I70" s="65" t="s">
        <v>96</v>
      </c>
      <c r="J70" s="9">
        <v>351554</v>
      </c>
      <c r="K70" s="9">
        <v>1291508</v>
      </c>
      <c r="L70" s="77">
        <v>17</v>
      </c>
      <c r="M70" s="81">
        <v>27.6</v>
      </c>
      <c r="N70" s="81">
        <v>27.3</v>
      </c>
      <c r="O70" s="81">
        <v>32.200000000000003</v>
      </c>
      <c r="P70" s="81">
        <v>32.299999999999997</v>
      </c>
      <c r="Q70" s="10">
        <v>8.1</v>
      </c>
      <c r="R70" s="10">
        <v>8.14</v>
      </c>
      <c r="S70" s="81">
        <v>7.28</v>
      </c>
      <c r="T70" s="81">
        <v>6.58</v>
      </c>
      <c r="U70" s="75">
        <v>0.76274346672000126</v>
      </c>
      <c r="V70" s="75">
        <v>0.90675786672000114</v>
      </c>
      <c r="W70" s="77">
        <v>4.1677215999999984</v>
      </c>
      <c r="X70" s="77">
        <v>13.060084799999995</v>
      </c>
      <c r="Y70" s="77">
        <v>0.95800600000000002</v>
      </c>
      <c r="Z70" s="77">
        <v>1.7261580000000001</v>
      </c>
      <c r="AA70" s="77">
        <v>1.4422169999999968</v>
      </c>
      <c r="AB70" s="77">
        <v>4.8664909999999963</v>
      </c>
      <c r="AC70" s="77">
        <v>6.5679445999999952</v>
      </c>
      <c r="AD70" s="77">
        <v>19.652733799999993</v>
      </c>
      <c r="AE70" s="77">
        <v>124.60287</v>
      </c>
      <c r="AF70" s="77">
        <v>144.13665</v>
      </c>
      <c r="AG70" s="77">
        <v>2.6609005000000012</v>
      </c>
      <c r="AH70" s="77">
        <v>6.0337315000000018</v>
      </c>
      <c r="AI70" s="77">
        <v>17.048760000000001</v>
      </c>
      <c r="AJ70" s="77">
        <v>21.647765</v>
      </c>
      <c r="AK70" s="77">
        <v>124.70266666666664</v>
      </c>
      <c r="AL70" s="77">
        <v>201.14033333333327</v>
      </c>
      <c r="AM70" s="83">
        <v>5.5999999999999943</v>
      </c>
      <c r="AN70" s="83">
        <v>8.1999999999999851</v>
      </c>
      <c r="AO70" s="75">
        <v>1.8765999999999998</v>
      </c>
      <c r="AP70" s="75">
        <v>1.7025999999999999</v>
      </c>
      <c r="AQ70" s="74">
        <v>2.5</v>
      </c>
    </row>
    <row r="71" spans="1:43" ht="15" customHeight="1">
      <c r="A71" s="90"/>
      <c r="B71" s="91">
        <f>B4</f>
        <v>2012</v>
      </c>
      <c r="C71" s="91">
        <v>2</v>
      </c>
      <c r="D71" s="110"/>
      <c r="E71" s="14">
        <v>0.50694444444444442</v>
      </c>
      <c r="F71" s="111" t="s">
        <v>201</v>
      </c>
      <c r="G71" s="91" t="s">
        <v>202</v>
      </c>
      <c r="H71" s="70">
        <v>3</v>
      </c>
      <c r="I71" s="65" t="s">
        <v>266</v>
      </c>
      <c r="J71" s="9">
        <v>350510</v>
      </c>
      <c r="K71" s="9">
        <v>1282906</v>
      </c>
      <c r="L71" s="77">
        <v>13.7</v>
      </c>
      <c r="M71" s="81">
        <v>28.975899999999999</v>
      </c>
      <c r="N71" s="81">
        <v>22.136500000000002</v>
      </c>
      <c r="O71" s="81">
        <v>30.396100000000001</v>
      </c>
      <c r="P71" s="81">
        <v>31.738</v>
      </c>
      <c r="Q71" s="10">
        <v>8.24</v>
      </c>
      <c r="R71" s="10">
        <v>8.0299999999999994</v>
      </c>
      <c r="S71" s="81">
        <v>7.2352594610370664</v>
      </c>
      <c r="T71" s="81">
        <v>3.9997803445317142</v>
      </c>
      <c r="U71" s="75">
        <v>5.3605360000000006</v>
      </c>
      <c r="V71" s="75">
        <v>2.6402639999999988</v>
      </c>
      <c r="W71" s="77">
        <v>4.0976712000000006</v>
      </c>
      <c r="X71" s="77">
        <v>34.803774133333334</v>
      </c>
      <c r="Y71" s="77">
        <v>0.78464399999999979</v>
      </c>
      <c r="Z71" s="77">
        <v>4.3298359999999994</v>
      </c>
      <c r="AA71" s="77">
        <v>1.7898090000000004</v>
      </c>
      <c r="AB71" s="77">
        <v>4.2599410000000013</v>
      </c>
      <c r="AC71" s="77">
        <v>6.6721242000000016</v>
      </c>
      <c r="AD71" s="77">
        <v>43.393551133333332</v>
      </c>
      <c r="AE71" s="77">
        <v>182.18522000000002</v>
      </c>
      <c r="AF71" s="77">
        <v>190.90931999999998</v>
      </c>
      <c r="AG71" s="77">
        <v>1.7847010000000008</v>
      </c>
      <c r="AH71" s="77">
        <v>15.294439000000004</v>
      </c>
      <c r="AI71" s="77">
        <v>18.840560000000004</v>
      </c>
      <c r="AJ71" s="77">
        <v>22.831965</v>
      </c>
      <c r="AK71" s="77">
        <v>71.862139999999997</v>
      </c>
      <c r="AL71" s="77">
        <v>377.59175999999997</v>
      </c>
      <c r="AM71" s="83">
        <v>10.799999999999976</v>
      </c>
      <c r="AN71" s="83">
        <v>10.599999999999998</v>
      </c>
      <c r="AO71" s="75">
        <v>3.3031999999999999</v>
      </c>
      <c r="AP71" s="75">
        <v>4.6082000000000001</v>
      </c>
      <c r="AQ71" s="74">
        <v>4</v>
      </c>
    </row>
    <row r="72" spans="1:43" ht="15" customHeight="1">
      <c r="A72" s="90"/>
      <c r="B72" s="91"/>
      <c r="C72" s="91"/>
      <c r="D72" s="110"/>
      <c r="E72" s="14">
        <v>0.52083333333333337</v>
      </c>
      <c r="F72" s="112"/>
      <c r="G72" s="91"/>
      <c r="H72" s="70">
        <v>4</v>
      </c>
      <c r="I72" s="65" t="s">
        <v>266</v>
      </c>
      <c r="J72" s="9">
        <v>350300</v>
      </c>
      <c r="K72" s="9">
        <v>1282500</v>
      </c>
      <c r="L72" s="77">
        <v>5</v>
      </c>
      <c r="M72" s="81">
        <v>28.718900000000001</v>
      </c>
      <c r="N72" s="81">
        <v>25.083400000000001</v>
      </c>
      <c r="O72" s="81">
        <v>29.7468</v>
      </c>
      <c r="P72" s="81">
        <v>30.686900000000001</v>
      </c>
      <c r="Q72" s="10">
        <v>8.15</v>
      </c>
      <c r="R72" s="10">
        <v>7.94</v>
      </c>
      <c r="S72" s="81">
        <v>7.7349562648117942</v>
      </c>
      <c r="T72" s="81">
        <v>3.3718705157228546</v>
      </c>
      <c r="U72" s="75">
        <v>3.8723871999999999</v>
      </c>
      <c r="V72" s="75">
        <v>2.1922191999999989</v>
      </c>
      <c r="W72" s="77">
        <v>5.2505520666666685</v>
      </c>
      <c r="X72" s="77">
        <v>63.085483999999994</v>
      </c>
      <c r="Y72" s="77">
        <v>0.84310799999999919</v>
      </c>
      <c r="Z72" s="77">
        <v>11.493300000000001</v>
      </c>
      <c r="AA72" s="77">
        <v>1.5286530000000007</v>
      </c>
      <c r="AB72" s="77">
        <v>14.350035</v>
      </c>
      <c r="AC72" s="77">
        <v>7.6223130666666679</v>
      </c>
      <c r="AD72" s="77">
        <v>88.92881899999999</v>
      </c>
      <c r="AE72" s="77">
        <v>244.73140999999998</v>
      </c>
      <c r="AF72" s="77">
        <v>246.98695000000001</v>
      </c>
      <c r="AG72" s="77">
        <v>12.154852000000004</v>
      </c>
      <c r="AH72" s="77">
        <v>33.643990000000002</v>
      </c>
      <c r="AI72" s="77">
        <v>39.528410000000001</v>
      </c>
      <c r="AJ72" s="77">
        <v>35.911175</v>
      </c>
      <c r="AK72" s="77">
        <v>99.678179999999998</v>
      </c>
      <c r="AL72" s="77">
        <v>650.04660000000001</v>
      </c>
      <c r="AM72" s="83">
        <v>14.799999999999979</v>
      </c>
      <c r="AN72" s="83">
        <v>11.799999999999978</v>
      </c>
      <c r="AO72" s="75">
        <v>3.7120000000000002</v>
      </c>
      <c r="AP72" s="75">
        <v>4.6109999999999989</v>
      </c>
      <c r="AQ72" s="74">
        <v>1.5</v>
      </c>
    </row>
    <row r="73" spans="1:43" ht="15" customHeight="1">
      <c r="A73" s="90"/>
      <c r="B73" s="91"/>
      <c r="C73" s="91"/>
      <c r="D73" s="110"/>
      <c r="E73" s="49">
        <v>0.44791666666666669</v>
      </c>
      <c r="F73" s="112"/>
      <c r="G73" s="91"/>
      <c r="H73" s="70">
        <v>5</v>
      </c>
      <c r="I73" s="65" t="s">
        <v>265</v>
      </c>
      <c r="J73" s="9">
        <v>345400</v>
      </c>
      <c r="K73" s="9">
        <v>1282603</v>
      </c>
      <c r="L73" s="77">
        <v>11.7</v>
      </c>
      <c r="M73" s="81">
        <v>29.202500000000001</v>
      </c>
      <c r="N73" s="81">
        <v>24.007000000000001</v>
      </c>
      <c r="O73" s="81">
        <v>30.482800000000001</v>
      </c>
      <c r="P73" s="81">
        <v>31.954999999999998</v>
      </c>
      <c r="Q73" s="10">
        <v>8.2200000000000006</v>
      </c>
      <c r="R73" s="10">
        <v>8.06</v>
      </c>
      <c r="S73" s="81">
        <v>6.9680190680338487</v>
      </c>
      <c r="T73" s="81">
        <v>5.287965225949316</v>
      </c>
      <c r="U73" s="75">
        <v>2.1762175999999993</v>
      </c>
      <c r="V73" s="75">
        <v>2.096209599999999</v>
      </c>
      <c r="W73" s="77">
        <v>4.0415909333333371</v>
      </c>
      <c r="X73" s="77">
        <v>4.25404886666667</v>
      </c>
      <c r="Y73" s="77">
        <v>0.86503199999999869</v>
      </c>
      <c r="Z73" s="77">
        <v>1.0323039999999983</v>
      </c>
      <c r="AA73" s="77">
        <v>1.4795970000000014</v>
      </c>
      <c r="AB73" s="77">
        <v>1.1910290000000014</v>
      </c>
      <c r="AC73" s="77">
        <v>6.3862199333333365</v>
      </c>
      <c r="AD73" s="77">
        <v>6.4773818666666694</v>
      </c>
      <c r="AE73" s="77">
        <v>147.92358000000002</v>
      </c>
      <c r="AF73" s="77">
        <v>160.41220999999999</v>
      </c>
      <c r="AG73" s="77">
        <v>2.5151230000000044</v>
      </c>
      <c r="AH73" s="77">
        <v>7.6771810000000054</v>
      </c>
      <c r="AI73" s="77">
        <v>11.237345000000001</v>
      </c>
      <c r="AJ73" s="77">
        <v>22.486315000000001</v>
      </c>
      <c r="AK73" s="77">
        <v>53.82132</v>
      </c>
      <c r="AL73" s="77">
        <v>304.61913999999996</v>
      </c>
      <c r="AM73" s="83">
        <v>17.39999999999997</v>
      </c>
      <c r="AN73" s="83">
        <v>9.5999999999999979</v>
      </c>
      <c r="AO73" s="75">
        <v>1.9111999999999998</v>
      </c>
      <c r="AP73" s="75">
        <v>4.3789999999999996</v>
      </c>
      <c r="AQ73" s="74">
        <v>5</v>
      </c>
    </row>
    <row r="74" spans="1:43" ht="15" customHeight="1">
      <c r="A74" s="90"/>
      <c r="B74" s="91"/>
      <c r="C74" s="91"/>
      <c r="D74" s="72">
        <v>41131</v>
      </c>
      <c r="E74" s="14">
        <v>0.35833333333333334</v>
      </c>
      <c r="F74" s="112"/>
      <c r="G74" s="91"/>
      <c r="H74" s="70">
        <v>6</v>
      </c>
      <c r="I74" s="65" t="s">
        <v>266</v>
      </c>
      <c r="J74" s="9">
        <v>345447</v>
      </c>
      <c r="K74" s="9">
        <v>1283621</v>
      </c>
      <c r="L74" s="77">
        <v>13</v>
      </c>
      <c r="M74" s="81">
        <v>26.732399999999998</v>
      </c>
      <c r="N74" s="81">
        <v>22.043299999999999</v>
      </c>
      <c r="O74" s="81">
        <v>30.8522</v>
      </c>
      <c r="P74" s="81">
        <v>32.017200000000003</v>
      </c>
      <c r="Q74" s="10">
        <v>8.1199999999999992</v>
      </c>
      <c r="R74" s="10">
        <v>7.77</v>
      </c>
      <c r="S74" s="81">
        <v>8.7500869044762926</v>
      </c>
      <c r="T74" s="81">
        <v>2.4354939073405966</v>
      </c>
      <c r="U74" s="75">
        <v>4.1284127999999987</v>
      </c>
      <c r="V74" s="75">
        <v>3.3763375999999989</v>
      </c>
      <c r="W74" s="77">
        <v>5.7768438000000026</v>
      </c>
      <c r="X74" s="77">
        <v>123.96816273333334</v>
      </c>
      <c r="Y74" s="77">
        <v>1.0940159999999981</v>
      </c>
      <c r="Z74" s="77">
        <v>2.8406279999999979</v>
      </c>
      <c r="AA74" s="77">
        <v>1.3431810000000015</v>
      </c>
      <c r="AB74" s="77">
        <v>2.4079230000000016</v>
      </c>
      <c r="AC74" s="77">
        <v>8.2140408000000029</v>
      </c>
      <c r="AD74" s="77">
        <v>129.21671373333334</v>
      </c>
      <c r="AE74" s="77">
        <v>305.92786000000001</v>
      </c>
      <c r="AF74" s="77">
        <v>344.41813000000002</v>
      </c>
      <c r="AG74" s="77">
        <v>4.4608690000000069</v>
      </c>
      <c r="AH74" s="77">
        <v>4.4329999999999998</v>
      </c>
      <c r="AI74" s="77">
        <v>41.430879999999995</v>
      </c>
      <c r="AJ74" s="77">
        <v>48.722234999999998</v>
      </c>
      <c r="AK74" s="77">
        <v>28.657160000000005</v>
      </c>
      <c r="AL74" s="77">
        <v>1247.5059799999999</v>
      </c>
      <c r="AM74" s="83">
        <v>25.399999999999977</v>
      </c>
      <c r="AN74" s="83">
        <v>7.4000000000000181</v>
      </c>
      <c r="AO74" s="75">
        <v>1.9402000000000004</v>
      </c>
      <c r="AP74" s="75">
        <v>4.1442000000000005</v>
      </c>
      <c r="AQ74" s="74">
        <v>2</v>
      </c>
    </row>
    <row r="75" spans="1:43" ht="15" customHeight="1">
      <c r="A75" s="90"/>
      <c r="B75" s="91"/>
      <c r="C75" s="91"/>
      <c r="D75" s="110">
        <v>41130</v>
      </c>
      <c r="E75" s="14">
        <v>0.5</v>
      </c>
      <c r="F75" s="112"/>
      <c r="G75" s="91"/>
      <c r="H75" s="70">
        <v>7</v>
      </c>
      <c r="I75" s="65" t="s">
        <v>266</v>
      </c>
      <c r="J75" s="9">
        <v>350246</v>
      </c>
      <c r="K75" s="9">
        <v>1283102</v>
      </c>
      <c r="L75" s="77">
        <v>17</v>
      </c>
      <c r="M75" s="81">
        <v>28.0473</v>
      </c>
      <c r="N75" s="81">
        <v>19.737200000000001</v>
      </c>
      <c r="O75" s="81">
        <v>30.8384</v>
      </c>
      <c r="P75" s="81">
        <v>32.2712</v>
      </c>
      <c r="Q75" s="10">
        <v>8.27</v>
      </c>
      <c r="R75" s="10">
        <v>7.85</v>
      </c>
      <c r="S75" s="81">
        <v>7.4408993576017135</v>
      </c>
      <c r="T75" s="81">
        <v>1.8012704584263761</v>
      </c>
      <c r="U75" s="75">
        <v>2.1122111999999991</v>
      </c>
      <c r="V75" s="75">
        <v>1.1521151999999981</v>
      </c>
      <c r="W75" s="77">
        <v>5.1179006666666709</v>
      </c>
      <c r="X75" s="77">
        <v>155.29114860000001</v>
      </c>
      <c r="Y75" s="77">
        <v>0.91293999999999753</v>
      </c>
      <c r="Z75" s="77">
        <v>11.567191999999999</v>
      </c>
      <c r="AA75" s="77">
        <v>1.2776750000000019</v>
      </c>
      <c r="AB75" s="77">
        <v>14.861077</v>
      </c>
      <c r="AC75" s="77">
        <v>7.3085156666666693</v>
      </c>
      <c r="AD75" s="77">
        <v>181.71941760000001</v>
      </c>
      <c r="AE75" s="77">
        <v>136.74597999999997</v>
      </c>
      <c r="AF75" s="77">
        <v>344.99178000000001</v>
      </c>
      <c r="AG75" s="77">
        <v>3.7212400000000083</v>
      </c>
      <c r="AH75" s="77">
        <v>45.220258000000008</v>
      </c>
      <c r="AI75" s="77">
        <v>11.18914</v>
      </c>
      <c r="AJ75" s="77">
        <v>46.811704999999996</v>
      </c>
      <c r="AK75" s="77">
        <v>57.678600000000003</v>
      </c>
      <c r="AL75" s="77">
        <v>1169.8782199999998</v>
      </c>
      <c r="AM75" s="83">
        <v>15.000000000000014</v>
      </c>
      <c r="AN75" s="83">
        <v>17.599999999999948</v>
      </c>
      <c r="AO75" s="75">
        <v>1.508</v>
      </c>
      <c r="AP75" s="75">
        <v>2.5463999999999998</v>
      </c>
      <c r="AQ75" s="74">
        <v>5.8</v>
      </c>
    </row>
    <row r="76" spans="1:43" ht="15" customHeight="1">
      <c r="A76" s="90"/>
      <c r="B76" s="91"/>
      <c r="C76" s="91"/>
      <c r="D76" s="110"/>
      <c r="E76" s="14">
        <v>0.48055555555555557</v>
      </c>
      <c r="F76" s="112"/>
      <c r="G76" s="91"/>
      <c r="H76" s="70">
        <v>8</v>
      </c>
      <c r="I76" s="65" t="s">
        <v>266</v>
      </c>
      <c r="J76" s="9">
        <v>350007</v>
      </c>
      <c r="K76" s="9">
        <v>1283216</v>
      </c>
      <c r="L76" s="77">
        <v>24</v>
      </c>
      <c r="M76" s="81">
        <v>26.989699999999999</v>
      </c>
      <c r="N76" s="81">
        <v>15.9396</v>
      </c>
      <c r="O76" s="81">
        <v>31.128399999999999</v>
      </c>
      <c r="P76" s="81">
        <v>33.316200000000002</v>
      </c>
      <c r="Q76" s="10">
        <v>8.26</v>
      </c>
      <c r="R76" s="10">
        <v>7.82</v>
      </c>
      <c r="S76" s="81">
        <v>7.7156137782632097</v>
      </c>
      <c r="T76" s="81">
        <v>2.1484615890988086</v>
      </c>
      <c r="U76" s="75">
        <v>1.6961695999999995</v>
      </c>
      <c r="V76" s="75">
        <v>0.17601759999999911</v>
      </c>
      <c r="W76" s="77">
        <v>5.0736835333333392</v>
      </c>
      <c r="X76" s="77">
        <v>36.13568046666667</v>
      </c>
      <c r="Y76" s="77">
        <v>0.9267439999999969</v>
      </c>
      <c r="Z76" s="77">
        <v>24.443075999999998</v>
      </c>
      <c r="AA76" s="77">
        <v>1.5639190000000025</v>
      </c>
      <c r="AB76" s="77">
        <v>125.061531</v>
      </c>
      <c r="AC76" s="77">
        <v>7.5643465333333388</v>
      </c>
      <c r="AD76" s="77">
        <v>185.64028746666668</v>
      </c>
      <c r="AE76" s="77">
        <v>155.22150000000002</v>
      </c>
      <c r="AF76" s="77">
        <v>298.62833000000001</v>
      </c>
      <c r="AG76" s="77">
        <v>4.1938660000000105</v>
      </c>
      <c r="AH76" s="77">
        <v>45.922438999999997</v>
      </c>
      <c r="AI76" s="77">
        <v>15.087854999999998</v>
      </c>
      <c r="AJ76" s="77">
        <v>46.431645000000003</v>
      </c>
      <c r="AK76" s="77">
        <v>66.868340000000003</v>
      </c>
      <c r="AL76" s="77">
        <v>1304.77396</v>
      </c>
      <c r="AM76" s="83">
        <v>14.400000000000023</v>
      </c>
      <c r="AN76" s="83">
        <v>8.8000000000000291</v>
      </c>
      <c r="AO76" s="75">
        <v>1.5024000000000002</v>
      </c>
      <c r="AP76" s="75">
        <v>2.1431999999999998</v>
      </c>
      <c r="AQ76" s="74">
        <v>6.5</v>
      </c>
    </row>
    <row r="77" spans="1:43" ht="15" customHeight="1">
      <c r="A77" s="90"/>
      <c r="B77" s="91"/>
      <c r="C77" s="91"/>
      <c r="D77" s="110"/>
      <c r="E77" s="49">
        <v>0.46527777777777773</v>
      </c>
      <c r="F77" s="112"/>
      <c r="G77" s="91"/>
      <c r="H77" s="70">
        <v>9</v>
      </c>
      <c r="I77" s="65" t="s">
        <v>265</v>
      </c>
      <c r="J77" s="9">
        <v>345808</v>
      </c>
      <c r="K77" s="9">
        <v>1282827</v>
      </c>
      <c r="L77" s="77">
        <v>22</v>
      </c>
      <c r="M77" s="81">
        <v>28.148199999999999</v>
      </c>
      <c r="N77" s="81">
        <v>16.776599999999998</v>
      </c>
      <c r="O77" s="81">
        <v>30.855599999999999</v>
      </c>
      <c r="P77" s="81">
        <v>33.087899999999998</v>
      </c>
      <c r="Q77" s="10">
        <v>8.25</v>
      </c>
      <c r="R77" s="10">
        <v>7.82</v>
      </c>
      <c r="S77" s="81">
        <v>6.7832735441271561</v>
      </c>
      <c r="T77" s="81">
        <v>1.5199041916167664</v>
      </c>
      <c r="U77" s="75">
        <v>2.5122511999999992</v>
      </c>
      <c r="V77" s="75">
        <v>0.75207519999999817</v>
      </c>
      <c r="W77" s="77">
        <v>4.3176784000000072</v>
      </c>
      <c r="X77" s="77">
        <v>134.04319833333335</v>
      </c>
      <c r="Y77" s="77">
        <v>0.93242799999999648</v>
      </c>
      <c r="Z77" s="77">
        <v>16.958059999999996</v>
      </c>
      <c r="AA77" s="77">
        <v>1.2398330000000028</v>
      </c>
      <c r="AB77" s="77">
        <v>33.818785000000005</v>
      </c>
      <c r="AC77" s="77">
        <v>6.4899394000000061</v>
      </c>
      <c r="AD77" s="77">
        <v>184.82004333333336</v>
      </c>
      <c r="AE77" s="77">
        <v>135.95245999999997</v>
      </c>
      <c r="AF77" s="77">
        <v>355.52782999999999</v>
      </c>
      <c r="AG77" s="77">
        <v>4.3749370000000125</v>
      </c>
      <c r="AH77" s="77">
        <v>4.4329999999999998</v>
      </c>
      <c r="AI77" s="77">
        <v>11.053980000000001</v>
      </c>
      <c r="AJ77" s="77">
        <v>80.562490000000011</v>
      </c>
      <c r="AK77" s="77">
        <v>48.993980000000008</v>
      </c>
      <c r="AL77" s="77">
        <v>1934.6012000000001</v>
      </c>
      <c r="AM77" s="83">
        <v>10.599999999999998</v>
      </c>
      <c r="AN77" s="83">
        <v>17.199999999999992</v>
      </c>
      <c r="AO77" s="75">
        <v>1.4771333333333334</v>
      </c>
      <c r="AP77" s="75">
        <v>2.1459999999999999</v>
      </c>
      <c r="AQ77" s="74">
        <v>6.5</v>
      </c>
    </row>
    <row r="78" spans="1:43" ht="15" customHeight="1">
      <c r="A78" s="90"/>
      <c r="B78" s="92">
        <f>B$4</f>
        <v>2012</v>
      </c>
      <c r="C78" s="92">
        <f>C$4</f>
        <v>8</v>
      </c>
      <c r="D78" s="72">
        <v>41128</v>
      </c>
      <c r="E78" s="48">
        <v>0.50347222222222221</v>
      </c>
      <c r="F78" s="93" t="s">
        <v>203</v>
      </c>
      <c r="G78" s="90" t="s">
        <v>61</v>
      </c>
      <c r="H78" s="70">
        <v>1</v>
      </c>
      <c r="I78" s="70" t="s">
        <v>96</v>
      </c>
      <c r="J78" s="9">
        <v>345434</v>
      </c>
      <c r="K78" s="9">
        <v>1284400</v>
      </c>
      <c r="L78" s="77">
        <v>19</v>
      </c>
      <c r="M78" s="81">
        <v>26.6</v>
      </c>
      <c r="N78" s="81">
        <v>23.2</v>
      </c>
      <c r="O78" s="81">
        <v>32</v>
      </c>
      <c r="P78" s="81">
        <v>32.200000000000003</v>
      </c>
      <c r="Q78" s="10">
        <v>8.17</v>
      </c>
      <c r="R78" s="10">
        <v>8.24</v>
      </c>
      <c r="S78" s="81">
        <v>7.61</v>
      </c>
      <c r="T78" s="81">
        <v>7.84</v>
      </c>
      <c r="U78" s="75">
        <v>2.2402239999999991</v>
      </c>
      <c r="V78" s="75">
        <v>2.7202719999999987</v>
      </c>
      <c r="W78" s="77">
        <v>34.152335699999988</v>
      </c>
      <c r="X78" s="77">
        <v>12.98203199999999</v>
      </c>
      <c r="Y78" s="77">
        <v>1.4135380000000002</v>
      </c>
      <c r="Z78" s="77">
        <v>3.10331</v>
      </c>
      <c r="AA78" s="77">
        <v>5.2895009999999854</v>
      </c>
      <c r="AB78" s="77">
        <v>17.340224999999982</v>
      </c>
      <c r="AC78" s="77">
        <v>40.855374699999977</v>
      </c>
      <c r="AD78" s="77">
        <v>33.425566999999972</v>
      </c>
      <c r="AE78" s="77">
        <v>119.99791999999999</v>
      </c>
      <c r="AF78" s="77">
        <v>161.87885</v>
      </c>
      <c r="AG78" s="77">
        <v>4.2844015000000049</v>
      </c>
      <c r="AH78" s="77">
        <v>6.1994575000000056</v>
      </c>
      <c r="AI78" s="77">
        <v>14.604565000000001</v>
      </c>
      <c r="AJ78" s="77">
        <v>19.468775000000001</v>
      </c>
      <c r="AK78" s="77">
        <v>70.086566666666627</v>
      </c>
      <c r="AL78" s="77">
        <v>143.71163333333328</v>
      </c>
      <c r="AM78" s="83">
        <v>28.300000000000018</v>
      </c>
      <c r="AN78" s="83">
        <v>11.399999999999993</v>
      </c>
      <c r="AO78" s="75">
        <v>1.204</v>
      </c>
      <c r="AP78" s="75">
        <v>2.5379999999999998</v>
      </c>
      <c r="AQ78" s="74">
        <v>5.8</v>
      </c>
    </row>
    <row r="79" spans="1:43" ht="15" customHeight="1">
      <c r="A79" s="90"/>
      <c r="B79" s="90"/>
      <c r="C79" s="90"/>
      <c r="D79" s="72">
        <v>41134</v>
      </c>
      <c r="E79" s="48">
        <v>0.63194444444444442</v>
      </c>
      <c r="F79" s="90"/>
      <c r="G79" s="90"/>
      <c r="H79" s="70">
        <v>2</v>
      </c>
      <c r="I79" s="70" t="s">
        <v>97</v>
      </c>
      <c r="J79" s="9">
        <v>344755</v>
      </c>
      <c r="K79" s="9">
        <v>1284047</v>
      </c>
      <c r="L79" s="77">
        <v>19</v>
      </c>
      <c r="M79" s="81">
        <v>27</v>
      </c>
      <c r="N79" s="81">
        <v>17.399999999999999</v>
      </c>
      <c r="O79" s="81">
        <v>32.200000000000003</v>
      </c>
      <c r="P79" s="81">
        <v>33.700000000000003</v>
      </c>
      <c r="Q79" s="10">
        <v>8.15</v>
      </c>
      <c r="R79" s="10">
        <v>7.93</v>
      </c>
      <c r="S79" s="81">
        <v>6.8</v>
      </c>
      <c r="T79" s="81">
        <v>5.47</v>
      </c>
      <c r="U79" s="75">
        <v>1.0081007999999985</v>
      </c>
      <c r="V79" s="75">
        <v>0.48004799999999831</v>
      </c>
      <c r="W79" s="77">
        <v>5.2627231999999893</v>
      </c>
      <c r="X79" s="77">
        <v>5.9086383999999876</v>
      </c>
      <c r="Y79" s="77">
        <v>1.1593820000000004</v>
      </c>
      <c r="Z79" s="77">
        <v>9.7227340000000009</v>
      </c>
      <c r="AA79" s="77">
        <v>2.784438999999983</v>
      </c>
      <c r="AB79" s="77">
        <v>111.47415299999997</v>
      </c>
      <c r="AC79" s="77">
        <v>9.2065441999999713</v>
      </c>
      <c r="AD79" s="77">
        <v>127.10552539999998</v>
      </c>
      <c r="AE79" s="77">
        <v>129.1584</v>
      </c>
      <c r="AF79" s="77">
        <v>216.39219</v>
      </c>
      <c r="AG79" s="77">
        <v>4.462403500000006</v>
      </c>
      <c r="AH79" s="77">
        <v>24.223694500000011</v>
      </c>
      <c r="AI79" s="77">
        <v>16.255779999999998</v>
      </c>
      <c r="AJ79" s="77">
        <v>30.358609999999999</v>
      </c>
      <c r="AK79" s="77">
        <v>71.540699999999958</v>
      </c>
      <c r="AL79" s="77">
        <v>506.03956666666659</v>
      </c>
      <c r="AM79" s="83">
        <v>10.799999999999976</v>
      </c>
      <c r="AN79" s="83">
        <v>19.599999999999952</v>
      </c>
      <c r="AO79" s="75">
        <v>2.2507999999999999</v>
      </c>
      <c r="AP79" s="75">
        <v>1.3255999999999999</v>
      </c>
      <c r="AQ79" s="74">
        <v>5</v>
      </c>
    </row>
    <row r="80" spans="1:43" ht="15" customHeight="1">
      <c r="A80" s="90"/>
      <c r="B80" s="90"/>
      <c r="C80" s="90"/>
      <c r="D80" s="72">
        <v>41134</v>
      </c>
      <c r="E80" s="48">
        <v>0.59722222222222221</v>
      </c>
      <c r="F80" s="90"/>
      <c r="G80" s="90"/>
      <c r="H80" s="70">
        <v>3</v>
      </c>
      <c r="I80" s="70" t="s">
        <v>97</v>
      </c>
      <c r="J80" s="9">
        <v>344605</v>
      </c>
      <c r="K80" s="9">
        <v>1284628</v>
      </c>
      <c r="L80" s="77">
        <v>68</v>
      </c>
      <c r="M80" s="81">
        <v>26.4</v>
      </c>
      <c r="N80" s="81">
        <v>14.1</v>
      </c>
      <c r="O80" s="81">
        <v>32.200000000000003</v>
      </c>
      <c r="P80" s="81">
        <v>34.200000000000003</v>
      </c>
      <c r="Q80" s="10">
        <v>8.1</v>
      </c>
      <c r="R80" s="10">
        <v>7.98</v>
      </c>
      <c r="S80" s="81">
        <v>6.79</v>
      </c>
      <c r="T80" s="81">
        <v>5.66</v>
      </c>
      <c r="U80" s="75">
        <v>0.83208319999999925</v>
      </c>
      <c r="V80" s="75">
        <v>0.46404639999999864</v>
      </c>
      <c r="W80" s="77">
        <v>6.5715215999999863</v>
      </c>
      <c r="X80" s="77">
        <v>6.6914287999999846</v>
      </c>
      <c r="Y80" s="77">
        <v>1.1853660000000004</v>
      </c>
      <c r="Z80" s="77">
        <v>4.2433579999999997</v>
      </c>
      <c r="AA80" s="77">
        <v>1.946356999999979</v>
      </c>
      <c r="AB80" s="77">
        <v>152.989081</v>
      </c>
      <c r="AC80" s="77">
        <v>9.7032445999999659</v>
      </c>
      <c r="AD80" s="77">
        <v>163.92386779999998</v>
      </c>
      <c r="AE80" s="77">
        <v>115.95094000000002</v>
      </c>
      <c r="AF80" s="77">
        <v>205.13045</v>
      </c>
      <c r="AG80" s="77">
        <v>5.1774805000000068</v>
      </c>
      <c r="AH80" s="77">
        <v>28.101496900000001</v>
      </c>
      <c r="AI80" s="77">
        <v>12.07047</v>
      </c>
      <c r="AJ80" s="77">
        <v>28.980194999999998</v>
      </c>
      <c r="AK80" s="77">
        <v>82.178833333333287</v>
      </c>
      <c r="AL80" s="77">
        <v>542.5077</v>
      </c>
      <c r="AM80" s="83">
        <v>12.000000000000011</v>
      </c>
      <c r="AN80" s="83">
        <v>12.400000000000022</v>
      </c>
      <c r="AO80" s="75">
        <v>1.2938000000000001</v>
      </c>
      <c r="AP80" s="75">
        <v>0.85879999999999979</v>
      </c>
      <c r="AQ80" s="74">
        <v>6</v>
      </c>
    </row>
    <row r="81" spans="1:43" ht="15" customHeight="1">
      <c r="A81" s="90"/>
      <c r="B81" s="90"/>
      <c r="C81" s="90"/>
      <c r="D81" s="72">
        <v>41134</v>
      </c>
      <c r="E81" s="48">
        <v>0.5</v>
      </c>
      <c r="F81" s="90"/>
      <c r="G81" s="90"/>
      <c r="H81" s="70">
        <v>4</v>
      </c>
      <c r="I81" s="70" t="s">
        <v>97</v>
      </c>
      <c r="J81" s="9">
        <v>345245</v>
      </c>
      <c r="K81" s="9">
        <v>1284501</v>
      </c>
      <c r="L81" s="77">
        <v>26</v>
      </c>
      <c r="M81" s="81">
        <v>26</v>
      </c>
      <c r="N81" s="81">
        <v>15.7</v>
      </c>
      <c r="O81" s="81">
        <v>32.1</v>
      </c>
      <c r="P81" s="81">
        <v>33.6</v>
      </c>
      <c r="Q81" s="10">
        <v>8.1999999999999993</v>
      </c>
      <c r="R81" s="10">
        <v>7.95</v>
      </c>
      <c r="S81" s="81">
        <v>6.84</v>
      </c>
      <c r="T81" s="81">
        <v>4.92</v>
      </c>
      <c r="U81" s="75">
        <v>0.91209120000000043</v>
      </c>
      <c r="V81" s="75">
        <v>0.59205919999999879</v>
      </c>
      <c r="W81" s="77">
        <v>5.0466639999999838</v>
      </c>
      <c r="X81" s="77">
        <v>34.775731199999981</v>
      </c>
      <c r="Y81" s="77">
        <v>1.1620000000000001</v>
      </c>
      <c r="Z81" s="77">
        <v>1.1553220000000004</v>
      </c>
      <c r="AA81" s="77">
        <v>2.1699999999999995</v>
      </c>
      <c r="AB81" s="77">
        <v>2.1088689999999741</v>
      </c>
      <c r="AC81" s="77">
        <v>8.3786639999999828</v>
      </c>
      <c r="AD81" s="77">
        <v>38.03992219999995</v>
      </c>
      <c r="AE81" s="77">
        <v>102.00904</v>
      </c>
      <c r="AF81" s="77">
        <v>240.57606999999999</v>
      </c>
      <c r="AG81" s="77">
        <v>7.6879999999999997</v>
      </c>
      <c r="AH81" s="77">
        <v>8.0224435000000103</v>
      </c>
      <c r="AI81" s="77">
        <v>10.69035</v>
      </c>
      <c r="AJ81" s="77">
        <v>34.49277</v>
      </c>
      <c r="AK81" s="77">
        <v>839.44746666666651</v>
      </c>
      <c r="AL81" s="77">
        <v>98.566533333333282</v>
      </c>
      <c r="AM81" s="83">
        <v>14.19999999999999</v>
      </c>
      <c r="AN81" s="83">
        <v>17.000000000000014</v>
      </c>
      <c r="AO81" s="75">
        <v>1.5257999999999998</v>
      </c>
      <c r="AP81" s="75">
        <v>1.9636000000000002</v>
      </c>
      <c r="AQ81" s="74">
        <v>6.1</v>
      </c>
    </row>
    <row r="82" spans="1:43" ht="15" customHeight="1">
      <c r="A82" s="90"/>
      <c r="B82" s="92">
        <f>B$4</f>
        <v>2012</v>
      </c>
      <c r="C82" s="92">
        <f>C$4</f>
        <v>8</v>
      </c>
      <c r="D82" s="110">
        <v>41128</v>
      </c>
      <c r="E82" s="48">
        <v>0.59722222222222221</v>
      </c>
      <c r="F82" s="93" t="s">
        <v>204</v>
      </c>
      <c r="G82" s="90" t="s">
        <v>71</v>
      </c>
      <c r="H82" s="70">
        <v>1</v>
      </c>
      <c r="I82" s="65" t="s">
        <v>265</v>
      </c>
      <c r="J82" s="9">
        <v>344848</v>
      </c>
      <c r="K82" s="9">
        <v>1283329</v>
      </c>
      <c r="L82" s="77">
        <v>9</v>
      </c>
      <c r="M82" s="81">
        <v>25.344200000000001</v>
      </c>
      <c r="N82" s="81">
        <v>22.1005</v>
      </c>
      <c r="O82" s="81">
        <v>32.877200000000002</v>
      </c>
      <c r="P82" s="81">
        <v>32.982900000000001</v>
      </c>
      <c r="Q82" s="10">
        <v>7.96</v>
      </c>
      <c r="R82" s="10">
        <v>8.07</v>
      </c>
      <c r="S82" s="81">
        <v>7.1043380722577263</v>
      </c>
      <c r="T82" s="81">
        <v>7.1082433904773632</v>
      </c>
      <c r="U82" s="75">
        <v>0.67206719999999998</v>
      </c>
      <c r="V82" s="75">
        <v>1.0401040000000004</v>
      </c>
      <c r="W82" s="77">
        <v>6.5220642666666748</v>
      </c>
      <c r="X82" s="77">
        <v>5.1507939</v>
      </c>
      <c r="Y82" s="77">
        <v>0.91781199999999585</v>
      </c>
      <c r="Z82" s="77">
        <v>0.89588800000000046</v>
      </c>
      <c r="AA82" s="77">
        <v>3.2063570000000032</v>
      </c>
      <c r="AB82" s="77">
        <v>4.5944570000000002</v>
      </c>
      <c r="AC82" s="77">
        <v>10.646233266666675</v>
      </c>
      <c r="AD82" s="77">
        <v>10.6411389</v>
      </c>
      <c r="AE82" s="77">
        <v>117.81385000000002</v>
      </c>
      <c r="AF82" s="77">
        <v>127.72381999999999</v>
      </c>
      <c r="AG82" s="77">
        <v>13.793698000000015</v>
      </c>
      <c r="AH82" s="77">
        <v>11.605501</v>
      </c>
      <c r="AI82" s="77">
        <v>15.721959999999999</v>
      </c>
      <c r="AJ82" s="77">
        <v>23.590534999999999</v>
      </c>
      <c r="AK82" s="77">
        <v>122.84481999999997</v>
      </c>
      <c r="AL82" s="77">
        <v>233.33121</v>
      </c>
      <c r="AM82" s="83">
        <v>37.399999999999991</v>
      </c>
      <c r="AN82" s="83">
        <v>10.399999999999965</v>
      </c>
      <c r="AO82" s="75">
        <v>1.044</v>
      </c>
      <c r="AP82" s="75">
        <v>3.0449999999999995</v>
      </c>
      <c r="AQ82" s="74">
        <v>6.5</v>
      </c>
    </row>
    <row r="83" spans="1:43" ht="15" customHeight="1">
      <c r="A83" s="90"/>
      <c r="B83" s="90"/>
      <c r="C83" s="90"/>
      <c r="D83" s="110"/>
      <c r="E83" s="48">
        <v>0.58333333333333337</v>
      </c>
      <c r="F83" s="90"/>
      <c r="G83" s="90"/>
      <c r="H83" s="70">
        <v>2</v>
      </c>
      <c r="I83" s="65" t="s">
        <v>265</v>
      </c>
      <c r="J83" s="9">
        <v>344651</v>
      </c>
      <c r="K83" s="9">
        <v>1283112</v>
      </c>
      <c r="L83" s="77">
        <v>10.6</v>
      </c>
      <c r="M83" s="81">
        <v>24.878399999999999</v>
      </c>
      <c r="N83" s="81">
        <v>23.732700000000001</v>
      </c>
      <c r="O83" s="81">
        <v>32.838200000000001</v>
      </c>
      <c r="P83" s="81">
        <v>32.859000000000002</v>
      </c>
      <c r="Q83" s="10">
        <v>8.08</v>
      </c>
      <c r="R83" s="10">
        <v>8.07</v>
      </c>
      <c r="S83" s="81">
        <v>7.1869207570545948</v>
      </c>
      <c r="T83" s="81">
        <v>6.3131717464288055</v>
      </c>
      <c r="U83" s="75">
        <v>1.424142399999998</v>
      </c>
      <c r="V83" s="75">
        <v>1.2161215999999997</v>
      </c>
      <c r="W83" s="77">
        <v>7.5223420999999995</v>
      </c>
      <c r="X83" s="77">
        <v>16.898531299999995</v>
      </c>
      <c r="Y83" s="77">
        <v>1.0166053333333345</v>
      </c>
      <c r="Z83" s="77">
        <v>2.1888626666666684</v>
      </c>
      <c r="AA83" s="77">
        <v>1.7658596666666666</v>
      </c>
      <c r="AB83" s="77">
        <v>7.8687023333333332</v>
      </c>
      <c r="AC83" s="77">
        <v>10.3048071</v>
      </c>
      <c r="AD83" s="77">
        <v>26.956096299999995</v>
      </c>
      <c r="AE83" s="77">
        <v>125.13109</v>
      </c>
      <c r="AF83" s="77">
        <v>145.91801000000001</v>
      </c>
      <c r="AG83" s="77">
        <v>7.7651590000000006</v>
      </c>
      <c r="AH83" s="77">
        <v>13.929757000000002</v>
      </c>
      <c r="AI83" s="77">
        <v>12.983885000000001</v>
      </c>
      <c r="AJ83" s="77">
        <v>26.016285</v>
      </c>
      <c r="AK83" s="77">
        <v>87.039656666666673</v>
      </c>
      <c r="AL83" s="77">
        <v>309.9736033333333</v>
      </c>
      <c r="AM83" s="83">
        <v>23.799999999999986</v>
      </c>
      <c r="AN83" s="83">
        <v>20.799999999999986</v>
      </c>
      <c r="AO83" s="75">
        <v>2.3490000000000002</v>
      </c>
      <c r="AP83" s="75">
        <v>2.8101999999999991</v>
      </c>
      <c r="AQ83" s="74">
        <v>4.5</v>
      </c>
    </row>
    <row r="84" spans="1:43" ht="15" customHeight="1">
      <c r="A84" s="90"/>
      <c r="B84" s="90"/>
      <c r="C84" s="90"/>
      <c r="D84" s="110"/>
      <c r="E84" s="48">
        <v>0.5625</v>
      </c>
      <c r="F84" s="90"/>
      <c r="G84" s="90"/>
      <c r="H84" s="70">
        <v>3</v>
      </c>
      <c r="I84" s="65" t="s">
        <v>265</v>
      </c>
      <c r="J84" s="9">
        <v>344322</v>
      </c>
      <c r="K84" s="9">
        <v>1283225</v>
      </c>
      <c r="L84" s="77">
        <v>39</v>
      </c>
      <c r="M84" s="81">
        <v>24.735199999999999</v>
      </c>
      <c r="N84" s="81">
        <v>19.476900000000001</v>
      </c>
      <c r="O84" s="81">
        <v>32.478900000000003</v>
      </c>
      <c r="P84" s="81">
        <v>33.1768</v>
      </c>
      <c r="Q84" s="10">
        <v>8.23</v>
      </c>
      <c r="R84" s="10">
        <v>8.11</v>
      </c>
      <c r="S84" s="81">
        <v>7.3292443415812931</v>
      </c>
      <c r="T84" s="81">
        <v>6.6009576889865764</v>
      </c>
      <c r="U84" s="75">
        <v>0.94409439999999978</v>
      </c>
      <c r="V84" s="75">
        <v>0.48004799999999831</v>
      </c>
      <c r="W84" s="77">
        <v>9.2403394999999975</v>
      </c>
      <c r="X84" s="77">
        <v>10.269196699999998</v>
      </c>
      <c r="Y84" s="77">
        <v>1.2336800000000023</v>
      </c>
      <c r="Z84" s="77">
        <v>6.4293973333333359</v>
      </c>
      <c r="AA84" s="77">
        <v>2.4372249999999998</v>
      </c>
      <c r="AB84" s="77">
        <v>53.984627666666668</v>
      </c>
      <c r="AC84" s="77">
        <v>12.9112445</v>
      </c>
      <c r="AD84" s="77">
        <v>70.68322169999999</v>
      </c>
      <c r="AE84" s="77">
        <v>118.08699</v>
      </c>
      <c r="AF84" s="77">
        <v>156.21780999999999</v>
      </c>
      <c r="AG84" s="77">
        <v>3.5984799999999995</v>
      </c>
      <c r="AH84" s="77">
        <v>13.936918</v>
      </c>
      <c r="AI84" s="77">
        <v>12.82625</v>
      </c>
      <c r="AJ84" s="77">
        <v>18.272794999999999</v>
      </c>
      <c r="AK84" s="77">
        <v>133.40354999999997</v>
      </c>
      <c r="AL84" s="77">
        <v>333.83669666666663</v>
      </c>
      <c r="AM84" s="83">
        <v>12.199999999999989</v>
      </c>
      <c r="AN84" s="83">
        <v>12.199999999999989</v>
      </c>
      <c r="AO84" s="75">
        <v>2.9261999999999997</v>
      </c>
      <c r="AP84" s="75">
        <v>1.8532000000000002</v>
      </c>
      <c r="AQ84" s="74">
        <v>8</v>
      </c>
    </row>
    <row r="85" spans="1:43" ht="15" customHeight="1">
      <c r="A85" s="90"/>
      <c r="B85" s="90"/>
      <c r="C85" s="90"/>
      <c r="D85" s="110"/>
      <c r="E85" s="48">
        <v>0.52083333333333337</v>
      </c>
      <c r="F85" s="90"/>
      <c r="G85" s="90"/>
      <c r="H85" s="70">
        <v>4</v>
      </c>
      <c r="I85" s="65" t="s">
        <v>265</v>
      </c>
      <c r="J85" s="9">
        <v>344026</v>
      </c>
      <c r="K85" s="9">
        <v>1283834</v>
      </c>
      <c r="L85" s="77">
        <v>80</v>
      </c>
      <c r="M85" s="81">
        <v>27.143799999999999</v>
      </c>
      <c r="N85" s="81">
        <v>22.878599999999999</v>
      </c>
      <c r="O85" s="81">
        <v>32.124699999999997</v>
      </c>
      <c r="P85" s="81">
        <v>32.676400000000001</v>
      </c>
      <c r="Q85" s="10">
        <v>8.2200000000000006</v>
      </c>
      <c r="R85" s="10">
        <v>8.16</v>
      </c>
      <c r="S85" s="81">
        <v>6.6405806012257997</v>
      </c>
      <c r="T85" s="81">
        <v>6.7954267409656657</v>
      </c>
      <c r="U85" s="75">
        <v>0.65606560000000025</v>
      </c>
      <c r="V85" s="75">
        <v>1.0401040000000004</v>
      </c>
      <c r="W85" s="77">
        <v>7.1890958999999963</v>
      </c>
      <c r="X85" s="77">
        <v>9.2209270999999973</v>
      </c>
      <c r="Y85" s="77">
        <v>0.82551466666667006</v>
      </c>
      <c r="Z85" s="77">
        <v>3.2644920000000037</v>
      </c>
      <c r="AA85" s="77">
        <v>1.4395803333333335</v>
      </c>
      <c r="AB85" s="77">
        <v>34.129893000000003</v>
      </c>
      <c r="AC85" s="77">
        <v>9.4541908999999986</v>
      </c>
      <c r="AD85" s="77">
        <v>46.615312099999997</v>
      </c>
      <c r="AE85" s="77">
        <v>83.852720000000005</v>
      </c>
      <c r="AF85" s="77">
        <v>154.31871000000001</v>
      </c>
      <c r="AG85" s="77">
        <v>2.7616659999999991</v>
      </c>
      <c r="AH85" s="77">
        <v>9.7088590000000021</v>
      </c>
      <c r="AI85" s="77">
        <v>6.6634500000000001</v>
      </c>
      <c r="AJ85" s="77">
        <v>20.195880000000002</v>
      </c>
      <c r="AK85" s="77">
        <v>119.61224333333332</v>
      </c>
      <c r="AL85" s="77">
        <v>236.95889</v>
      </c>
      <c r="AM85" s="83">
        <v>12.399999999999967</v>
      </c>
      <c r="AN85" s="83">
        <v>57.800000000000018</v>
      </c>
      <c r="AO85" s="75">
        <v>0.98319999999999985</v>
      </c>
      <c r="AP85" s="75">
        <v>1.6474</v>
      </c>
      <c r="AQ85" s="74">
        <v>20</v>
      </c>
    </row>
    <row r="86" spans="1:43" ht="15" customHeight="1">
      <c r="A86" s="90"/>
      <c r="B86" s="92">
        <f>B$4</f>
        <v>2012</v>
      </c>
      <c r="C86" s="92">
        <f>C$4</f>
        <v>8</v>
      </c>
      <c r="D86" s="110">
        <v>41130</v>
      </c>
      <c r="E86" s="14">
        <v>0.4236111111111111</v>
      </c>
      <c r="F86" s="93" t="s">
        <v>205</v>
      </c>
      <c r="G86" s="90" t="s">
        <v>62</v>
      </c>
      <c r="H86" s="70">
        <v>1</v>
      </c>
      <c r="I86" s="65" t="s">
        <v>265</v>
      </c>
      <c r="J86" s="9">
        <v>345123</v>
      </c>
      <c r="K86" s="9">
        <v>1282735</v>
      </c>
      <c r="L86" s="77">
        <v>7.2</v>
      </c>
      <c r="M86" s="81">
        <v>26.233799999999999</v>
      </c>
      <c r="N86" s="81">
        <v>24.959299999999999</v>
      </c>
      <c r="O86" s="81">
        <v>31.788699999999999</v>
      </c>
      <c r="P86" s="81">
        <v>32.329799999999999</v>
      </c>
      <c r="Q86" s="10">
        <v>8.14</v>
      </c>
      <c r="R86" s="10">
        <v>8.15</v>
      </c>
      <c r="S86" s="81">
        <v>6.4434694143732871</v>
      </c>
      <c r="T86" s="81">
        <v>5.7868597550802505</v>
      </c>
      <c r="U86" s="75">
        <v>1.5414821327999986</v>
      </c>
      <c r="V86" s="75">
        <v>3.8137093327999985</v>
      </c>
      <c r="W86" s="77">
        <v>15.02560383333333</v>
      </c>
      <c r="X86" s="77">
        <v>13.478545499999999</v>
      </c>
      <c r="Y86" s="77">
        <v>0.86773866666667365</v>
      </c>
      <c r="Z86" s="77">
        <v>1.4918960000000077</v>
      </c>
      <c r="AA86" s="77">
        <v>1.0262863333333334</v>
      </c>
      <c r="AB86" s="77">
        <v>3.5475790000000003</v>
      </c>
      <c r="AC86" s="77">
        <v>16.919628833333338</v>
      </c>
      <c r="AD86" s="77">
        <v>18.518020500000009</v>
      </c>
      <c r="AE86" s="77">
        <v>163.34961999999999</v>
      </c>
      <c r="AF86" s="77">
        <v>155.47462000000002</v>
      </c>
      <c r="AG86" s="77">
        <v>6.7421589999999982</v>
      </c>
      <c r="AH86" s="77">
        <v>10.098621999999999</v>
      </c>
      <c r="AI86" s="77">
        <v>20.227499999999999</v>
      </c>
      <c r="AJ86" s="77">
        <v>18.570859999999996</v>
      </c>
      <c r="AK86" s="77">
        <v>142.69852333333333</v>
      </c>
      <c r="AL86" s="77">
        <v>153.42466999999996</v>
      </c>
      <c r="AM86" s="83">
        <v>25.000000000000021</v>
      </c>
      <c r="AN86" s="83">
        <v>11.400000000000022</v>
      </c>
      <c r="AO86" s="75">
        <v>4.2910666666666666</v>
      </c>
      <c r="AP86" s="75">
        <v>3.8569999999999993</v>
      </c>
      <c r="AQ86" s="74">
        <v>2.2999999999999998</v>
      </c>
    </row>
    <row r="87" spans="1:43" ht="15" customHeight="1">
      <c r="A87" s="90"/>
      <c r="B87" s="90"/>
      <c r="C87" s="90"/>
      <c r="D87" s="110"/>
      <c r="E87" s="14">
        <v>0.40972222222222227</v>
      </c>
      <c r="F87" s="90"/>
      <c r="G87" s="90"/>
      <c r="H87" s="70">
        <v>2</v>
      </c>
      <c r="I87" s="65" t="s">
        <v>265</v>
      </c>
      <c r="J87" s="9">
        <v>344959</v>
      </c>
      <c r="K87" s="9">
        <v>1282647</v>
      </c>
      <c r="L87" s="77">
        <v>12.3</v>
      </c>
      <c r="M87" s="81">
        <v>25.994599999999998</v>
      </c>
      <c r="N87" s="81">
        <v>23.189299999999999</v>
      </c>
      <c r="O87" s="81">
        <v>32.126100000000001</v>
      </c>
      <c r="P87" s="81">
        <v>32.760599999999997</v>
      </c>
      <c r="Q87" s="10">
        <v>8.16</v>
      </c>
      <c r="R87" s="10">
        <v>8.15</v>
      </c>
      <c r="S87" s="81">
        <v>7.1047007528128425</v>
      </c>
      <c r="T87" s="81">
        <v>6.9735005084801367</v>
      </c>
      <c r="U87" s="75">
        <v>1.1734453327999979</v>
      </c>
      <c r="V87" s="75">
        <v>0.83741173279999936</v>
      </c>
      <c r="W87" s="77">
        <v>7.7122371666666663</v>
      </c>
      <c r="X87" s="77">
        <v>10.789476833333334</v>
      </c>
      <c r="Y87" s="77">
        <v>0.92241333333334163</v>
      </c>
      <c r="Z87" s="77">
        <v>1.5831106666666757</v>
      </c>
      <c r="AA87" s="77">
        <v>0.73088166666666676</v>
      </c>
      <c r="AB87" s="77">
        <v>2.5612743333333334</v>
      </c>
      <c r="AC87" s="77">
        <v>9.3655321666666751</v>
      </c>
      <c r="AD87" s="77">
        <v>14.933861833333342</v>
      </c>
      <c r="AE87" s="77">
        <v>142.87448000000001</v>
      </c>
      <c r="AF87" s="77">
        <v>134.49366000000001</v>
      </c>
      <c r="AG87" s="77">
        <v>8.2224399999999971</v>
      </c>
      <c r="AH87" s="77">
        <v>11.210623</v>
      </c>
      <c r="AI87" s="77">
        <v>18.613174999999998</v>
      </c>
      <c r="AJ87" s="77">
        <v>19.040510000000001</v>
      </c>
      <c r="AK87" s="77">
        <v>106.60731666666666</v>
      </c>
      <c r="AL87" s="77">
        <v>172.0930633333333</v>
      </c>
      <c r="AM87" s="83">
        <v>13.400000000000023</v>
      </c>
      <c r="AN87" s="83">
        <v>10.40000000000002</v>
      </c>
      <c r="AO87" s="75">
        <v>2.9870000000000001</v>
      </c>
      <c r="AP87" s="75">
        <v>2.5491999999999999</v>
      </c>
      <c r="AQ87" s="74">
        <v>2.5</v>
      </c>
    </row>
    <row r="88" spans="1:43" ht="15" customHeight="1">
      <c r="A88" s="90"/>
      <c r="B88" s="90"/>
      <c r="C88" s="90"/>
      <c r="D88" s="110"/>
      <c r="E88" s="14">
        <v>0.375</v>
      </c>
      <c r="F88" s="90"/>
      <c r="G88" s="90"/>
      <c r="H88" s="70">
        <v>3</v>
      </c>
      <c r="I88" s="65" t="s">
        <v>265</v>
      </c>
      <c r="J88" s="9">
        <v>344949</v>
      </c>
      <c r="K88" s="9">
        <v>1282400</v>
      </c>
      <c r="L88" s="77">
        <v>7</v>
      </c>
      <c r="M88" s="81">
        <v>25.293800000000001</v>
      </c>
      <c r="N88" s="81">
        <v>24.8916</v>
      </c>
      <c r="O88" s="81">
        <v>32.417000000000002</v>
      </c>
      <c r="P88" s="81">
        <v>32.531700000000001</v>
      </c>
      <c r="Q88" s="10">
        <v>8.01</v>
      </c>
      <c r="R88" s="10">
        <v>8.0500000000000007</v>
      </c>
      <c r="S88" s="81">
        <v>6.4222386571751624</v>
      </c>
      <c r="T88" s="81">
        <v>6.1784182721985781</v>
      </c>
      <c r="U88" s="75">
        <v>1.3174597327999977</v>
      </c>
      <c r="V88" s="75">
        <v>1.4294709327999982</v>
      </c>
      <c r="W88" s="77">
        <v>12.854096500000001</v>
      </c>
      <c r="X88" s="77">
        <v>20.724404166666663</v>
      </c>
      <c r="Y88" s="77">
        <v>1.1233599999999997</v>
      </c>
      <c r="Z88" s="77">
        <v>2.0560399999999994</v>
      </c>
      <c r="AA88" s="77">
        <v>3.3513760000000006</v>
      </c>
      <c r="AB88" s="77">
        <v>9.8001073333333331</v>
      </c>
      <c r="AC88" s="77">
        <v>17.328832500000001</v>
      </c>
      <c r="AD88" s="77">
        <v>32.580551499999991</v>
      </c>
      <c r="AE88" s="77">
        <v>198.53442000000001</v>
      </c>
      <c r="AF88" s="77">
        <v>174.53190999999998</v>
      </c>
      <c r="AG88" s="77">
        <v>6.2241955000000004</v>
      </c>
      <c r="AH88" s="77">
        <v>15.666247833333333</v>
      </c>
      <c r="AI88" s="77">
        <v>28.931835</v>
      </c>
      <c r="AJ88" s="77">
        <v>26.148810000000001</v>
      </c>
      <c r="AK88" s="77">
        <v>117.70556000000002</v>
      </c>
      <c r="AL88" s="77">
        <v>233.74157333333335</v>
      </c>
      <c r="AM88" s="83">
        <v>10.099999999999998</v>
      </c>
      <c r="AN88" s="83">
        <v>10.399999999999965</v>
      </c>
      <c r="AO88" s="75">
        <v>8.2921333333333322</v>
      </c>
      <c r="AP88" s="75">
        <v>4.2891999999999992</v>
      </c>
      <c r="AQ88" s="74">
        <v>2.5</v>
      </c>
    </row>
    <row r="89" spans="1:43" ht="15" customHeight="1">
      <c r="A89" s="90"/>
      <c r="B89" s="90"/>
      <c r="C89" s="90"/>
      <c r="D89" s="110">
        <v>41129</v>
      </c>
      <c r="E89" s="14">
        <v>0.58333333333333337</v>
      </c>
      <c r="F89" s="90"/>
      <c r="G89" s="90"/>
      <c r="H89" s="70">
        <v>4</v>
      </c>
      <c r="I89" s="65" t="s">
        <v>265</v>
      </c>
      <c r="J89" s="9">
        <v>345128</v>
      </c>
      <c r="K89" s="9">
        <v>1282113</v>
      </c>
      <c r="L89" s="77">
        <v>9</v>
      </c>
      <c r="M89" s="81">
        <v>26.481300000000001</v>
      </c>
      <c r="N89" s="81">
        <v>21.7394</v>
      </c>
      <c r="O89" s="81">
        <v>32.897199999999998</v>
      </c>
      <c r="P89" s="81">
        <v>33.021999999999998</v>
      </c>
      <c r="Q89" s="10">
        <v>8.11</v>
      </c>
      <c r="R89" s="10">
        <v>8.1199999999999992</v>
      </c>
      <c r="S89" s="81">
        <v>6.9420863558999963</v>
      </c>
      <c r="T89" s="81">
        <v>6.974823576001584</v>
      </c>
      <c r="U89" s="75">
        <v>1.0934373327999996</v>
      </c>
      <c r="V89" s="75">
        <v>1.2214501327999998</v>
      </c>
      <c r="W89" s="77">
        <v>2.0640678333333318</v>
      </c>
      <c r="X89" s="77">
        <v>3.6392544999999985</v>
      </c>
      <c r="Y89" s="77">
        <v>1.056719999999999</v>
      </c>
      <c r="Z89" s="77">
        <v>0.83859999999999879</v>
      </c>
      <c r="AA89" s="77">
        <v>3.1641586666666659</v>
      </c>
      <c r="AB89" s="77">
        <v>2.8340899999999998</v>
      </c>
      <c r="AC89" s="77">
        <v>6.2849464999999967</v>
      </c>
      <c r="AD89" s="77">
        <v>7.3119444999999974</v>
      </c>
      <c r="AE89" s="77">
        <v>125.68332000000001</v>
      </c>
      <c r="AF89" s="77">
        <v>136.30610000000001</v>
      </c>
      <c r="AG89" s="77">
        <v>10.329980166666669</v>
      </c>
      <c r="AH89" s="77">
        <v>9.2362175000000022</v>
      </c>
      <c r="AI89" s="77">
        <v>18.061374999999998</v>
      </c>
      <c r="AJ89" s="77">
        <v>21.71612</v>
      </c>
      <c r="AK89" s="77">
        <v>98.623886666666664</v>
      </c>
      <c r="AL89" s="77">
        <v>333.62139999999999</v>
      </c>
      <c r="AM89" s="83">
        <v>13.800000000000034</v>
      </c>
      <c r="AN89" s="83">
        <v>12.799999999999978</v>
      </c>
      <c r="AO89" s="75">
        <v>2.0880000000000001</v>
      </c>
      <c r="AP89" s="75">
        <v>3.6568000000000001</v>
      </c>
      <c r="AQ89" s="74">
        <v>7.5</v>
      </c>
    </row>
    <row r="90" spans="1:43" ht="15" customHeight="1">
      <c r="A90" s="90"/>
      <c r="B90" s="92">
        <f>B$4</f>
        <v>2012</v>
      </c>
      <c r="C90" s="92">
        <f>C$4</f>
        <v>8</v>
      </c>
      <c r="D90" s="110"/>
      <c r="E90" s="48">
        <v>0.3923611111111111</v>
      </c>
      <c r="F90" s="93" t="s">
        <v>206</v>
      </c>
      <c r="G90" s="90" t="s">
        <v>72</v>
      </c>
      <c r="H90" s="70">
        <v>1</v>
      </c>
      <c r="I90" s="65" t="s">
        <v>265</v>
      </c>
      <c r="J90" s="9">
        <v>344625</v>
      </c>
      <c r="K90" s="9">
        <v>1280754</v>
      </c>
      <c r="L90" s="77">
        <v>25</v>
      </c>
      <c r="M90" s="81">
        <v>26.7744</v>
      </c>
      <c r="N90" s="81">
        <v>20.244800000000001</v>
      </c>
      <c r="O90" s="81">
        <v>32.321899999999999</v>
      </c>
      <c r="P90" s="81">
        <v>32.910499999999999</v>
      </c>
      <c r="Q90" s="10">
        <v>8.31</v>
      </c>
      <c r="R90" s="10">
        <v>7.9</v>
      </c>
      <c r="S90" s="81">
        <v>7.7525977018604744</v>
      </c>
      <c r="T90" s="81">
        <v>3.3689450196128865</v>
      </c>
      <c r="U90" s="75">
        <v>1.5574837327999982</v>
      </c>
      <c r="V90" s="75">
        <v>1.4934773327999997</v>
      </c>
      <c r="W90" s="77">
        <v>1.6533941666666649</v>
      </c>
      <c r="X90" s="77">
        <v>6.148301833333333</v>
      </c>
      <c r="Y90" s="77">
        <v>0.67087999999999848</v>
      </c>
      <c r="Z90" s="77">
        <v>5.4759599999999979</v>
      </c>
      <c r="AA90" s="77">
        <v>3.0442113333333332</v>
      </c>
      <c r="AB90" s="77">
        <v>5.0216926666666648</v>
      </c>
      <c r="AC90" s="77">
        <v>5.3684854999999967</v>
      </c>
      <c r="AD90" s="77">
        <v>16.645954499999995</v>
      </c>
      <c r="AE90" s="77">
        <v>104.58595</v>
      </c>
      <c r="AF90" s="77">
        <v>158.56455999999997</v>
      </c>
      <c r="AG90" s="77">
        <v>1.1446698333333343</v>
      </c>
      <c r="AH90" s="77">
        <v>13.655102166666669</v>
      </c>
      <c r="AI90" s="77">
        <v>8.565455</v>
      </c>
      <c r="AJ90" s="77">
        <v>48.814304999999997</v>
      </c>
      <c r="AK90" s="77">
        <v>112.03061333333333</v>
      </c>
      <c r="AL90" s="77">
        <v>800.54552666666655</v>
      </c>
      <c r="AM90" s="83">
        <v>11.6</v>
      </c>
      <c r="AN90" s="83">
        <v>54.999999999999993</v>
      </c>
      <c r="AO90" s="75">
        <v>0.98319999999999985</v>
      </c>
      <c r="AP90" s="75">
        <v>2.3462000000000001</v>
      </c>
      <c r="AQ90" s="74">
        <v>15</v>
      </c>
    </row>
    <row r="91" spans="1:43" ht="15" customHeight="1">
      <c r="A91" s="90"/>
      <c r="B91" s="90"/>
      <c r="C91" s="90"/>
      <c r="D91" s="110"/>
      <c r="E91" s="14">
        <v>0.60416666666666663</v>
      </c>
      <c r="F91" s="90"/>
      <c r="G91" s="90"/>
      <c r="H91" s="70">
        <v>2</v>
      </c>
      <c r="I91" s="65" t="s">
        <v>265</v>
      </c>
      <c r="J91" s="9">
        <v>344835</v>
      </c>
      <c r="K91" s="9">
        <v>1281741</v>
      </c>
      <c r="L91" s="77">
        <v>18</v>
      </c>
      <c r="M91" s="81">
        <v>26.480499999999999</v>
      </c>
      <c r="N91" s="81">
        <v>23.063700000000001</v>
      </c>
      <c r="O91" s="81">
        <v>32.526000000000003</v>
      </c>
      <c r="P91" s="81">
        <v>32.7864</v>
      </c>
      <c r="Q91" s="10">
        <v>8.2100000000000009</v>
      </c>
      <c r="R91" s="10">
        <v>8.1999999999999993</v>
      </c>
      <c r="S91" s="81">
        <v>6.8496091924995266</v>
      </c>
      <c r="T91" s="81">
        <v>7.0868969458831943</v>
      </c>
      <c r="U91" s="75">
        <v>1.0614341328000003</v>
      </c>
      <c r="V91" s="75">
        <v>0.91741973279999767</v>
      </c>
      <c r="W91" s="77">
        <v>2.2384634999999977</v>
      </c>
      <c r="X91" s="77">
        <v>6.7333711666666645</v>
      </c>
      <c r="Y91" s="77">
        <v>0.57063999999999782</v>
      </c>
      <c r="Z91" s="77">
        <v>1.4277199999999974</v>
      </c>
      <c r="AA91" s="77">
        <v>3.4398839999999997</v>
      </c>
      <c r="AB91" s="77">
        <v>6.4330653333333316</v>
      </c>
      <c r="AC91" s="77">
        <v>6.2489874999999957</v>
      </c>
      <c r="AD91" s="77">
        <v>14.594156499999993</v>
      </c>
      <c r="AE91" s="77">
        <v>145.76058</v>
      </c>
      <c r="AF91" s="77">
        <v>139.63347999999999</v>
      </c>
      <c r="AG91" s="77">
        <v>2.1351095000000009</v>
      </c>
      <c r="AH91" s="77">
        <v>3.3582868333333349</v>
      </c>
      <c r="AI91" s="77">
        <v>12.76022</v>
      </c>
      <c r="AJ91" s="77">
        <v>11.562690000000002</v>
      </c>
      <c r="AK91" s="77">
        <v>203.93183999999999</v>
      </c>
      <c r="AL91" s="77">
        <v>167.82915333333335</v>
      </c>
      <c r="AM91" s="83">
        <v>2.7999999999999692</v>
      </c>
      <c r="AN91" s="83">
        <v>7.0000000000000062</v>
      </c>
      <c r="AO91" s="75">
        <v>0.98599999999999988</v>
      </c>
      <c r="AP91" s="75">
        <v>0.84099999999999997</v>
      </c>
      <c r="AQ91" s="74">
        <v>10.5</v>
      </c>
    </row>
    <row r="92" spans="1:43" ht="15" customHeight="1">
      <c r="A92" s="90"/>
      <c r="B92" s="90"/>
      <c r="C92" s="90"/>
      <c r="D92" s="110"/>
      <c r="E92" s="48">
        <v>0.36805555555555558</v>
      </c>
      <c r="F92" s="90"/>
      <c r="G92" s="90"/>
      <c r="H92" s="70">
        <v>3</v>
      </c>
      <c r="I92" s="65" t="s">
        <v>265</v>
      </c>
      <c r="J92" s="9">
        <v>344303</v>
      </c>
      <c r="K92" s="9">
        <v>1281500</v>
      </c>
      <c r="L92" s="77">
        <v>30</v>
      </c>
      <c r="M92" s="81">
        <v>26.203099999999999</v>
      </c>
      <c r="N92" s="81">
        <v>20.88</v>
      </c>
      <c r="O92" s="81">
        <v>32.453899999999997</v>
      </c>
      <c r="P92" s="81">
        <v>32.937100000000001</v>
      </c>
      <c r="Q92" s="10">
        <v>8.17</v>
      </c>
      <c r="R92" s="10">
        <v>7.98</v>
      </c>
      <c r="S92" s="81">
        <v>7.5000050683907853</v>
      </c>
      <c r="T92" s="81">
        <v>5.0684505597757701</v>
      </c>
      <c r="U92" s="75">
        <v>0.78940693280000052</v>
      </c>
      <c r="V92" s="75">
        <v>1.2854565327999985</v>
      </c>
      <c r="W92" s="77">
        <v>2.3847308333333306</v>
      </c>
      <c r="X92" s="77">
        <v>7.4585196000000025</v>
      </c>
      <c r="Y92" s="77">
        <v>0.55439999999999712</v>
      </c>
      <c r="Z92" s="77">
        <v>3.9692799999999968</v>
      </c>
      <c r="AA92" s="77">
        <v>3.1196666666666659</v>
      </c>
      <c r="AB92" s="77">
        <v>5.3433379999999993</v>
      </c>
      <c r="AC92" s="77">
        <v>6.0587974999999936</v>
      </c>
      <c r="AD92" s="77">
        <v>16.771137599999999</v>
      </c>
      <c r="AE92" s="77">
        <v>110.97828000000001</v>
      </c>
      <c r="AF92" s="77">
        <v>149.10798</v>
      </c>
      <c r="AG92" s="77">
        <v>0.41723416666666824</v>
      </c>
      <c r="AH92" s="77">
        <v>8.2468215000000011</v>
      </c>
      <c r="AI92" s="77">
        <v>7.73109</v>
      </c>
      <c r="AJ92" s="77">
        <v>25.313825000000001</v>
      </c>
      <c r="AK92" s="77">
        <v>104.08836666666667</v>
      </c>
      <c r="AL92" s="77">
        <v>475.15258</v>
      </c>
      <c r="AM92" s="83">
        <v>11.6</v>
      </c>
      <c r="AN92" s="83">
        <v>18.400000000000027</v>
      </c>
      <c r="AO92" s="75">
        <v>0.77739999999999987</v>
      </c>
      <c r="AP92" s="75">
        <v>1.508</v>
      </c>
      <c r="AQ92" s="74">
        <v>16</v>
      </c>
    </row>
    <row r="93" spans="1:43" ht="15" customHeight="1">
      <c r="A93" s="90"/>
      <c r="B93" s="90"/>
      <c r="C93" s="90"/>
      <c r="D93" s="110">
        <v>41128</v>
      </c>
      <c r="E93" s="48">
        <v>0.58333333333333337</v>
      </c>
      <c r="F93" s="90"/>
      <c r="G93" s="90"/>
      <c r="H93" s="70">
        <v>4</v>
      </c>
      <c r="I93" s="65" t="s">
        <v>265</v>
      </c>
      <c r="J93" s="9">
        <v>344559</v>
      </c>
      <c r="K93" s="9">
        <v>1282635</v>
      </c>
      <c r="L93" s="77">
        <v>20</v>
      </c>
      <c r="M93" s="81">
        <v>24.475200000000001</v>
      </c>
      <c r="N93" s="81">
        <v>23.254000000000001</v>
      </c>
      <c r="O93" s="81">
        <v>32.660299999999999</v>
      </c>
      <c r="P93" s="81">
        <v>32.744100000000003</v>
      </c>
      <c r="Q93" s="10">
        <v>8.24</v>
      </c>
      <c r="R93" s="10">
        <v>8.25</v>
      </c>
      <c r="S93" s="81">
        <v>7.7501699963914312</v>
      </c>
      <c r="T93" s="81">
        <v>6.9394751539102177</v>
      </c>
      <c r="U93" s="75">
        <v>1.3174597327999977</v>
      </c>
      <c r="V93" s="75">
        <v>0.86941493279999871</v>
      </c>
      <c r="W93" s="77">
        <v>12.995300733333334</v>
      </c>
      <c r="X93" s="77">
        <v>12.00068286666667</v>
      </c>
      <c r="Y93" s="77">
        <v>0.80695999999999646</v>
      </c>
      <c r="Z93" s="77">
        <v>1.760639999999996</v>
      </c>
      <c r="AA93" s="77">
        <v>4.5336993333333329</v>
      </c>
      <c r="AB93" s="77">
        <v>6.5671106666666672</v>
      </c>
      <c r="AC93" s="77">
        <v>18.335960066666665</v>
      </c>
      <c r="AD93" s="77">
        <v>20.328433533333335</v>
      </c>
      <c r="AE93" s="77">
        <v>119.41482000000002</v>
      </c>
      <c r="AF93" s="77">
        <v>116.58906</v>
      </c>
      <c r="AG93" s="77">
        <v>2.5817988333333353</v>
      </c>
      <c r="AH93" s="77">
        <v>4.0084911666666683</v>
      </c>
      <c r="AI93" s="77">
        <v>11.791005</v>
      </c>
      <c r="AJ93" s="77">
        <v>13.744470000000002</v>
      </c>
      <c r="AK93" s="77">
        <v>107.01959333333335</v>
      </c>
      <c r="AL93" s="77">
        <v>191.94480666666666</v>
      </c>
      <c r="AM93" s="83">
        <v>61.400000000000013</v>
      </c>
      <c r="AN93" s="83">
        <v>16.199999999999992</v>
      </c>
      <c r="AO93" s="75">
        <v>1.5051999999999999</v>
      </c>
      <c r="AP93" s="75">
        <v>1.9402000000000004</v>
      </c>
      <c r="AQ93" s="74">
        <v>4.5</v>
      </c>
    </row>
    <row r="94" spans="1:43" ht="15" customHeight="1">
      <c r="A94" s="90"/>
      <c r="B94" s="90"/>
      <c r="C94" s="90"/>
      <c r="D94" s="110"/>
      <c r="E94" s="48">
        <v>0.45833333333333331</v>
      </c>
      <c r="F94" s="90"/>
      <c r="G94" s="90"/>
      <c r="H94" s="70">
        <v>5</v>
      </c>
      <c r="I94" s="65" t="s">
        <v>265</v>
      </c>
      <c r="J94" s="9">
        <v>344000</v>
      </c>
      <c r="K94" s="9">
        <v>1282334</v>
      </c>
      <c r="L94" s="77">
        <v>54</v>
      </c>
      <c r="M94" s="81">
        <v>25.409700000000001</v>
      </c>
      <c r="N94" s="81">
        <v>20.361000000000001</v>
      </c>
      <c r="O94" s="81">
        <v>32.540399999999998</v>
      </c>
      <c r="P94" s="81">
        <v>33.004600000000003</v>
      </c>
      <c r="Q94" s="10">
        <v>7.98</v>
      </c>
      <c r="R94" s="10">
        <v>7.85</v>
      </c>
      <c r="S94" s="81">
        <v>8.1684539614561036</v>
      </c>
      <c r="T94" s="81">
        <v>5.5194892946276095</v>
      </c>
      <c r="U94" s="75">
        <v>1.0294309327999982</v>
      </c>
      <c r="V94" s="75">
        <v>1.0294309327999982</v>
      </c>
      <c r="W94" s="77">
        <v>2.9726130000000017</v>
      </c>
      <c r="X94" s="77">
        <v>5.9440901333333356</v>
      </c>
      <c r="Y94" s="77">
        <v>0.27411999999999581</v>
      </c>
      <c r="Z94" s="77">
        <v>7.3975999999999953</v>
      </c>
      <c r="AA94" s="77">
        <v>3.5323819999999992</v>
      </c>
      <c r="AB94" s="77">
        <v>31.093743333333336</v>
      </c>
      <c r="AC94" s="77">
        <v>6.7791149999999973</v>
      </c>
      <c r="AD94" s="77">
        <v>44.435433466666666</v>
      </c>
      <c r="AE94" s="77">
        <v>124.80278999999999</v>
      </c>
      <c r="AF94" s="77">
        <v>189.68166000000002</v>
      </c>
      <c r="AG94" s="77">
        <v>0.89523350000000235</v>
      </c>
      <c r="AH94" s="77">
        <v>12.137610833333337</v>
      </c>
      <c r="AI94" s="77">
        <v>9.6867250000000009</v>
      </c>
      <c r="AJ94" s="77">
        <v>24.895635000000002</v>
      </c>
      <c r="AK94" s="77">
        <v>82.111820000000009</v>
      </c>
      <c r="AL94" s="77">
        <v>383.03323333333333</v>
      </c>
      <c r="AM94" s="83">
        <v>8.999999999999952</v>
      </c>
      <c r="AN94" s="83">
        <v>66.000000000000014</v>
      </c>
      <c r="AO94" s="75">
        <v>0.6379999999999999</v>
      </c>
      <c r="AP94" s="75">
        <v>3.1105000000000005</v>
      </c>
      <c r="AQ94" s="74">
        <v>15</v>
      </c>
    </row>
    <row r="95" spans="1:43" ht="15" customHeight="1">
      <c r="A95" s="90"/>
      <c r="B95" s="90"/>
      <c r="C95" s="90"/>
      <c r="D95" s="110"/>
      <c r="E95" s="48">
        <v>0.64583333333333337</v>
      </c>
      <c r="F95" s="90"/>
      <c r="G95" s="90"/>
      <c r="H95" s="70">
        <v>6</v>
      </c>
      <c r="I95" s="65" t="s">
        <v>265</v>
      </c>
      <c r="J95" s="9">
        <v>344500</v>
      </c>
      <c r="K95" s="9">
        <v>1282554</v>
      </c>
      <c r="L95" s="77">
        <v>25</v>
      </c>
      <c r="M95" s="81">
        <v>25.0916</v>
      </c>
      <c r="N95" s="81">
        <v>23.2102</v>
      </c>
      <c r="O95" s="81">
        <v>32.579700000000003</v>
      </c>
      <c r="P95" s="81">
        <v>32.741900000000001</v>
      </c>
      <c r="Q95" s="10">
        <v>8.3000000000000007</v>
      </c>
      <c r="R95" s="10">
        <v>8.18</v>
      </c>
      <c r="S95" s="81">
        <v>7.6344997949643245</v>
      </c>
      <c r="T95" s="81">
        <v>7.1001142162430213</v>
      </c>
      <c r="U95" s="75">
        <v>0.70939893279999933</v>
      </c>
      <c r="V95" s="75">
        <v>0.94942293279999979</v>
      </c>
      <c r="W95" s="77">
        <v>2.2153982666666687</v>
      </c>
      <c r="X95" s="77">
        <v>6.6382974000000026</v>
      </c>
      <c r="Y95" s="77">
        <v>0.29147999999999519</v>
      </c>
      <c r="Z95" s="77">
        <v>2.38042</v>
      </c>
      <c r="AA95" s="77">
        <v>3.6576446666666658</v>
      </c>
      <c r="AB95" s="77">
        <v>5.9872539999999992</v>
      </c>
      <c r="AC95" s="77">
        <v>6.1645229333333296</v>
      </c>
      <c r="AD95" s="77">
        <v>15.005971400000002</v>
      </c>
      <c r="AE95" s="77">
        <v>127.59663000000002</v>
      </c>
      <c r="AF95" s="77">
        <v>130.77322999999998</v>
      </c>
      <c r="AG95" s="77">
        <v>0.17927816666666926</v>
      </c>
      <c r="AH95" s="77">
        <v>5.5995609999999996</v>
      </c>
      <c r="AI95" s="77">
        <v>11.159689999999999</v>
      </c>
      <c r="AJ95" s="77">
        <v>14.170254999999999</v>
      </c>
      <c r="AK95" s="77">
        <v>88.974946666666668</v>
      </c>
      <c r="AL95" s="77">
        <v>191.47603999999995</v>
      </c>
      <c r="AM95" s="83">
        <v>10.599999999999998</v>
      </c>
      <c r="AN95" s="83">
        <v>12.6</v>
      </c>
      <c r="AO95" s="75">
        <v>1.5051999999999999</v>
      </c>
      <c r="AP95" s="75">
        <v>2.4883999999999999</v>
      </c>
      <c r="AQ95" s="74">
        <v>5.5</v>
      </c>
    </row>
    <row r="96" spans="1:43" ht="15" customHeight="1">
      <c r="A96" s="90"/>
      <c r="B96" s="92">
        <f>B$4</f>
        <v>2012</v>
      </c>
      <c r="C96" s="92">
        <f>C$4</f>
        <v>8</v>
      </c>
      <c r="D96" s="110">
        <v>41129</v>
      </c>
      <c r="E96" s="14">
        <v>0.5625</v>
      </c>
      <c r="F96" s="93" t="s">
        <v>207</v>
      </c>
      <c r="G96" s="90" t="s">
        <v>73</v>
      </c>
      <c r="H96" s="70">
        <v>1</v>
      </c>
      <c r="I96" s="65" t="s">
        <v>265</v>
      </c>
      <c r="J96" s="9">
        <v>345539</v>
      </c>
      <c r="K96" s="9">
        <v>1281853</v>
      </c>
      <c r="L96" s="77">
        <v>6.1</v>
      </c>
      <c r="M96" s="81">
        <v>26.699100000000001</v>
      </c>
      <c r="N96" s="81">
        <v>24.482700000000001</v>
      </c>
      <c r="O96" s="81">
        <v>32.816600000000001</v>
      </c>
      <c r="P96" s="81">
        <v>32.802100000000003</v>
      </c>
      <c r="Q96" s="10">
        <v>7.99</v>
      </c>
      <c r="R96" s="10">
        <v>7.92</v>
      </c>
      <c r="S96" s="81">
        <v>6.29</v>
      </c>
      <c r="T96" s="81">
        <v>6.13</v>
      </c>
      <c r="U96" s="75">
        <v>1.445472532799998</v>
      </c>
      <c r="V96" s="75">
        <v>1.5094789327999993</v>
      </c>
      <c r="W96" s="77">
        <v>3.5509315333333364</v>
      </c>
      <c r="X96" s="77">
        <v>27.230487666666669</v>
      </c>
      <c r="Y96" s="77">
        <v>1.0019800000000008</v>
      </c>
      <c r="Z96" s="77">
        <v>4.4619400000000002</v>
      </c>
      <c r="AA96" s="77">
        <v>3.5732526666666677</v>
      </c>
      <c r="AB96" s="77">
        <v>15.261031333333335</v>
      </c>
      <c r="AC96" s="77">
        <v>8.1261642000000052</v>
      </c>
      <c r="AD96" s="77">
        <v>46.953459000000002</v>
      </c>
      <c r="AE96" s="77">
        <v>132.55871999999999</v>
      </c>
      <c r="AF96" s="77">
        <v>198.90989999999999</v>
      </c>
      <c r="AG96" s="77">
        <v>22.526790666666667</v>
      </c>
      <c r="AH96" s="77">
        <v>26.569955333333333</v>
      </c>
      <c r="AI96" s="77">
        <v>30.100225000000002</v>
      </c>
      <c r="AJ96" s="77">
        <v>34.53586</v>
      </c>
      <c r="AK96" s="77">
        <v>304.99219333333332</v>
      </c>
      <c r="AL96" s="77">
        <v>663.66374666666661</v>
      </c>
      <c r="AM96" s="83">
        <v>10.000000000000009</v>
      </c>
      <c r="AN96" s="83">
        <v>13.399999999999967</v>
      </c>
      <c r="AO96" s="75">
        <v>3.1348000000000003</v>
      </c>
      <c r="AP96" s="75">
        <v>3.8308000000000004</v>
      </c>
      <c r="AQ96" s="74">
        <v>2</v>
      </c>
    </row>
    <row r="97" spans="1:43" ht="15" customHeight="1">
      <c r="A97" s="90"/>
      <c r="B97" s="90"/>
      <c r="C97" s="90"/>
      <c r="D97" s="110"/>
      <c r="E97" s="48">
        <v>0.53472222222222221</v>
      </c>
      <c r="F97" s="90"/>
      <c r="G97" s="90"/>
      <c r="H97" s="70">
        <v>2</v>
      </c>
      <c r="I97" s="65" t="s">
        <v>265</v>
      </c>
      <c r="J97" s="9">
        <v>345434</v>
      </c>
      <c r="K97" s="9">
        <v>1281324</v>
      </c>
      <c r="L97" s="77">
        <v>9.6999999999999993</v>
      </c>
      <c r="M97" s="81">
        <v>27.998100000000001</v>
      </c>
      <c r="N97" s="81">
        <v>23.859000000000002</v>
      </c>
      <c r="O97" s="81">
        <v>32.472799999999999</v>
      </c>
      <c r="P97" s="81">
        <v>32.599699999999999</v>
      </c>
      <c r="Q97" s="10">
        <v>8.06</v>
      </c>
      <c r="R97" s="10">
        <v>8.0399999999999991</v>
      </c>
      <c r="S97" s="81">
        <v>6.3826381156316918</v>
      </c>
      <c r="T97" s="81">
        <v>5.4561820547899478</v>
      </c>
      <c r="U97" s="75">
        <v>1.2054485328000002</v>
      </c>
      <c r="V97" s="75">
        <v>1.5414821327999986</v>
      </c>
      <c r="W97" s="77">
        <v>4.8864648000000042</v>
      </c>
      <c r="X97" s="77">
        <v>2.7104569333333379</v>
      </c>
      <c r="Y97" s="77">
        <v>1.0297000000000016</v>
      </c>
      <c r="Z97" s="77">
        <v>1.0372600000000021</v>
      </c>
      <c r="AA97" s="77">
        <v>4.1793500000000003</v>
      </c>
      <c r="AB97" s="77">
        <v>4.150038666666668</v>
      </c>
      <c r="AC97" s="77">
        <v>10.095514800000005</v>
      </c>
      <c r="AD97" s="77">
        <v>7.8977556000000071</v>
      </c>
      <c r="AE97" s="77">
        <v>132.01391000000001</v>
      </c>
      <c r="AF97" s="77">
        <v>148.61406000000002</v>
      </c>
      <c r="AG97" s="77">
        <v>7.6472350000000002</v>
      </c>
      <c r="AH97" s="77">
        <v>11.86260466666667</v>
      </c>
      <c r="AI97" s="77">
        <v>13.836074999999999</v>
      </c>
      <c r="AJ97" s="77">
        <v>22.452369999999998</v>
      </c>
      <c r="AK97" s="77">
        <v>441.53340000000003</v>
      </c>
      <c r="AL97" s="77">
        <v>764.70305333333329</v>
      </c>
      <c r="AM97" s="83">
        <v>69.399999999999963</v>
      </c>
      <c r="AN97" s="83">
        <v>66.399999999999963</v>
      </c>
      <c r="AO97" s="75">
        <v>1.6211999999999995</v>
      </c>
      <c r="AP97" s="75">
        <v>2.1749999999999994</v>
      </c>
      <c r="AQ97" s="74">
        <v>7</v>
      </c>
    </row>
    <row r="98" spans="1:43" ht="15" customHeight="1">
      <c r="A98" s="90"/>
      <c r="B98" s="90"/>
      <c r="C98" s="90"/>
      <c r="D98" s="110"/>
      <c r="E98" s="14">
        <v>0.54861111111111105</v>
      </c>
      <c r="F98" s="90"/>
      <c r="G98" s="90"/>
      <c r="H98" s="70">
        <v>3</v>
      </c>
      <c r="I98" s="65" t="s">
        <v>265</v>
      </c>
      <c r="J98" s="9">
        <v>345230</v>
      </c>
      <c r="K98" s="9">
        <v>1281500</v>
      </c>
      <c r="L98" s="77">
        <v>14.2</v>
      </c>
      <c r="M98" s="81">
        <v>26.686699999999998</v>
      </c>
      <c r="N98" s="81">
        <v>23.3444</v>
      </c>
      <c r="O98" s="81">
        <v>32.392299999999999</v>
      </c>
      <c r="P98" s="81">
        <v>32.6873</v>
      </c>
      <c r="Q98" s="10">
        <v>8.1199999999999992</v>
      </c>
      <c r="R98" s="10">
        <v>7.99</v>
      </c>
      <c r="S98" s="81">
        <v>6.78</v>
      </c>
      <c r="T98" s="81">
        <v>6.16</v>
      </c>
      <c r="U98" s="75">
        <v>1.0934373327999996</v>
      </c>
      <c r="V98" s="75">
        <v>1.0774357328000002</v>
      </c>
      <c r="W98" s="77">
        <v>2.3909190666666715</v>
      </c>
      <c r="X98" s="77">
        <v>26.070475200000004</v>
      </c>
      <c r="Y98" s="77">
        <v>1.0406200000000025</v>
      </c>
      <c r="Z98" s="77">
        <v>5.1893800000000034</v>
      </c>
      <c r="AA98" s="77">
        <v>2.8859273333333348</v>
      </c>
      <c r="AB98" s="77">
        <v>10.172036</v>
      </c>
      <c r="AC98" s="77">
        <v>6.3174664000000087</v>
      </c>
      <c r="AD98" s="77">
        <v>41.43189120000001</v>
      </c>
      <c r="AE98" s="77">
        <v>124.93166000000001</v>
      </c>
      <c r="AF98" s="77">
        <v>172.13195999999999</v>
      </c>
      <c r="AG98" s="77">
        <v>5.3542993333333335</v>
      </c>
      <c r="AH98" s="77">
        <v>19.197494000000003</v>
      </c>
      <c r="AI98" s="77">
        <v>12.839115</v>
      </c>
      <c r="AJ98" s="77">
        <v>28.92858</v>
      </c>
      <c r="AK98" s="77">
        <v>327.35140666666666</v>
      </c>
      <c r="AL98" s="77">
        <v>757.28506000000004</v>
      </c>
      <c r="AM98" s="83">
        <v>11.799999999999978</v>
      </c>
      <c r="AN98" s="83">
        <v>13.400000000000023</v>
      </c>
      <c r="AO98" s="75">
        <v>2.0880000000000001</v>
      </c>
      <c r="AP98" s="75">
        <v>1.9458</v>
      </c>
      <c r="AQ98" s="74">
        <v>6.3</v>
      </c>
    </row>
    <row r="99" spans="1:43" ht="15" customHeight="1">
      <c r="A99" s="90"/>
      <c r="B99" s="92">
        <f>B$4</f>
        <v>2012</v>
      </c>
      <c r="C99" s="92">
        <f>C$4</f>
        <v>8</v>
      </c>
      <c r="D99" s="110"/>
      <c r="E99" s="48">
        <v>0.47222222222222227</v>
      </c>
      <c r="F99" s="93" t="s">
        <v>208</v>
      </c>
      <c r="G99" s="90" t="s">
        <v>209</v>
      </c>
      <c r="H99" s="70">
        <v>1</v>
      </c>
      <c r="I99" s="65" t="s">
        <v>265</v>
      </c>
      <c r="J99" s="9">
        <v>345416</v>
      </c>
      <c r="K99" s="9">
        <v>1280305</v>
      </c>
      <c r="L99" s="77">
        <v>11</v>
      </c>
      <c r="M99" s="81">
        <v>25.464200000000002</v>
      </c>
      <c r="N99" s="81">
        <v>25.113700000000001</v>
      </c>
      <c r="O99" s="81">
        <v>32.209200000000003</v>
      </c>
      <c r="P99" s="81">
        <v>32.216999999999999</v>
      </c>
      <c r="Q99" s="10">
        <v>8.1</v>
      </c>
      <c r="R99" s="10">
        <v>8.09</v>
      </c>
      <c r="S99" s="81">
        <v>6.0811600098417129</v>
      </c>
      <c r="T99" s="81">
        <v>5.6305556924159772</v>
      </c>
      <c r="U99" s="75">
        <v>1.2214501327999998</v>
      </c>
      <c r="V99" s="75">
        <v>1.253453332799999</v>
      </c>
      <c r="W99" s="77">
        <v>9.7757317000000015</v>
      </c>
      <c r="X99" s="77">
        <v>11.983243300000002</v>
      </c>
      <c r="Y99" s="77">
        <v>4.8550600000000044</v>
      </c>
      <c r="Z99" s="77">
        <v>5.6060200000000044</v>
      </c>
      <c r="AA99" s="77">
        <v>7.1701420000000011</v>
      </c>
      <c r="AB99" s="77">
        <v>13.063250666666669</v>
      </c>
      <c r="AC99" s="77">
        <v>21.800933700000009</v>
      </c>
      <c r="AD99" s="77">
        <v>30.652513966666675</v>
      </c>
      <c r="AE99" s="77">
        <v>232.01206000000002</v>
      </c>
      <c r="AF99" s="77">
        <v>151.57163</v>
      </c>
      <c r="AG99" s="77">
        <v>10.443218000000002</v>
      </c>
      <c r="AH99" s="77">
        <v>11.668482666666669</v>
      </c>
      <c r="AI99" s="77">
        <v>32.163429999999998</v>
      </c>
      <c r="AJ99" s="77">
        <v>19.855964999999998</v>
      </c>
      <c r="AK99" s="77">
        <v>342.16251999999997</v>
      </c>
      <c r="AL99" s="77">
        <v>364.69967333333329</v>
      </c>
      <c r="AM99" s="83">
        <v>13.799999999999979</v>
      </c>
      <c r="AN99" s="83">
        <v>17.200000000000049</v>
      </c>
      <c r="AO99" s="75">
        <v>3.0421999999999993</v>
      </c>
      <c r="AP99" s="75">
        <v>2.8101999999999991</v>
      </c>
      <c r="AQ99" s="74">
        <v>2</v>
      </c>
    </row>
    <row r="100" spans="1:43" ht="15" customHeight="1">
      <c r="A100" s="90"/>
      <c r="B100" s="92"/>
      <c r="C100" s="92"/>
      <c r="D100" s="110"/>
      <c r="E100" s="48">
        <v>0.5</v>
      </c>
      <c r="F100" s="93"/>
      <c r="G100" s="90"/>
      <c r="H100" s="70">
        <v>2</v>
      </c>
      <c r="I100" s="65" t="s">
        <v>265</v>
      </c>
      <c r="J100" s="9">
        <v>345432</v>
      </c>
      <c r="K100" s="9">
        <v>1280600</v>
      </c>
      <c r="L100" s="77">
        <v>15</v>
      </c>
      <c r="M100" s="81">
        <v>27.486000000000001</v>
      </c>
      <c r="N100" s="81">
        <v>23.891999999999999</v>
      </c>
      <c r="O100" s="81">
        <v>32.258099999999999</v>
      </c>
      <c r="P100" s="81">
        <v>32.360999999999997</v>
      </c>
      <c r="Q100" s="10">
        <v>8.1</v>
      </c>
      <c r="R100" s="10">
        <v>8.01</v>
      </c>
      <c r="S100" s="81">
        <v>5.6355800144822581</v>
      </c>
      <c r="T100" s="81">
        <v>4.6756289063136789</v>
      </c>
      <c r="U100" s="75">
        <v>0.91741973279999767</v>
      </c>
      <c r="V100" s="75">
        <v>1.1894469328000004</v>
      </c>
      <c r="W100" s="77">
        <v>8.0644039000000021</v>
      </c>
      <c r="X100" s="77">
        <v>17.394009499999999</v>
      </c>
      <c r="Y100" s="77">
        <v>4.2443800000000049</v>
      </c>
      <c r="Z100" s="77">
        <v>5.7765400000000051</v>
      </c>
      <c r="AA100" s="77">
        <v>6.9773993333333362</v>
      </c>
      <c r="AB100" s="77">
        <v>6.4559880000000023</v>
      </c>
      <c r="AC100" s="77">
        <v>19.286183233333343</v>
      </c>
      <c r="AD100" s="77">
        <v>29.626537500000008</v>
      </c>
      <c r="AE100" s="77">
        <v>120.19679000000001</v>
      </c>
      <c r="AF100" s="77">
        <v>192.85937999999999</v>
      </c>
      <c r="AG100" s="77">
        <v>9.1208923333333338</v>
      </c>
      <c r="AH100" s="77">
        <v>12.976197000000001</v>
      </c>
      <c r="AI100" s="77">
        <v>12.323585</v>
      </c>
      <c r="AJ100" s="77">
        <v>52.337764999999997</v>
      </c>
      <c r="AK100" s="77">
        <v>323.40802666666667</v>
      </c>
      <c r="AL100" s="77">
        <v>495.15647999999999</v>
      </c>
      <c r="AM100" s="83">
        <v>22.600000000000009</v>
      </c>
      <c r="AN100" s="83">
        <v>76.40000000000002</v>
      </c>
      <c r="AO100" s="75">
        <v>3.6858000000000004</v>
      </c>
      <c r="AP100" s="75">
        <v>3.0421999999999993</v>
      </c>
      <c r="AQ100" s="74">
        <v>1.7</v>
      </c>
    </row>
    <row r="101" spans="1:43" ht="15" customHeight="1">
      <c r="A101" s="90"/>
      <c r="B101" s="92"/>
      <c r="C101" s="92"/>
      <c r="D101" s="110"/>
      <c r="E101" s="48">
        <v>0.51736111111111105</v>
      </c>
      <c r="F101" s="93"/>
      <c r="G101" s="90"/>
      <c r="H101" s="70">
        <v>3</v>
      </c>
      <c r="I101" s="65" t="s">
        <v>265</v>
      </c>
      <c r="J101" s="9">
        <v>345230</v>
      </c>
      <c r="K101" s="9">
        <v>1280730</v>
      </c>
      <c r="L101" s="77">
        <v>13</v>
      </c>
      <c r="M101" s="81">
        <v>26.956</v>
      </c>
      <c r="N101" s="81">
        <v>23.427900000000001</v>
      </c>
      <c r="O101" s="81">
        <v>32.372799999999998</v>
      </c>
      <c r="P101" s="81">
        <v>32.397500000000001</v>
      </c>
      <c r="Q101" s="10">
        <v>8.23</v>
      </c>
      <c r="R101" s="10">
        <v>8.0500000000000007</v>
      </c>
      <c r="S101" s="81">
        <v>7.3674103187729036</v>
      </c>
      <c r="T101" s="81">
        <v>5.5690655457769607</v>
      </c>
      <c r="U101" s="75">
        <v>0.67739573279999998</v>
      </c>
      <c r="V101" s="75">
        <v>0.80540853280000013</v>
      </c>
      <c r="W101" s="77">
        <v>2.7413981000000005</v>
      </c>
      <c r="X101" s="77">
        <v>8.4086947000000016</v>
      </c>
      <c r="Y101" s="77">
        <v>0.97090000000000609</v>
      </c>
      <c r="Z101" s="77">
        <v>6.6484600000000063</v>
      </c>
      <c r="AA101" s="77">
        <v>3.6448066666666703</v>
      </c>
      <c r="AB101" s="77">
        <v>5.1523453333333373</v>
      </c>
      <c r="AC101" s="77">
        <v>7.3571047666666773</v>
      </c>
      <c r="AD101" s="77">
        <v>20.209500033333349</v>
      </c>
      <c r="AE101" s="77">
        <v>104.26941000000001</v>
      </c>
      <c r="AF101" s="77">
        <v>136.21167</v>
      </c>
      <c r="AG101" s="77">
        <v>3.5090966666666676</v>
      </c>
      <c r="AH101" s="77">
        <v>10.620641333333337</v>
      </c>
      <c r="AI101" s="77">
        <v>7.1873500000000003</v>
      </c>
      <c r="AJ101" s="77">
        <v>17.133544999999998</v>
      </c>
      <c r="AK101" s="77">
        <v>127.02923333333332</v>
      </c>
      <c r="AL101" s="77">
        <v>351.95878666666664</v>
      </c>
      <c r="AM101" s="83">
        <v>12.400000000000022</v>
      </c>
      <c r="AN101" s="83">
        <v>8.8000000000000291</v>
      </c>
      <c r="AO101" s="75">
        <v>1.0411999999999999</v>
      </c>
      <c r="AP101" s="75">
        <v>2.0300000000000002</v>
      </c>
      <c r="AQ101" s="74">
        <v>9</v>
      </c>
    </row>
    <row r="102" spans="1:43" ht="15" customHeight="1">
      <c r="A102" s="90"/>
      <c r="B102" s="92"/>
      <c r="C102" s="92"/>
      <c r="D102" s="110"/>
      <c r="E102" s="48">
        <v>0.51041666666666663</v>
      </c>
      <c r="F102" s="93"/>
      <c r="G102" s="90"/>
      <c r="H102" s="70">
        <v>4</v>
      </c>
      <c r="I102" s="65" t="s">
        <v>265</v>
      </c>
      <c r="J102" s="9">
        <v>345334</v>
      </c>
      <c r="K102" s="9">
        <v>1280728</v>
      </c>
      <c r="L102" s="77">
        <v>14.5</v>
      </c>
      <c r="M102" s="81">
        <v>26.216699999999999</v>
      </c>
      <c r="N102" s="81">
        <v>24.033200000000001</v>
      </c>
      <c r="O102" s="81">
        <v>32.314900000000002</v>
      </c>
      <c r="P102" s="81">
        <v>32.3202</v>
      </c>
      <c r="Q102" s="10">
        <v>8.1999999999999993</v>
      </c>
      <c r="R102" s="10">
        <v>8.0299999999999994</v>
      </c>
      <c r="S102" s="81">
        <v>7.0960295156605682</v>
      </c>
      <c r="T102" s="81">
        <v>5.128816582144923</v>
      </c>
      <c r="U102" s="75">
        <v>0.59738773279999891</v>
      </c>
      <c r="V102" s="75">
        <v>1.0454325327999978</v>
      </c>
      <c r="W102" s="77">
        <v>3.0721873000000004</v>
      </c>
      <c r="X102" s="77">
        <v>9.5327029000000003</v>
      </c>
      <c r="Y102" s="77">
        <v>1.1342800000000002</v>
      </c>
      <c r="Z102" s="77">
        <v>5.0145200000000001</v>
      </c>
      <c r="AA102" s="77">
        <v>3.2908959999999996</v>
      </c>
      <c r="AB102" s="77">
        <v>4.8137973333333335</v>
      </c>
      <c r="AC102" s="77">
        <v>7.4973633000000008</v>
      </c>
      <c r="AD102" s="77">
        <v>19.361020233333335</v>
      </c>
      <c r="AE102" s="77">
        <v>151.68636000000001</v>
      </c>
      <c r="AF102" s="77">
        <v>161.18984</v>
      </c>
      <c r="AG102" s="77">
        <v>4.6367784999999992</v>
      </c>
      <c r="AH102" s="77">
        <v>11.022974833333333</v>
      </c>
      <c r="AI102" s="77">
        <v>15.311365</v>
      </c>
      <c r="AJ102" s="77">
        <v>28.738705</v>
      </c>
      <c r="AK102" s="77">
        <v>209.40492999999998</v>
      </c>
      <c r="AL102" s="77">
        <v>463.07083666666665</v>
      </c>
      <c r="AM102" s="83">
        <v>11.400000000000022</v>
      </c>
      <c r="AN102" s="83">
        <v>24.79999999999999</v>
      </c>
      <c r="AO102" s="75">
        <v>1.6501999999999999</v>
      </c>
      <c r="AP102" s="75">
        <v>2.2854000000000005</v>
      </c>
      <c r="AQ102" s="74">
        <v>3.5</v>
      </c>
    </row>
    <row r="103" spans="1:43" ht="15" customHeight="1">
      <c r="A103" s="90"/>
      <c r="B103" s="92">
        <f>B$4</f>
        <v>2012</v>
      </c>
      <c r="C103" s="92">
        <f>C$4</f>
        <v>8</v>
      </c>
      <c r="D103" s="110"/>
      <c r="E103" s="48">
        <v>0.4548611111111111</v>
      </c>
      <c r="F103" s="93" t="s">
        <v>210</v>
      </c>
      <c r="G103" s="90" t="s">
        <v>74</v>
      </c>
      <c r="H103" s="70">
        <v>1</v>
      </c>
      <c r="I103" s="65" t="s">
        <v>265</v>
      </c>
      <c r="J103" s="9">
        <v>345714</v>
      </c>
      <c r="K103" s="9">
        <v>1280000</v>
      </c>
      <c r="L103" s="77">
        <v>14</v>
      </c>
      <c r="M103" s="81">
        <v>26.345300000000002</v>
      </c>
      <c r="N103" s="81">
        <v>25.859100000000002</v>
      </c>
      <c r="O103" s="81">
        <v>31.8826</v>
      </c>
      <c r="P103" s="81">
        <v>31.973199999999999</v>
      </c>
      <c r="Q103" s="10">
        <v>8.1</v>
      </c>
      <c r="R103" s="10">
        <v>8.0399999999999991</v>
      </c>
      <c r="S103" s="81">
        <v>6.4447042613915952</v>
      </c>
      <c r="T103" s="81">
        <v>5.5846252429086993</v>
      </c>
      <c r="U103" s="75">
        <v>1.653493332799999</v>
      </c>
      <c r="V103" s="75">
        <v>1.3494629327999998</v>
      </c>
      <c r="W103" s="77">
        <v>3.4029765000000003</v>
      </c>
      <c r="X103" s="77">
        <v>26.5885991</v>
      </c>
      <c r="Y103" s="77">
        <v>2.9559600000000006</v>
      </c>
      <c r="Z103" s="77">
        <v>7.5922000000000001</v>
      </c>
      <c r="AA103" s="77">
        <v>3.7098786666666648</v>
      </c>
      <c r="AB103" s="77">
        <v>11.241719999999997</v>
      </c>
      <c r="AC103" s="77">
        <v>10.068815166666665</v>
      </c>
      <c r="AD103" s="77">
        <v>45.422519099999995</v>
      </c>
      <c r="AE103" s="77">
        <v>174.40779999999998</v>
      </c>
      <c r="AF103" s="77">
        <v>217.26306</v>
      </c>
      <c r="AG103" s="77">
        <v>9.5033961666666666</v>
      </c>
      <c r="AH103" s="77">
        <v>16.093107499999999</v>
      </c>
      <c r="AI103" s="77">
        <v>25.697914999999998</v>
      </c>
      <c r="AJ103" s="77">
        <v>34.666060000000002</v>
      </c>
      <c r="AK103" s="77">
        <v>306.21194333333335</v>
      </c>
      <c r="AL103" s="77">
        <v>424.12684999999999</v>
      </c>
      <c r="AM103" s="83">
        <v>10.800000000000033</v>
      </c>
      <c r="AN103" s="83">
        <v>16.600000000000005</v>
      </c>
      <c r="AO103" s="75">
        <v>7.0469999999999997</v>
      </c>
      <c r="AP103" s="75">
        <v>3.2218</v>
      </c>
      <c r="AQ103" s="74">
        <v>1.5</v>
      </c>
    </row>
    <row r="104" spans="1:43" ht="15" customHeight="1">
      <c r="A104" s="90"/>
      <c r="B104" s="90"/>
      <c r="C104" s="90"/>
      <c r="D104" s="110"/>
      <c r="E104" s="48">
        <v>0.4375</v>
      </c>
      <c r="F104" s="90"/>
      <c r="G104" s="90"/>
      <c r="H104" s="70">
        <v>2</v>
      </c>
      <c r="I104" s="65" t="s">
        <v>265</v>
      </c>
      <c r="J104" s="9">
        <v>345239</v>
      </c>
      <c r="K104" s="9">
        <v>1275612</v>
      </c>
      <c r="L104" s="77">
        <v>4</v>
      </c>
      <c r="M104" s="81">
        <v>28.162199999999999</v>
      </c>
      <c r="N104" s="81">
        <v>27.7818</v>
      </c>
      <c r="O104" s="81">
        <v>31.100100000000001</v>
      </c>
      <c r="P104" s="81">
        <v>31.204899999999999</v>
      </c>
      <c r="Q104" s="10">
        <v>8.15</v>
      </c>
      <c r="R104" s="10">
        <v>8.1300000000000008</v>
      </c>
      <c r="S104" s="81">
        <v>7.0199081560054326</v>
      </c>
      <c r="T104" s="81">
        <v>6.7590321455119158</v>
      </c>
      <c r="U104" s="75">
        <v>1.8935173327999997</v>
      </c>
      <c r="V104" s="75">
        <v>2.1815461327999994</v>
      </c>
      <c r="W104" s="77">
        <v>3.3962257000000005</v>
      </c>
      <c r="X104" s="77">
        <v>3.8316523</v>
      </c>
      <c r="Y104" s="77">
        <v>1.1614400000000011</v>
      </c>
      <c r="Z104" s="77">
        <v>1.2826800000000016</v>
      </c>
      <c r="AA104" s="77">
        <v>2.8055813333333304</v>
      </c>
      <c r="AB104" s="77">
        <v>2.450032666666663</v>
      </c>
      <c r="AC104" s="77">
        <v>7.363247033333332</v>
      </c>
      <c r="AD104" s="77">
        <v>7.5643649666666635</v>
      </c>
      <c r="AE104" s="77">
        <v>207.67943</v>
      </c>
      <c r="AF104" s="77">
        <v>202.04086000000001</v>
      </c>
      <c r="AG104" s="77">
        <v>9.6735138333333328</v>
      </c>
      <c r="AH104" s="77">
        <v>10.345635166666664</v>
      </c>
      <c r="AI104" s="77">
        <v>28.29401</v>
      </c>
      <c r="AJ104" s="77">
        <v>30.885455</v>
      </c>
      <c r="AK104" s="77">
        <v>83.473156666666654</v>
      </c>
      <c r="AL104" s="77">
        <v>101.56946333333333</v>
      </c>
      <c r="AM104" s="83">
        <v>6.8000000000000282</v>
      </c>
      <c r="AN104" s="83">
        <v>13.799999999999979</v>
      </c>
      <c r="AO104" s="75">
        <v>3.4191999999999996</v>
      </c>
      <c r="AP104" s="75">
        <v>3.4771999999999998</v>
      </c>
      <c r="AQ104" s="74">
        <v>2.5</v>
      </c>
    </row>
    <row r="105" spans="1:43" ht="15" customHeight="1">
      <c r="A105" s="90"/>
      <c r="B105" s="92">
        <f>B$4</f>
        <v>2012</v>
      </c>
      <c r="C105" s="92">
        <f>C$4</f>
        <v>8</v>
      </c>
      <c r="D105" s="72" t="s">
        <v>260</v>
      </c>
      <c r="E105" s="14">
        <v>0.37708333333333338</v>
      </c>
      <c r="F105" s="93" t="s">
        <v>211</v>
      </c>
      <c r="G105" s="90" t="s">
        <v>75</v>
      </c>
      <c r="H105" s="70">
        <v>1</v>
      </c>
      <c r="I105" s="65" t="s">
        <v>267</v>
      </c>
      <c r="J105" s="9">
        <v>343217</v>
      </c>
      <c r="K105" s="9">
        <v>1275304</v>
      </c>
      <c r="L105" s="77">
        <v>26</v>
      </c>
      <c r="M105" s="81">
        <v>26.2</v>
      </c>
      <c r="N105" s="81">
        <v>20.98</v>
      </c>
      <c r="O105" s="81">
        <v>32.020000000000003</v>
      </c>
      <c r="P105" s="81">
        <v>32.89</v>
      </c>
      <c r="Q105" s="10">
        <v>8.18</v>
      </c>
      <c r="R105" s="10">
        <v>8.02</v>
      </c>
      <c r="S105" s="81">
        <v>6.93</v>
      </c>
      <c r="T105" s="81">
        <v>5.73</v>
      </c>
      <c r="U105" s="75">
        <v>0.66673386672000057</v>
      </c>
      <c r="V105" s="75">
        <v>0.73074026672000203</v>
      </c>
      <c r="W105" s="77">
        <v>8.7563609000000007</v>
      </c>
      <c r="X105" s="77">
        <v>14.271764500000003</v>
      </c>
      <c r="Y105" s="77">
        <v>1.7987200000000021</v>
      </c>
      <c r="Z105" s="77">
        <v>14.267960000000002</v>
      </c>
      <c r="AA105" s="77">
        <v>4.6608939999999954</v>
      </c>
      <c r="AB105" s="77">
        <v>49.75256533333333</v>
      </c>
      <c r="AC105" s="77">
        <v>15.215974899999999</v>
      </c>
      <c r="AD105" s="77">
        <v>78.292289833333328</v>
      </c>
      <c r="AE105" s="77">
        <v>138.60692999999998</v>
      </c>
      <c r="AF105" s="77">
        <v>164.98663999999999</v>
      </c>
      <c r="AG105" s="77">
        <v>2.9710864999999966</v>
      </c>
      <c r="AH105" s="77">
        <v>16.652512833333329</v>
      </c>
      <c r="AI105" s="77">
        <v>10.030514999999999</v>
      </c>
      <c r="AJ105" s="77">
        <v>28.488379999999999</v>
      </c>
      <c r="AK105" s="77">
        <v>169.89076999999997</v>
      </c>
      <c r="AL105" s="77">
        <v>412.5645766666666</v>
      </c>
      <c r="AM105" s="83">
        <v>6.1333333333333426</v>
      </c>
      <c r="AN105" s="83">
        <v>14.799999999999979</v>
      </c>
      <c r="AO105" s="75">
        <v>1.4472</v>
      </c>
      <c r="AP105" s="75">
        <v>1.2759999999999998</v>
      </c>
      <c r="AQ105" s="74">
        <v>9</v>
      </c>
    </row>
    <row r="106" spans="1:43" ht="15" customHeight="1">
      <c r="A106" s="90"/>
      <c r="B106" s="90"/>
      <c r="C106" s="90"/>
      <c r="D106" s="72" t="s">
        <v>260</v>
      </c>
      <c r="E106" s="14">
        <v>0.39999999999999997</v>
      </c>
      <c r="F106" s="90"/>
      <c r="G106" s="90"/>
      <c r="H106" s="70">
        <v>2</v>
      </c>
      <c r="I106" s="65" t="s">
        <v>267</v>
      </c>
      <c r="J106" s="9">
        <v>343816</v>
      </c>
      <c r="K106" s="9">
        <v>1275558</v>
      </c>
      <c r="L106" s="77">
        <v>25</v>
      </c>
      <c r="M106" s="81">
        <v>26.57</v>
      </c>
      <c r="N106" s="81">
        <v>23.85</v>
      </c>
      <c r="O106" s="81">
        <v>31.83</v>
      </c>
      <c r="P106" s="81">
        <v>32.49</v>
      </c>
      <c r="Q106" s="10">
        <v>8.1999999999999993</v>
      </c>
      <c r="R106" s="10">
        <v>8.09</v>
      </c>
      <c r="S106" s="81">
        <v>6.86</v>
      </c>
      <c r="T106" s="81">
        <v>6.05</v>
      </c>
      <c r="U106" s="75">
        <v>0.63473066672000122</v>
      </c>
      <c r="V106" s="75">
        <v>0.44271146671999967</v>
      </c>
      <c r="W106" s="77">
        <v>1.9313021000000008</v>
      </c>
      <c r="X106" s="77">
        <v>14.057426599999999</v>
      </c>
      <c r="Y106" s="77">
        <v>1.3944000000000025</v>
      </c>
      <c r="Z106" s="77">
        <v>9.1890400000000021</v>
      </c>
      <c r="AA106" s="77">
        <v>3.196526666666661</v>
      </c>
      <c r="AB106" s="77">
        <v>18.324487999999988</v>
      </c>
      <c r="AC106" s="77">
        <v>6.5222287666666636</v>
      </c>
      <c r="AD106" s="77">
        <v>41.570954599999986</v>
      </c>
      <c r="AE106" s="77">
        <v>102.72318</v>
      </c>
      <c r="AF106" s="77">
        <v>152.07122000000001</v>
      </c>
      <c r="AG106" s="77">
        <v>2.546314166666662</v>
      </c>
      <c r="AH106" s="77">
        <v>10.748490499999996</v>
      </c>
      <c r="AI106" s="77">
        <v>7.6033700000000009</v>
      </c>
      <c r="AJ106" s="77">
        <v>22.075099999999999</v>
      </c>
      <c r="AK106" s="77">
        <v>148.28158333333329</v>
      </c>
      <c r="AL106" s="77">
        <v>399.53668999999996</v>
      </c>
      <c r="AM106" s="83">
        <v>10.000000000000009</v>
      </c>
      <c r="AN106" s="83">
        <v>16.600000000000005</v>
      </c>
      <c r="AO106" s="75">
        <v>0.754</v>
      </c>
      <c r="AP106" s="75">
        <v>2.0880000000000001</v>
      </c>
      <c r="AQ106" s="74">
        <v>19.5</v>
      </c>
    </row>
    <row r="107" spans="1:43" ht="15" customHeight="1">
      <c r="A107" s="90"/>
      <c r="B107" s="90"/>
      <c r="C107" s="90"/>
      <c r="D107" s="72" t="s">
        <v>260</v>
      </c>
      <c r="E107" s="14">
        <v>0.42152777777777778</v>
      </c>
      <c r="F107" s="90"/>
      <c r="G107" s="90"/>
      <c r="H107" s="70">
        <v>3</v>
      </c>
      <c r="I107" s="65" t="s">
        <v>267</v>
      </c>
      <c r="J107" s="9">
        <v>343658</v>
      </c>
      <c r="K107" s="9">
        <v>1270400</v>
      </c>
      <c r="L107" s="77">
        <v>36</v>
      </c>
      <c r="M107" s="81">
        <v>27.2</v>
      </c>
      <c r="N107" s="81">
        <v>19.88</v>
      </c>
      <c r="O107" s="81">
        <v>31.92</v>
      </c>
      <c r="P107" s="81">
        <v>32.96</v>
      </c>
      <c r="Q107" s="10">
        <v>8.23</v>
      </c>
      <c r="R107" s="10">
        <v>7.79</v>
      </c>
      <c r="S107" s="81">
        <v>7.35</v>
      </c>
      <c r="T107" s="81">
        <v>4.67</v>
      </c>
      <c r="U107" s="75">
        <v>0.85875306672000218</v>
      </c>
      <c r="V107" s="75">
        <v>0.77874506672000099</v>
      </c>
      <c r="W107" s="77">
        <v>6.7789390666666662</v>
      </c>
      <c r="X107" s="77">
        <v>7.2469945333333339</v>
      </c>
      <c r="Y107" s="77">
        <v>1.3470800000000032</v>
      </c>
      <c r="Z107" s="77">
        <v>3.3289200000000032</v>
      </c>
      <c r="AA107" s="77">
        <v>3.9398893333333271</v>
      </c>
      <c r="AB107" s="77">
        <v>4.0695806666666599</v>
      </c>
      <c r="AC107" s="77">
        <v>12.065908399999998</v>
      </c>
      <c r="AD107" s="77">
        <v>14.645495199999997</v>
      </c>
      <c r="AE107" s="77">
        <v>104.88379999999999</v>
      </c>
      <c r="AF107" s="77">
        <v>159.91534999999999</v>
      </c>
      <c r="AG107" s="77">
        <v>2.6381568333333276</v>
      </c>
      <c r="AH107" s="77">
        <v>12.186663166666662</v>
      </c>
      <c r="AI107" s="77">
        <v>8.9811650000000007</v>
      </c>
      <c r="AJ107" s="77">
        <v>38.414735</v>
      </c>
      <c r="AK107" s="77">
        <v>144.78209666666666</v>
      </c>
      <c r="AL107" s="77">
        <v>807.5952033333333</v>
      </c>
      <c r="AM107" s="83">
        <v>7.000000000000024</v>
      </c>
      <c r="AN107" s="83">
        <v>15.600000000000003</v>
      </c>
      <c r="AO107" s="75">
        <v>1.2151999999999998</v>
      </c>
      <c r="AP107" s="75">
        <v>1.2704000000000002</v>
      </c>
      <c r="AQ107" s="74">
        <v>15.5</v>
      </c>
    </row>
    <row r="108" spans="1:43" ht="15" customHeight="1">
      <c r="A108" s="90"/>
      <c r="B108" s="90"/>
      <c r="C108" s="90"/>
      <c r="D108" s="72" t="s">
        <v>260</v>
      </c>
      <c r="E108" s="14">
        <v>0.44444444444444442</v>
      </c>
      <c r="F108" s="90"/>
      <c r="G108" s="90"/>
      <c r="H108" s="70">
        <v>4</v>
      </c>
      <c r="I108" s="65" t="s">
        <v>267</v>
      </c>
      <c r="J108" s="9">
        <v>344249</v>
      </c>
      <c r="K108" s="9">
        <v>1275927</v>
      </c>
      <c r="L108" s="77">
        <v>19</v>
      </c>
      <c r="M108" s="81">
        <v>27.3</v>
      </c>
      <c r="N108" s="81">
        <v>26.63</v>
      </c>
      <c r="O108" s="81">
        <v>32.17</v>
      </c>
      <c r="P108" s="81">
        <v>32.26</v>
      </c>
      <c r="Q108" s="10">
        <v>8.23</v>
      </c>
      <c r="R108" s="10">
        <v>8.1300000000000008</v>
      </c>
      <c r="S108" s="81">
        <v>7.35</v>
      </c>
      <c r="T108" s="81">
        <v>5.38</v>
      </c>
      <c r="U108" s="75">
        <v>0.53872106672000042</v>
      </c>
      <c r="V108" s="75">
        <v>0.87475466672000191</v>
      </c>
      <c r="W108" s="77">
        <v>4.0021099999999974</v>
      </c>
      <c r="X108" s="77">
        <v>37.585741993333329</v>
      </c>
      <c r="Y108" s="77">
        <v>1.2787600000000037</v>
      </c>
      <c r="Z108" s="77">
        <v>2.8532000000000037</v>
      </c>
      <c r="AA108" s="77">
        <v>3.147241999999991</v>
      </c>
      <c r="AB108" s="77">
        <v>8.5701233333333242</v>
      </c>
      <c r="AC108" s="77">
        <v>8.4281119999999916</v>
      </c>
      <c r="AD108" s="77">
        <v>49.009065326666665</v>
      </c>
      <c r="AE108" s="77">
        <v>134.41127</v>
      </c>
      <c r="AF108" s="77">
        <v>199.26024999999998</v>
      </c>
      <c r="AG108" s="77">
        <v>3.0587544999999929</v>
      </c>
      <c r="AH108" s="77">
        <v>8.9283358333333265</v>
      </c>
      <c r="AI108" s="77">
        <v>11.700484999999999</v>
      </c>
      <c r="AJ108" s="77">
        <v>29.509519999999998</v>
      </c>
      <c r="AK108" s="77">
        <v>156.14920999999998</v>
      </c>
      <c r="AL108" s="77">
        <v>425.82971666666663</v>
      </c>
      <c r="AM108" s="83">
        <v>8.5999999999999961</v>
      </c>
      <c r="AN108" s="83">
        <v>22.999999999999964</v>
      </c>
      <c r="AO108" s="75">
        <v>1.6819999999999999</v>
      </c>
      <c r="AP108" s="75">
        <v>2.1403999999999996</v>
      </c>
      <c r="AQ108" s="74">
        <v>7.8</v>
      </c>
    </row>
    <row r="109" spans="1:43" ht="15" customHeight="1">
      <c r="A109" s="90"/>
      <c r="B109" s="90"/>
      <c r="C109" s="90"/>
      <c r="D109" s="72" t="s">
        <v>260</v>
      </c>
      <c r="E109" s="14">
        <v>0.3611111111111111</v>
      </c>
      <c r="F109" s="90"/>
      <c r="G109" s="90"/>
      <c r="H109" s="70">
        <v>5</v>
      </c>
      <c r="I109" s="65" t="s">
        <v>267</v>
      </c>
      <c r="J109" s="9">
        <v>343332</v>
      </c>
      <c r="K109" s="9">
        <v>1274655</v>
      </c>
      <c r="L109" s="77">
        <v>29</v>
      </c>
      <c r="M109" s="81">
        <v>26.05</v>
      </c>
      <c r="N109" s="81">
        <v>25.53</v>
      </c>
      <c r="O109" s="81">
        <v>32.25</v>
      </c>
      <c r="P109" s="81">
        <v>32.630000000000003</v>
      </c>
      <c r="Q109" s="10">
        <v>8.1300000000000008</v>
      </c>
      <c r="R109" s="10">
        <v>8.07</v>
      </c>
      <c r="S109" s="81">
        <v>6.62</v>
      </c>
      <c r="T109" s="81">
        <v>6.16</v>
      </c>
      <c r="U109" s="75">
        <v>0.50671786672000108</v>
      </c>
      <c r="V109" s="75">
        <v>0.74674186672000176</v>
      </c>
      <c r="W109" s="77">
        <v>23.452289933333329</v>
      </c>
      <c r="X109" s="77">
        <v>12.849033399999998</v>
      </c>
      <c r="Y109" s="77">
        <v>5.9228400000000034</v>
      </c>
      <c r="Z109" s="77">
        <v>10.324720000000001</v>
      </c>
      <c r="AA109" s="77">
        <v>12.473024666666658</v>
      </c>
      <c r="AB109" s="77">
        <v>31.360489999999992</v>
      </c>
      <c r="AC109" s="77">
        <v>41.848154599999994</v>
      </c>
      <c r="AD109" s="77">
        <v>54.534243399999987</v>
      </c>
      <c r="AE109" s="77">
        <v>192.52296000000001</v>
      </c>
      <c r="AF109" s="77">
        <v>181.83767</v>
      </c>
      <c r="AG109" s="77">
        <v>8.6455021666666596</v>
      </c>
      <c r="AH109" s="77">
        <v>11.301112</v>
      </c>
      <c r="AI109" s="77">
        <v>22.047045000000001</v>
      </c>
      <c r="AJ109" s="77">
        <v>23.077020000000001</v>
      </c>
      <c r="AK109" s="77">
        <v>268.19592333333333</v>
      </c>
      <c r="AL109" s="77">
        <v>348.36745999999999</v>
      </c>
      <c r="AM109" s="83">
        <v>10.199999999999987</v>
      </c>
      <c r="AN109" s="83">
        <v>9.4000000000000199</v>
      </c>
      <c r="AO109" s="75">
        <v>3.0103999999999997</v>
      </c>
      <c r="AP109" s="75">
        <v>1.6239999999999999</v>
      </c>
      <c r="AQ109" s="74">
        <v>2.5</v>
      </c>
    </row>
    <row r="110" spans="1:43" s="16" customFormat="1" ht="15" customHeight="1">
      <c r="A110" s="90"/>
      <c r="B110" s="92">
        <f>B$4</f>
        <v>2012</v>
      </c>
      <c r="C110" s="92">
        <f>C$4</f>
        <v>8</v>
      </c>
      <c r="D110" s="13" t="s">
        <v>261</v>
      </c>
      <c r="E110" s="49">
        <v>0.51041666666666663</v>
      </c>
      <c r="F110" s="93" t="s">
        <v>212</v>
      </c>
      <c r="G110" s="90" t="s">
        <v>63</v>
      </c>
      <c r="H110" s="70">
        <v>1</v>
      </c>
      <c r="I110" s="65" t="s">
        <v>267</v>
      </c>
      <c r="J110" s="32">
        <v>344408</v>
      </c>
      <c r="K110" s="32">
        <v>1274558</v>
      </c>
      <c r="L110" s="80">
        <v>14</v>
      </c>
      <c r="M110" s="10">
        <v>26.92</v>
      </c>
      <c r="N110" s="10">
        <v>26.23</v>
      </c>
      <c r="O110" s="10">
        <v>31.83</v>
      </c>
      <c r="P110" s="10">
        <v>31.82</v>
      </c>
      <c r="Q110" s="10">
        <v>8.0399999999999991</v>
      </c>
      <c r="R110" s="10">
        <v>8.0500000000000007</v>
      </c>
      <c r="S110" s="10">
        <v>5.78</v>
      </c>
      <c r="T110" s="10">
        <v>5.78</v>
      </c>
      <c r="U110" s="78">
        <v>1.4561456000000002</v>
      </c>
      <c r="V110" s="78">
        <v>1.5361535999999985</v>
      </c>
      <c r="W110" s="77">
        <v>51.888146800000008</v>
      </c>
      <c r="X110" s="77">
        <v>45.459691666666686</v>
      </c>
      <c r="Y110" s="77">
        <v>8.7533599999999971</v>
      </c>
      <c r="Z110" s="77">
        <v>7.650999999999998</v>
      </c>
      <c r="AA110" s="77">
        <v>24.161900000000003</v>
      </c>
      <c r="AB110" s="77">
        <v>19.226013333333338</v>
      </c>
      <c r="AC110" s="77">
        <v>84.803406800000005</v>
      </c>
      <c r="AD110" s="77">
        <v>72.336705000000009</v>
      </c>
      <c r="AE110" s="77">
        <v>291.79954999999995</v>
      </c>
      <c r="AF110" s="77">
        <v>219.95875999999998</v>
      </c>
      <c r="AG110" s="77">
        <v>16.106623499999998</v>
      </c>
      <c r="AH110" s="77">
        <v>14.102959166666663</v>
      </c>
      <c r="AI110" s="77">
        <v>38.281435000000002</v>
      </c>
      <c r="AJ110" s="77">
        <v>28.216664999999999</v>
      </c>
      <c r="AK110" s="77">
        <v>442.49498999999992</v>
      </c>
      <c r="AL110" s="77">
        <v>396.01106999999996</v>
      </c>
      <c r="AM110" s="85">
        <v>11.000000000000011</v>
      </c>
      <c r="AN110" s="85">
        <v>9.4000000000000199</v>
      </c>
      <c r="AO110" s="78">
        <v>4.7504</v>
      </c>
      <c r="AP110" s="78">
        <v>3.4799999999999995</v>
      </c>
      <c r="AQ110" s="34">
        <v>2.1</v>
      </c>
    </row>
    <row r="111" spans="1:43" s="16" customFormat="1" ht="15" customHeight="1">
      <c r="A111" s="90"/>
      <c r="B111" s="90"/>
      <c r="C111" s="90"/>
      <c r="D111" s="13" t="s">
        <v>260</v>
      </c>
      <c r="E111" s="49">
        <v>0.60763888888888895</v>
      </c>
      <c r="F111" s="90"/>
      <c r="G111" s="90"/>
      <c r="H111" s="70">
        <v>2</v>
      </c>
      <c r="I111" s="65" t="s">
        <v>98</v>
      </c>
      <c r="J111" s="32">
        <v>344546</v>
      </c>
      <c r="K111" s="32">
        <v>1274541</v>
      </c>
      <c r="L111" s="80">
        <v>12</v>
      </c>
      <c r="M111" s="10">
        <v>26.59</v>
      </c>
      <c r="N111" s="10">
        <v>25.8</v>
      </c>
      <c r="O111" s="10">
        <v>31.83</v>
      </c>
      <c r="P111" s="10">
        <v>31.79</v>
      </c>
      <c r="Q111" s="10">
        <v>8.2899999999999991</v>
      </c>
      <c r="R111" s="10">
        <v>8.17</v>
      </c>
      <c r="S111" s="10">
        <v>6.86</v>
      </c>
      <c r="T111" s="10">
        <v>5.58</v>
      </c>
      <c r="U111" s="78">
        <v>1.5361535999999985</v>
      </c>
      <c r="V111" s="78">
        <v>1.3441344</v>
      </c>
      <c r="W111" s="77">
        <v>6.7148545333333498</v>
      </c>
      <c r="X111" s="77">
        <v>15.142162699999998</v>
      </c>
      <c r="Y111" s="77">
        <v>5.145839999999998</v>
      </c>
      <c r="Z111" s="77">
        <v>7.4135600000000004</v>
      </c>
      <c r="AA111" s="77">
        <v>8.6194266666666763</v>
      </c>
      <c r="AB111" s="77">
        <v>13.370153999999999</v>
      </c>
      <c r="AC111" s="77">
        <v>20.480121200000024</v>
      </c>
      <c r="AD111" s="77">
        <v>35.925876699999996</v>
      </c>
      <c r="AE111" s="77">
        <v>227.72855000000004</v>
      </c>
      <c r="AF111" s="77">
        <v>206.59540999999999</v>
      </c>
      <c r="AG111" s="77">
        <v>6.6566248333333284</v>
      </c>
      <c r="AH111" s="77">
        <v>8.3064654999999998</v>
      </c>
      <c r="AI111" s="77">
        <v>32.587199999999996</v>
      </c>
      <c r="AJ111" s="77">
        <v>29.605154999999996</v>
      </c>
      <c r="AK111" s="77">
        <v>328.11092999999994</v>
      </c>
      <c r="AL111" s="77">
        <v>342.10537199999999</v>
      </c>
      <c r="AM111" s="85">
        <v>9.8000000000000309</v>
      </c>
      <c r="AN111" s="85">
        <v>19.199999999999996</v>
      </c>
      <c r="AO111" s="78">
        <v>7.0235999999999983</v>
      </c>
      <c r="AP111" s="78">
        <v>6.6120000000000001</v>
      </c>
      <c r="AQ111" s="34">
        <v>2.6</v>
      </c>
    </row>
    <row r="112" spans="1:43" s="16" customFormat="1" ht="15" customHeight="1">
      <c r="A112" s="90"/>
      <c r="B112" s="90"/>
      <c r="C112" s="90"/>
      <c r="D112" s="13" t="s">
        <v>260</v>
      </c>
      <c r="E112" s="49">
        <v>0.38263888888888892</v>
      </c>
      <c r="F112" s="90"/>
      <c r="G112" s="90"/>
      <c r="H112" s="70">
        <v>3</v>
      </c>
      <c r="I112" s="65" t="s">
        <v>98</v>
      </c>
      <c r="J112" s="32">
        <v>344552</v>
      </c>
      <c r="K112" s="32">
        <v>1274819</v>
      </c>
      <c r="L112" s="80">
        <v>16.5</v>
      </c>
      <c r="M112" s="10">
        <v>26.08</v>
      </c>
      <c r="N112" s="10">
        <v>24.07</v>
      </c>
      <c r="O112" s="10">
        <v>31.83</v>
      </c>
      <c r="P112" s="10">
        <v>31.99</v>
      </c>
      <c r="Q112" s="10">
        <v>8.1000000000000014</v>
      </c>
      <c r="R112" s="10">
        <v>8.2200000000000006</v>
      </c>
      <c r="S112" s="10">
        <v>7.4</v>
      </c>
      <c r="T112" s="10">
        <v>5.76</v>
      </c>
      <c r="U112" s="78">
        <v>1.5681568000000008</v>
      </c>
      <c r="V112" s="78">
        <v>1.1521151999999981</v>
      </c>
      <c r="W112" s="77">
        <v>8.7069679666666673</v>
      </c>
      <c r="X112" s="77">
        <v>19.356659233333332</v>
      </c>
      <c r="Y112" s="77">
        <v>1.4960400000000009</v>
      </c>
      <c r="Z112" s="77">
        <v>10.316320000000001</v>
      </c>
      <c r="AA112" s="77">
        <v>4.9415193333333329</v>
      </c>
      <c r="AB112" s="77">
        <v>13.635444666666661</v>
      </c>
      <c r="AC112" s="77">
        <v>15.144527300000002</v>
      </c>
      <c r="AD112" s="77">
        <v>43.308423899999987</v>
      </c>
      <c r="AE112" s="77">
        <v>196.27761999999998</v>
      </c>
      <c r="AF112" s="77">
        <v>192.72273999999999</v>
      </c>
      <c r="AG112" s="77">
        <v>1.3612978333333337</v>
      </c>
      <c r="AH112" s="77">
        <v>9.4360951666666679</v>
      </c>
      <c r="AI112" s="77">
        <v>25.398299999999999</v>
      </c>
      <c r="AJ112" s="77">
        <v>38.822384999999997</v>
      </c>
      <c r="AK112" s="77">
        <v>238.00534799999997</v>
      </c>
      <c r="AL112" s="77">
        <v>413.53334399999994</v>
      </c>
      <c r="AM112" s="85">
        <v>9.0000000000000071</v>
      </c>
      <c r="AN112" s="85">
        <v>15.799999999999981</v>
      </c>
      <c r="AO112" s="78">
        <v>6.7579999999999991</v>
      </c>
      <c r="AP112" s="78">
        <v>6.4624000000000015</v>
      </c>
      <c r="AQ112" s="34">
        <v>3.5</v>
      </c>
    </row>
    <row r="113" spans="1:43" s="16" customFormat="1" ht="15" customHeight="1">
      <c r="A113" s="90"/>
      <c r="B113" s="90"/>
      <c r="C113" s="90"/>
      <c r="D113" s="13" t="s">
        <v>261</v>
      </c>
      <c r="E113" s="49">
        <v>0.47083333333333338</v>
      </c>
      <c r="F113" s="90"/>
      <c r="G113" s="90"/>
      <c r="H113" s="70">
        <v>4</v>
      </c>
      <c r="I113" s="65" t="s">
        <v>98</v>
      </c>
      <c r="J113" s="32">
        <v>344126</v>
      </c>
      <c r="K113" s="32">
        <v>1275042</v>
      </c>
      <c r="L113" s="80">
        <v>19</v>
      </c>
      <c r="M113" s="10">
        <v>26.97</v>
      </c>
      <c r="N113" s="10">
        <v>24.27</v>
      </c>
      <c r="O113" s="10">
        <v>31.94</v>
      </c>
      <c r="P113" s="10">
        <v>32.11</v>
      </c>
      <c r="Q113" s="10">
        <v>8.0400000000000009</v>
      </c>
      <c r="R113" s="10">
        <v>8.02</v>
      </c>
      <c r="S113" s="10">
        <v>7.42</v>
      </c>
      <c r="T113" s="10">
        <v>4.55</v>
      </c>
      <c r="U113" s="78">
        <v>1.5681568000000008</v>
      </c>
      <c r="V113" s="78">
        <v>1.1841184000000005</v>
      </c>
      <c r="W113" s="77">
        <v>10.175077499999999</v>
      </c>
      <c r="X113" s="77">
        <v>8.541847766666665</v>
      </c>
      <c r="Y113" s="77">
        <v>0.8624000000000015</v>
      </c>
      <c r="Z113" s="77">
        <v>10.715880000000002</v>
      </c>
      <c r="AA113" s="77">
        <v>3.5384299999999982</v>
      </c>
      <c r="AB113" s="77">
        <v>12.877055333333333</v>
      </c>
      <c r="AC113" s="77">
        <v>14.5759075</v>
      </c>
      <c r="AD113" s="77">
        <v>32.1347831</v>
      </c>
      <c r="AE113" s="77">
        <v>122.21495999999999</v>
      </c>
      <c r="AF113" s="77">
        <v>167.60737</v>
      </c>
      <c r="AG113" s="77">
        <v>1.1678475000000008</v>
      </c>
      <c r="AH113" s="77">
        <v>8.6713148333333354</v>
      </c>
      <c r="AI113" s="77">
        <v>13.64434</v>
      </c>
      <c r="AJ113" s="77">
        <v>27.135539999999999</v>
      </c>
      <c r="AK113" s="77">
        <v>155.40461999999999</v>
      </c>
      <c r="AL113" s="77">
        <v>611.86473599999999</v>
      </c>
      <c r="AM113" s="85">
        <v>30.000000000000028</v>
      </c>
      <c r="AN113" s="85">
        <v>9.1999999999999851</v>
      </c>
      <c r="AO113" s="78">
        <v>2.0880000000000001</v>
      </c>
      <c r="AP113" s="78">
        <v>2.0879999999999996</v>
      </c>
      <c r="AQ113" s="34">
        <v>15</v>
      </c>
    </row>
    <row r="114" spans="1:43" s="16" customFormat="1" ht="15" customHeight="1">
      <c r="A114" s="90"/>
      <c r="B114" s="90"/>
      <c r="C114" s="90"/>
      <c r="D114" s="13" t="s">
        <v>261</v>
      </c>
      <c r="E114" s="49">
        <v>0.3430555555555555</v>
      </c>
      <c r="F114" s="90"/>
      <c r="G114" s="90"/>
      <c r="H114" s="70">
        <v>5</v>
      </c>
      <c r="I114" s="65" t="s">
        <v>267</v>
      </c>
      <c r="J114" s="32">
        <v>343712</v>
      </c>
      <c r="K114" s="32">
        <v>1274825</v>
      </c>
      <c r="L114" s="80">
        <v>14</v>
      </c>
      <c r="M114" s="10">
        <v>26.6</v>
      </c>
      <c r="N114" s="10">
        <v>25.53</v>
      </c>
      <c r="O114" s="10">
        <v>32</v>
      </c>
      <c r="P114" s="10">
        <v>32.130000000000003</v>
      </c>
      <c r="Q114" s="10">
        <v>8.0100000000000016</v>
      </c>
      <c r="R114" s="10">
        <v>8.14</v>
      </c>
      <c r="S114" s="10">
        <v>7.53</v>
      </c>
      <c r="T114" s="10">
        <v>6.91</v>
      </c>
      <c r="U114" s="78">
        <v>1.424142399999998</v>
      </c>
      <c r="V114" s="78">
        <v>1.0081007999999985</v>
      </c>
      <c r="W114" s="77">
        <v>7.56572903333333</v>
      </c>
      <c r="X114" s="77">
        <v>4.7867672999999966</v>
      </c>
      <c r="Y114" s="77">
        <v>1.0099600000000022</v>
      </c>
      <c r="Z114" s="77">
        <v>1.0228400000000026</v>
      </c>
      <c r="AA114" s="77">
        <v>4.9731406666666631</v>
      </c>
      <c r="AB114" s="77">
        <v>3.7148859999999968</v>
      </c>
      <c r="AC114" s="77">
        <v>13.548829699999994</v>
      </c>
      <c r="AD114" s="77">
        <v>9.5244932999999978</v>
      </c>
      <c r="AE114" s="77">
        <v>192.66030000000001</v>
      </c>
      <c r="AF114" s="77">
        <v>201.18930999999998</v>
      </c>
      <c r="AG114" s="77">
        <v>1.530692166666668</v>
      </c>
      <c r="AH114" s="77">
        <v>1.8624645000000015</v>
      </c>
      <c r="AI114" s="77">
        <v>23.632075</v>
      </c>
      <c r="AJ114" s="77">
        <v>18.079975000000001</v>
      </c>
      <c r="AK114" s="77">
        <v>250.94395200000002</v>
      </c>
      <c r="AL114" s="77">
        <v>255.46096799999995</v>
      </c>
      <c r="AM114" s="85">
        <v>8.8000000000000291</v>
      </c>
      <c r="AN114" s="85">
        <v>5.7999999999999723</v>
      </c>
      <c r="AO114" s="78">
        <v>3.4799999999999995</v>
      </c>
      <c r="AP114" s="78">
        <v>1.3339999999999999</v>
      </c>
      <c r="AQ114" s="34">
        <v>6.5</v>
      </c>
    </row>
    <row r="115" spans="1:43" ht="15" customHeight="1">
      <c r="A115" s="90"/>
      <c r="B115" s="92">
        <f>B$4</f>
        <v>2012</v>
      </c>
      <c r="C115" s="92">
        <f>C$4</f>
        <v>8</v>
      </c>
      <c r="D115" s="72" t="s">
        <v>268</v>
      </c>
      <c r="E115" s="14">
        <v>0.50694444444444442</v>
      </c>
      <c r="F115" s="93" t="s">
        <v>213</v>
      </c>
      <c r="G115" s="90" t="s">
        <v>76</v>
      </c>
      <c r="H115" s="70">
        <v>1</v>
      </c>
      <c r="I115" s="65" t="s">
        <v>98</v>
      </c>
      <c r="J115" s="9">
        <v>344815</v>
      </c>
      <c r="K115" s="9">
        <v>1272916</v>
      </c>
      <c r="L115" s="77">
        <v>8</v>
      </c>
      <c r="M115" s="81">
        <v>29.87</v>
      </c>
      <c r="N115" s="81">
        <v>28.94</v>
      </c>
      <c r="O115" s="81">
        <v>30.68</v>
      </c>
      <c r="P115" s="81">
        <v>30.58</v>
      </c>
      <c r="Q115" s="10">
        <v>8.27</v>
      </c>
      <c r="R115" s="10">
        <v>8.1199999999999992</v>
      </c>
      <c r="S115" s="81">
        <v>8.07</v>
      </c>
      <c r="T115" s="81">
        <v>6.27</v>
      </c>
      <c r="U115" s="75">
        <v>4.0484047999999992</v>
      </c>
      <c r="V115" s="75">
        <v>2.8962895999999989</v>
      </c>
      <c r="W115" s="77">
        <v>9.1484698666666624</v>
      </c>
      <c r="X115" s="77">
        <v>21.902981333333329</v>
      </c>
      <c r="Y115" s="77">
        <v>0.99568000000000034</v>
      </c>
      <c r="Z115" s="77">
        <v>1.8810400000000005</v>
      </c>
      <c r="AA115" s="77">
        <v>2.8697433333333335</v>
      </c>
      <c r="AB115" s="77">
        <v>5.0557266666666667</v>
      </c>
      <c r="AC115" s="77">
        <v>13.013893199999998</v>
      </c>
      <c r="AD115" s="77">
        <v>28.839747999999997</v>
      </c>
      <c r="AE115" s="77">
        <v>302.66879999999998</v>
      </c>
      <c r="AF115" s="77">
        <v>243.96743000000004</v>
      </c>
      <c r="AG115" s="77">
        <v>11.742583000000002</v>
      </c>
      <c r="AH115" s="77">
        <v>15.534224</v>
      </c>
      <c r="AI115" s="77">
        <v>46.172175000000003</v>
      </c>
      <c r="AJ115" s="77">
        <v>46.896799999999999</v>
      </c>
      <c r="AK115" s="77">
        <v>459.33314000000007</v>
      </c>
      <c r="AL115" s="77">
        <v>493.64112</v>
      </c>
      <c r="AM115" s="83">
        <v>17.400000000000027</v>
      </c>
      <c r="AN115" s="83">
        <v>18.39999999999997</v>
      </c>
      <c r="AO115" s="75">
        <v>7.7664</v>
      </c>
      <c r="AP115" s="75">
        <v>7.0235999999999983</v>
      </c>
      <c r="AQ115" s="74">
        <v>1.5</v>
      </c>
    </row>
    <row r="116" spans="1:43" ht="15" customHeight="1">
      <c r="A116" s="90"/>
      <c r="B116" s="90"/>
      <c r="C116" s="90"/>
      <c r="D116" s="72" t="s">
        <v>268</v>
      </c>
      <c r="E116" s="14">
        <v>0.49444444444444446</v>
      </c>
      <c r="F116" s="90"/>
      <c r="G116" s="90"/>
      <c r="H116" s="70">
        <v>2</v>
      </c>
      <c r="I116" s="65" t="s">
        <v>98</v>
      </c>
      <c r="J116" s="9">
        <v>344605</v>
      </c>
      <c r="K116" s="9">
        <v>1272640</v>
      </c>
      <c r="L116" s="77">
        <v>6</v>
      </c>
      <c r="M116" s="81">
        <v>29.7</v>
      </c>
      <c r="N116" s="81">
        <v>29.4</v>
      </c>
      <c r="O116" s="81">
        <v>30.39</v>
      </c>
      <c r="P116" s="81">
        <v>30.65</v>
      </c>
      <c r="Q116" s="10">
        <v>8.1199999999999992</v>
      </c>
      <c r="R116" s="10">
        <v>8.11</v>
      </c>
      <c r="S116" s="81">
        <v>7.32</v>
      </c>
      <c r="T116" s="81">
        <v>6.76</v>
      </c>
      <c r="U116" s="75">
        <v>2.9922991999999988</v>
      </c>
      <c r="V116" s="75">
        <v>2.9922991999999988</v>
      </c>
      <c r="W116" s="77">
        <v>17.493583799999993</v>
      </c>
      <c r="X116" s="77">
        <v>25.35376526666666</v>
      </c>
      <c r="Y116" s="77">
        <v>3.5644000000000009</v>
      </c>
      <c r="Z116" s="77">
        <v>6.1087600000000011</v>
      </c>
      <c r="AA116" s="77">
        <v>4.1763399999999997</v>
      </c>
      <c r="AB116" s="77">
        <v>13.145043333333335</v>
      </c>
      <c r="AC116" s="77">
        <v>25.234323799999995</v>
      </c>
      <c r="AD116" s="77">
        <v>44.607568599999993</v>
      </c>
      <c r="AE116" s="77">
        <v>337.30060000000003</v>
      </c>
      <c r="AF116" s="77">
        <v>331.92432000000002</v>
      </c>
      <c r="AG116" s="77">
        <v>14.832880000000001</v>
      </c>
      <c r="AH116" s="77">
        <v>16.683301</v>
      </c>
      <c r="AI116" s="77">
        <v>54.085389999999997</v>
      </c>
      <c r="AJ116" s="77">
        <v>50.878129999999999</v>
      </c>
      <c r="AK116" s="77">
        <v>668.26340000000005</v>
      </c>
      <c r="AL116" s="77">
        <v>639.57488000000001</v>
      </c>
      <c r="AM116" s="83">
        <v>23.799999999999986</v>
      </c>
      <c r="AN116" s="83">
        <v>13.199999999999989</v>
      </c>
      <c r="AO116" s="75">
        <v>16.477600000000002</v>
      </c>
      <c r="AP116" s="75">
        <v>15.138000000000002</v>
      </c>
      <c r="AQ116" s="74">
        <v>1</v>
      </c>
    </row>
    <row r="117" spans="1:43" ht="15" customHeight="1">
      <c r="A117" s="90"/>
      <c r="B117" s="90"/>
      <c r="C117" s="90"/>
      <c r="D117" s="72" t="s">
        <v>268</v>
      </c>
      <c r="E117" s="14">
        <v>0.47569444444444442</v>
      </c>
      <c r="F117" s="90"/>
      <c r="G117" s="90"/>
      <c r="H117" s="70">
        <v>3</v>
      </c>
      <c r="I117" s="65" t="s">
        <v>98</v>
      </c>
      <c r="J117" s="9">
        <v>344039</v>
      </c>
      <c r="K117" s="9">
        <v>1273120</v>
      </c>
      <c r="L117" s="77">
        <v>12</v>
      </c>
      <c r="M117" s="81">
        <v>28.16</v>
      </c>
      <c r="N117" s="81">
        <v>26.69</v>
      </c>
      <c r="O117" s="81">
        <v>31.7</v>
      </c>
      <c r="P117" s="81">
        <v>32.08</v>
      </c>
      <c r="Q117" s="10">
        <v>8.31</v>
      </c>
      <c r="R117" s="10">
        <v>8.120000000000001</v>
      </c>
      <c r="S117" s="81">
        <v>7.37</v>
      </c>
      <c r="T117" s="81">
        <v>6.02</v>
      </c>
      <c r="U117" s="75">
        <v>1.5521551999999983</v>
      </c>
      <c r="V117" s="75">
        <v>1.2001199999999999</v>
      </c>
      <c r="W117" s="77">
        <v>6.6664257333333268</v>
      </c>
      <c r="X117" s="77">
        <v>22.931353199999993</v>
      </c>
      <c r="Y117" s="77">
        <v>1.1771200000000008</v>
      </c>
      <c r="Z117" s="77">
        <v>8.2364800000000002</v>
      </c>
      <c r="AA117" s="77">
        <v>2.9925466666666676</v>
      </c>
      <c r="AB117" s="77">
        <v>9.2015000000000029</v>
      </c>
      <c r="AC117" s="77">
        <v>10.836092399999993</v>
      </c>
      <c r="AD117" s="77">
        <v>40.369333199999993</v>
      </c>
      <c r="AE117" s="77">
        <v>153.4547</v>
      </c>
      <c r="AF117" s="77">
        <v>191.89337999999998</v>
      </c>
      <c r="AG117" s="77">
        <v>7.3873619999999987</v>
      </c>
      <c r="AH117" s="77">
        <v>11.022453000000001</v>
      </c>
      <c r="AI117" s="77">
        <v>21.839344999999998</v>
      </c>
      <c r="AJ117" s="77">
        <v>33.963909999999998</v>
      </c>
      <c r="AK117" s="77">
        <v>282.75925999999993</v>
      </c>
      <c r="AL117" s="77">
        <v>352.08123999999992</v>
      </c>
      <c r="AM117" s="83">
        <v>8.3999999999999631</v>
      </c>
      <c r="AN117" s="83">
        <v>18.799999999999983</v>
      </c>
      <c r="AO117" s="75">
        <v>3.8224000000000009</v>
      </c>
      <c r="AP117" s="75">
        <v>3.77</v>
      </c>
      <c r="AQ117" s="74">
        <v>2.9</v>
      </c>
    </row>
    <row r="118" spans="1:43" ht="15" customHeight="1">
      <c r="A118" s="90"/>
      <c r="B118" s="92">
        <f>B$4</f>
        <v>2012</v>
      </c>
      <c r="C118" s="92">
        <f>C$4</f>
        <v>8</v>
      </c>
      <c r="D118" s="13" t="s">
        <v>268</v>
      </c>
      <c r="E118" s="14">
        <v>0.32361111111111113</v>
      </c>
      <c r="F118" s="93" t="s">
        <v>214</v>
      </c>
      <c r="G118" s="90" t="s">
        <v>77</v>
      </c>
      <c r="H118" s="70">
        <v>1</v>
      </c>
      <c r="I118" s="65" t="s">
        <v>96</v>
      </c>
      <c r="J118" s="9">
        <v>343000</v>
      </c>
      <c r="K118" s="9">
        <v>1271436</v>
      </c>
      <c r="L118" s="77">
        <v>25</v>
      </c>
      <c r="M118" s="81">
        <v>26.26</v>
      </c>
      <c r="N118" s="81">
        <v>26.2</v>
      </c>
      <c r="O118" s="81">
        <v>32.380000000000003</v>
      </c>
      <c r="P118" s="81">
        <v>32.42</v>
      </c>
      <c r="Q118" s="10">
        <v>8.23</v>
      </c>
      <c r="R118" s="10">
        <v>8.2100000000000009</v>
      </c>
      <c r="S118" s="81">
        <v>6.8</v>
      </c>
      <c r="T118" s="81">
        <v>6.57</v>
      </c>
      <c r="U118" s="75">
        <v>0.65606560000000025</v>
      </c>
      <c r="V118" s="75">
        <v>2.0802079999999981</v>
      </c>
      <c r="W118" s="77">
        <v>12.024310666666661</v>
      </c>
      <c r="X118" s="77">
        <v>10.298356133333325</v>
      </c>
      <c r="Y118" s="77">
        <v>1.7760400000000012</v>
      </c>
      <c r="Z118" s="77">
        <v>2.6572000000000013</v>
      </c>
      <c r="AA118" s="77">
        <v>2.8658233333333349</v>
      </c>
      <c r="AB118" s="77">
        <v>4.7090866666666686</v>
      </c>
      <c r="AC118" s="77">
        <v>16.666173999999998</v>
      </c>
      <c r="AD118" s="77">
        <v>17.664642799999996</v>
      </c>
      <c r="AE118" s="77">
        <v>173.53448</v>
      </c>
      <c r="AF118" s="77">
        <v>172.15575999999999</v>
      </c>
      <c r="AG118" s="77">
        <v>13.968724</v>
      </c>
      <c r="AH118" s="77">
        <v>7.8507499999999997</v>
      </c>
      <c r="AI118" s="77">
        <v>23.434915</v>
      </c>
      <c r="AJ118" s="77">
        <v>27.300304999999998</v>
      </c>
      <c r="AK118" s="77">
        <v>237.17791999999997</v>
      </c>
      <c r="AL118" s="77">
        <v>203.98349999999996</v>
      </c>
      <c r="AM118" s="83">
        <v>10.799999999999995</v>
      </c>
      <c r="AN118" s="83">
        <v>13.600000000000001</v>
      </c>
      <c r="AO118" s="75">
        <v>3.5440999999999998</v>
      </c>
      <c r="AP118" s="75">
        <v>3.5875999999999997</v>
      </c>
      <c r="AQ118" s="74">
        <v>2.2000000000000002</v>
      </c>
    </row>
    <row r="119" spans="1:43" ht="15" customHeight="1">
      <c r="A119" s="90"/>
      <c r="B119" s="92"/>
      <c r="C119" s="92"/>
      <c r="D119" s="13" t="s">
        <v>268</v>
      </c>
      <c r="E119" s="14">
        <v>0.4055555555555555</v>
      </c>
      <c r="F119" s="93"/>
      <c r="G119" s="90"/>
      <c r="H119" s="70">
        <v>2</v>
      </c>
      <c r="I119" s="65" t="s">
        <v>96</v>
      </c>
      <c r="J119" s="9">
        <v>341953</v>
      </c>
      <c r="K119" s="9">
        <v>1271258</v>
      </c>
      <c r="L119" s="77">
        <v>17.5</v>
      </c>
      <c r="M119" s="81">
        <v>25.72</v>
      </c>
      <c r="N119" s="81">
        <v>24.87</v>
      </c>
      <c r="O119" s="81">
        <v>32.5</v>
      </c>
      <c r="P119" s="81">
        <v>32.520000000000003</v>
      </c>
      <c r="Q119" s="10">
        <v>8.26</v>
      </c>
      <c r="R119" s="10">
        <v>8.23</v>
      </c>
      <c r="S119" s="81">
        <v>7.34</v>
      </c>
      <c r="T119" s="81">
        <v>6.74</v>
      </c>
      <c r="U119" s="75">
        <v>1.3121311999999976</v>
      </c>
      <c r="V119" s="75">
        <v>1.424142399999998</v>
      </c>
      <c r="W119" s="77">
        <v>1.8218424000000002</v>
      </c>
      <c r="X119" s="77">
        <v>10.220341600000001</v>
      </c>
      <c r="Y119" s="77">
        <v>0.95956000000000141</v>
      </c>
      <c r="Z119" s="77">
        <v>2.3237200000000016</v>
      </c>
      <c r="AA119" s="77">
        <v>1.9986400000000015</v>
      </c>
      <c r="AB119" s="77">
        <v>4.0073133333333351</v>
      </c>
      <c r="AC119" s="77">
        <v>4.7800424000000037</v>
      </c>
      <c r="AD119" s="77">
        <v>16.551374933333339</v>
      </c>
      <c r="AE119" s="77">
        <v>122.79561</v>
      </c>
      <c r="AF119" s="77">
        <v>164.95499999999998</v>
      </c>
      <c r="AG119" s="77">
        <v>4.6132959999999983</v>
      </c>
      <c r="AH119" s="77">
        <v>6.8864019999999986</v>
      </c>
      <c r="AI119" s="77">
        <v>15.139935000000001</v>
      </c>
      <c r="AJ119" s="77">
        <v>39.807410000000004</v>
      </c>
      <c r="AK119" s="77">
        <v>112.41327999999997</v>
      </c>
      <c r="AL119" s="77">
        <v>166.20855999999998</v>
      </c>
      <c r="AM119" s="83">
        <v>9.8000000000000043</v>
      </c>
      <c r="AN119" s="83">
        <v>52.999999999999993</v>
      </c>
      <c r="AO119" s="75">
        <v>5.9253999999999998</v>
      </c>
      <c r="AP119" s="75">
        <v>5.7252000000000001</v>
      </c>
      <c r="AQ119" s="74">
        <v>0.7</v>
      </c>
    </row>
    <row r="120" spans="1:43" ht="15" customHeight="1">
      <c r="A120" s="90"/>
      <c r="B120" s="92"/>
      <c r="C120" s="92"/>
      <c r="D120" s="13" t="s">
        <v>268</v>
      </c>
      <c r="E120" s="14">
        <v>0.3659722222222222</v>
      </c>
      <c r="F120" s="93"/>
      <c r="G120" s="90"/>
      <c r="H120" s="70">
        <v>3</v>
      </c>
      <c r="I120" s="65" t="s">
        <v>96</v>
      </c>
      <c r="J120" s="9">
        <v>342416</v>
      </c>
      <c r="K120" s="9">
        <v>1272406</v>
      </c>
      <c r="L120" s="77">
        <v>15.4</v>
      </c>
      <c r="M120" s="81">
        <v>26.69</v>
      </c>
      <c r="N120" s="81">
        <v>26.38</v>
      </c>
      <c r="O120" s="81">
        <v>32.450000000000003</v>
      </c>
      <c r="P120" s="81">
        <v>32.43</v>
      </c>
      <c r="Q120" s="10">
        <v>8.25</v>
      </c>
      <c r="R120" s="10">
        <v>8.23</v>
      </c>
      <c r="S120" s="81">
        <v>6.71</v>
      </c>
      <c r="T120" s="81">
        <v>6.65</v>
      </c>
      <c r="U120" s="75">
        <v>1.9041903999999992</v>
      </c>
      <c r="V120" s="75">
        <v>0.8640863999999987</v>
      </c>
      <c r="W120" s="77">
        <v>2.2142008000000013</v>
      </c>
      <c r="X120" s="77">
        <v>4.1523160000000017</v>
      </c>
      <c r="Y120" s="77">
        <v>0.97468000000000155</v>
      </c>
      <c r="Z120" s="77">
        <v>1.0914400000000017</v>
      </c>
      <c r="AA120" s="77">
        <v>1.6338466666666691</v>
      </c>
      <c r="AB120" s="77">
        <v>3.192490000000002</v>
      </c>
      <c r="AC120" s="77">
        <v>4.822727466666672</v>
      </c>
      <c r="AD120" s="77">
        <v>8.4362460000000041</v>
      </c>
      <c r="AE120" s="77">
        <v>135.28353999999999</v>
      </c>
      <c r="AF120" s="77">
        <v>142.3184</v>
      </c>
      <c r="AG120" s="77">
        <v>5.9502329999999972</v>
      </c>
      <c r="AH120" s="77">
        <v>5.3741289999999982</v>
      </c>
      <c r="AI120" s="77">
        <v>22.85971</v>
      </c>
      <c r="AJ120" s="77">
        <v>33.590205000000005</v>
      </c>
      <c r="AK120" s="77">
        <v>180.54133999999996</v>
      </c>
      <c r="AL120" s="77">
        <v>170.36431999999996</v>
      </c>
      <c r="AM120" s="83">
        <v>13.500000000000012</v>
      </c>
      <c r="AN120" s="83">
        <v>24.2</v>
      </c>
      <c r="AO120" s="75">
        <v>6.1368</v>
      </c>
      <c r="AP120" s="75">
        <v>3.7120000000000002</v>
      </c>
      <c r="AQ120" s="74">
        <v>2.5</v>
      </c>
    </row>
    <row r="121" spans="1:43" ht="15" customHeight="1">
      <c r="A121" s="90"/>
      <c r="B121" s="92"/>
      <c r="C121" s="92"/>
      <c r="D121" s="13" t="s">
        <v>269</v>
      </c>
      <c r="E121" s="14">
        <v>0.3972222222222222</v>
      </c>
      <c r="F121" s="93"/>
      <c r="G121" s="90"/>
      <c r="H121" s="70">
        <v>4</v>
      </c>
      <c r="I121" s="65" t="s">
        <v>98</v>
      </c>
      <c r="J121" s="9">
        <v>343033</v>
      </c>
      <c r="K121" s="9">
        <v>1273542</v>
      </c>
      <c r="L121" s="77">
        <v>14</v>
      </c>
      <c r="M121" s="81">
        <v>26.44</v>
      </c>
      <c r="N121" s="81">
        <v>26.19</v>
      </c>
      <c r="O121" s="81">
        <v>32.04</v>
      </c>
      <c r="P121" s="81">
        <v>32.07</v>
      </c>
      <c r="Q121" s="10">
        <v>8.23</v>
      </c>
      <c r="R121" s="10">
        <v>8.2200000000000006</v>
      </c>
      <c r="S121" s="81">
        <v>6.73</v>
      </c>
      <c r="T121" s="81">
        <v>6.4</v>
      </c>
      <c r="U121" s="75">
        <v>1.3441344</v>
      </c>
      <c r="V121" s="75">
        <v>1.8401839999999978</v>
      </c>
      <c r="W121" s="77">
        <v>6.2764632000000029</v>
      </c>
      <c r="X121" s="77">
        <v>2.8703864000000037</v>
      </c>
      <c r="Y121" s="77">
        <v>1.3846000000000018</v>
      </c>
      <c r="Z121" s="77">
        <v>2.1481600000000016</v>
      </c>
      <c r="AA121" s="77">
        <v>5.8550333333333349</v>
      </c>
      <c r="AB121" s="77">
        <v>5.6972066666666699</v>
      </c>
      <c r="AC121" s="77">
        <v>13.516096533333341</v>
      </c>
      <c r="AD121" s="77">
        <v>10.715753066666675</v>
      </c>
      <c r="AE121" s="77">
        <v>114.09461000000002</v>
      </c>
      <c r="AF121" s="77">
        <v>139.59000999999998</v>
      </c>
      <c r="AG121" s="77">
        <v>4.3753399999999978</v>
      </c>
      <c r="AH121" s="77">
        <v>5.9439709999999977</v>
      </c>
      <c r="AI121" s="77">
        <v>16.18169</v>
      </c>
      <c r="AJ121" s="77">
        <v>39.028845000000004</v>
      </c>
      <c r="AK121" s="77">
        <v>217.24289999999996</v>
      </c>
      <c r="AL121" s="77">
        <v>287.51197999999994</v>
      </c>
      <c r="AM121" s="83">
        <v>23.2</v>
      </c>
      <c r="AN121" s="83">
        <v>24.79999999999999</v>
      </c>
      <c r="AO121" s="75">
        <v>2.0243999999999995</v>
      </c>
      <c r="AP121" s="75">
        <v>1.5659999999999998</v>
      </c>
      <c r="AQ121" s="74">
        <v>1.6</v>
      </c>
    </row>
    <row r="122" spans="1:43" ht="15" customHeight="1">
      <c r="A122" s="90"/>
      <c r="B122" s="92"/>
      <c r="C122" s="92"/>
      <c r="D122" s="13" t="s">
        <v>269</v>
      </c>
      <c r="E122" s="14">
        <v>0.43611111111111112</v>
      </c>
      <c r="F122" s="93"/>
      <c r="G122" s="90"/>
      <c r="H122" s="70">
        <v>5</v>
      </c>
      <c r="I122" s="65" t="s">
        <v>98</v>
      </c>
      <c r="J122" s="9">
        <v>342842</v>
      </c>
      <c r="K122" s="9">
        <v>1272845</v>
      </c>
      <c r="L122" s="77">
        <v>11</v>
      </c>
      <c r="M122" s="81">
        <v>27.16</v>
      </c>
      <c r="N122" s="81">
        <v>26.85</v>
      </c>
      <c r="O122" s="81">
        <v>32.19</v>
      </c>
      <c r="P122" s="81">
        <v>32.19</v>
      </c>
      <c r="Q122" s="10">
        <v>8.27</v>
      </c>
      <c r="R122" s="10">
        <v>8.24</v>
      </c>
      <c r="S122" s="81">
        <v>6.32</v>
      </c>
      <c r="T122" s="81">
        <v>6.3</v>
      </c>
      <c r="U122" s="75">
        <v>1.6801679999999983</v>
      </c>
      <c r="V122" s="75">
        <v>0.97609759999999912</v>
      </c>
      <c r="W122" s="77">
        <v>7.7511896000000036</v>
      </c>
      <c r="X122" s="77">
        <v>7.1017688000000039</v>
      </c>
      <c r="Y122" s="77">
        <v>2.3018800000000001</v>
      </c>
      <c r="Z122" s="77">
        <v>2.5085199999999999</v>
      </c>
      <c r="AA122" s="77">
        <v>8.0305540000000004</v>
      </c>
      <c r="AB122" s="77">
        <v>8.4012460000000004</v>
      </c>
      <c r="AC122" s="77">
        <v>18.083623600000003</v>
      </c>
      <c r="AD122" s="77">
        <v>18.011534800000007</v>
      </c>
      <c r="AE122" s="77">
        <v>155.49982</v>
      </c>
      <c r="AF122" s="77">
        <v>183.41309000000001</v>
      </c>
      <c r="AG122" s="77">
        <v>3.0383875000000002</v>
      </c>
      <c r="AH122" s="77">
        <v>3.5746358333333337</v>
      </c>
      <c r="AI122" s="77">
        <v>31.587915000000002</v>
      </c>
      <c r="AJ122" s="77">
        <v>53.34449</v>
      </c>
      <c r="AK122" s="77">
        <v>293.98397</v>
      </c>
      <c r="AL122" s="77">
        <v>298.42673000000002</v>
      </c>
      <c r="AM122" s="83">
        <v>31.600000000000016</v>
      </c>
      <c r="AN122" s="83">
        <v>65.40000000000002</v>
      </c>
      <c r="AO122" s="75">
        <v>3.77</v>
      </c>
      <c r="AP122" s="75">
        <v>4.9823999999999993</v>
      </c>
      <c r="AQ122" s="74">
        <v>0.9</v>
      </c>
    </row>
    <row r="123" spans="1:43" ht="15" customHeight="1">
      <c r="A123" s="90"/>
      <c r="B123" s="92"/>
      <c r="C123" s="92"/>
      <c r="D123" s="13" t="s">
        <v>269</v>
      </c>
      <c r="E123" s="14">
        <v>0.4513888888888889</v>
      </c>
      <c r="F123" s="93"/>
      <c r="G123" s="90"/>
      <c r="H123" s="70">
        <v>6</v>
      </c>
      <c r="I123" s="65" t="s">
        <v>98</v>
      </c>
      <c r="J123" s="9">
        <v>343122</v>
      </c>
      <c r="K123" s="9">
        <v>1272930</v>
      </c>
      <c r="L123" s="77">
        <v>8</v>
      </c>
      <c r="M123" s="81">
        <v>27.03</v>
      </c>
      <c r="N123" s="81">
        <v>26.65</v>
      </c>
      <c r="O123" s="81">
        <v>32.14</v>
      </c>
      <c r="P123" s="81">
        <v>32.07</v>
      </c>
      <c r="Q123" s="10">
        <v>8.25</v>
      </c>
      <c r="R123" s="10">
        <v>8.24</v>
      </c>
      <c r="S123" s="81">
        <v>6.69</v>
      </c>
      <c r="T123" s="81">
        <v>6.68</v>
      </c>
      <c r="U123" s="75">
        <v>0.88008799999999832</v>
      </c>
      <c r="V123" s="75">
        <v>1.5201519999999988</v>
      </c>
      <c r="W123" s="77">
        <v>2.3765560000000048</v>
      </c>
      <c r="X123" s="77">
        <v>3.7565752000000052</v>
      </c>
      <c r="Y123" s="77">
        <v>0.61936000000000013</v>
      </c>
      <c r="Z123" s="77">
        <v>1.1914000000000002</v>
      </c>
      <c r="AA123" s="77">
        <v>3.7708580000000009</v>
      </c>
      <c r="AB123" s="77">
        <v>5.310830000000001</v>
      </c>
      <c r="AC123" s="77">
        <v>6.766774000000007</v>
      </c>
      <c r="AD123" s="77">
        <v>10.258805200000005</v>
      </c>
      <c r="AE123" s="77">
        <v>140.98847000000001</v>
      </c>
      <c r="AF123" s="77">
        <v>156.53008</v>
      </c>
      <c r="AG123" s="77">
        <v>1.1940941666666669</v>
      </c>
      <c r="AH123" s="77">
        <v>0.54257750000000071</v>
      </c>
      <c r="AI123" s="77">
        <v>23.942695000000001</v>
      </c>
      <c r="AJ123" s="77">
        <v>51.035764999999998</v>
      </c>
      <c r="AK123" s="77">
        <v>259.67599000000001</v>
      </c>
      <c r="AL123" s="77">
        <v>247.87455000000003</v>
      </c>
      <c r="AM123" s="83">
        <v>22.600000000000009</v>
      </c>
      <c r="AN123" s="83">
        <v>33.799999999999997</v>
      </c>
      <c r="AO123" s="75">
        <v>3.77</v>
      </c>
      <c r="AP123" s="75">
        <v>3.7120000000000002</v>
      </c>
      <c r="AQ123" s="74">
        <v>0.9</v>
      </c>
    </row>
    <row r="124" spans="1:43" ht="15" customHeight="1">
      <c r="A124" s="90"/>
      <c r="B124" s="92"/>
      <c r="C124" s="92"/>
      <c r="D124" s="13" t="s">
        <v>269</v>
      </c>
      <c r="E124" s="14">
        <v>0.40972222222222227</v>
      </c>
      <c r="F124" s="93"/>
      <c r="G124" s="90"/>
      <c r="H124" s="70">
        <v>7</v>
      </c>
      <c r="I124" s="65" t="s">
        <v>98</v>
      </c>
      <c r="J124" s="9">
        <v>342732</v>
      </c>
      <c r="K124" s="9">
        <v>1273251</v>
      </c>
      <c r="L124" s="77">
        <v>11</v>
      </c>
      <c r="M124" s="81">
        <v>26.43</v>
      </c>
      <c r="N124" s="81">
        <v>25.98</v>
      </c>
      <c r="O124" s="81">
        <v>32.01</v>
      </c>
      <c r="P124" s="81">
        <v>32.11</v>
      </c>
      <c r="Q124" s="10">
        <v>8.24</v>
      </c>
      <c r="R124" s="10">
        <v>8.24</v>
      </c>
      <c r="S124" s="81">
        <v>6.95</v>
      </c>
      <c r="T124" s="81">
        <v>6.75</v>
      </c>
      <c r="U124" s="75">
        <v>0.96009599999999939</v>
      </c>
      <c r="V124" s="75">
        <v>1.8561856000000003</v>
      </c>
      <c r="W124" s="77">
        <v>2.7520024000000061</v>
      </c>
      <c r="X124" s="77">
        <v>2.6437656000000063</v>
      </c>
      <c r="Y124" s="77">
        <v>0.32284000000000013</v>
      </c>
      <c r="Z124" s="77">
        <v>0.40348000000000017</v>
      </c>
      <c r="AA124" s="77">
        <v>4.7713820000000009</v>
      </c>
      <c r="AB124" s="77">
        <v>4.5291540000000019</v>
      </c>
      <c r="AC124" s="77">
        <v>7.8462244000000076</v>
      </c>
      <c r="AD124" s="77">
        <v>7.5763996000000091</v>
      </c>
      <c r="AE124" s="77">
        <v>118.32428999999999</v>
      </c>
      <c r="AF124" s="77">
        <v>104.59764</v>
      </c>
      <c r="AG124" s="77">
        <v>1.8843040000000015</v>
      </c>
      <c r="AH124" s="77">
        <v>2.5072800000000015</v>
      </c>
      <c r="AI124" s="77">
        <v>14.501645</v>
      </c>
      <c r="AJ124" s="77">
        <v>15.569595000000001</v>
      </c>
      <c r="AK124" s="77">
        <v>180.59600999999998</v>
      </c>
      <c r="AL124" s="77">
        <v>208.60146999999998</v>
      </c>
      <c r="AM124" s="83">
        <v>13.399999999999967</v>
      </c>
      <c r="AN124" s="83">
        <v>14.599999999999946</v>
      </c>
      <c r="AO124" s="75">
        <v>1.6183999999999998</v>
      </c>
      <c r="AP124" s="75">
        <v>1.5715999999999997</v>
      </c>
      <c r="AQ124" s="74">
        <v>1.7</v>
      </c>
    </row>
    <row r="125" spans="1:43" ht="15" customHeight="1">
      <c r="A125" s="90"/>
      <c r="B125" s="92"/>
      <c r="C125" s="92"/>
      <c r="D125" s="13" t="s">
        <v>269</v>
      </c>
      <c r="E125" s="14">
        <v>0.41875000000000001</v>
      </c>
      <c r="F125" s="93"/>
      <c r="G125" s="90"/>
      <c r="H125" s="70">
        <v>8</v>
      </c>
      <c r="I125" s="65" t="s">
        <v>98</v>
      </c>
      <c r="J125" s="9">
        <v>342521</v>
      </c>
      <c r="K125" s="9">
        <v>1273251</v>
      </c>
      <c r="L125" s="77">
        <v>20</v>
      </c>
      <c r="M125" s="81">
        <v>26.39</v>
      </c>
      <c r="N125" s="81">
        <v>24.61</v>
      </c>
      <c r="O125" s="81">
        <v>31.99</v>
      </c>
      <c r="P125" s="81">
        <v>32.36</v>
      </c>
      <c r="Q125" s="10">
        <v>8.24</v>
      </c>
      <c r="R125" s="10">
        <v>8.24</v>
      </c>
      <c r="S125" s="81">
        <v>6.81</v>
      </c>
      <c r="T125" s="81">
        <v>6.35</v>
      </c>
      <c r="U125" s="75">
        <v>0.81608159999999974</v>
      </c>
      <c r="V125" s="75">
        <v>0.78407839999999751</v>
      </c>
      <c r="W125" s="77">
        <v>3.0598008000000072</v>
      </c>
      <c r="X125" s="77">
        <v>2.5795000000000079</v>
      </c>
      <c r="Y125" s="77">
        <v>0.14392000000000024</v>
      </c>
      <c r="Z125" s="77">
        <v>1.4761600000000001</v>
      </c>
      <c r="AA125" s="77">
        <v>3.8922660000000011</v>
      </c>
      <c r="AB125" s="77">
        <v>6.3691180000000021</v>
      </c>
      <c r="AC125" s="77">
        <v>7.0959868000000084</v>
      </c>
      <c r="AD125" s="77">
        <v>10.424778000000009</v>
      </c>
      <c r="AE125" s="77">
        <v>121.1035</v>
      </c>
      <c r="AF125" s="77">
        <v>147.43133999999998</v>
      </c>
      <c r="AG125" s="77">
        <v>2.0886560000000016</v>
      </c>
      <c r="AH125" s="77">
        <v>0.95854583333333443</v>
      </c>
      <c r="AI125" s="77">
        <v>14.0182</v>
      </c>
      <c r="AJ125" s="77">
        <v>35.478880000000004</v>
      </c>
      <c r="AK125" s="77">
        <v>171.37182999999999</v>
      </c>
      <c r="AL125" s="77">
        <v>266.50659000000002</v>
      </c>
      <c r="AM125" s="83">
        <v>13.400000000000023</v>
      </c>
      <c r="AN125" s="83">
        <v>26.79999999999999</v>
      </c>
      <c r="AO125" s="75">
        <v>1.6239999999999999</v>
      </c>
      <c r="AP125" s="75">
        <v>2.0356000000000001</v>
      </c>
      <c r="AQ125" s="74">
        <v>0.9</v>
      </c>
    </row>
    <row r="126" spans="1:43" ht="15" customHeight="1">
      <c r="A126" s="90"/>
      <c r="B126" s="92">
        <f>B$4</f>
        <v>2012</v>
      </c>
      <c r="C126" s="92">
        <f>C$4</f>
        <v>8</v>
      </c>
      <c r="D126" s="13">
        <v>41144</v>
      </c>
      <c r="E126" s="14">
        <v>0.375</v>
      </c>
      <c r="F126" s="93" t="s">
        <v>215</v>
      </c>
      <c r="G126" s="90" t="s">
        <v>64</v>
      </c>
      <c r="H126" s="70">
        <v>1</v>
      </c>
      <c r="I126" s="65" t="s">
        <v>263</v>
      </c>
      <c r="J126" s="9">
        <v>333137</v>
      </c>
      <c r="K126" s="9">
        <v>1263158</v>
      </c>
      <c r="L126" s="77">
        <v>11</v>
      </c>
      <c r="M126" s="81">
        <v>25.355899999999998</v>
      </c>
      <c r="N126" s="81">
        <v>25.332999999999998</v>
      </c>
      <c r="O126" s="81">
        <v>31.525600000000001</v>
      </c>
      <c r="P126" s="81">
        <v>31.554600000000001</v>
      </c>
      <c r="Q126" s="10">
        <v>8.31</v>
      </c>
      <c r="R126" s="10">
        <v>8.31</v>
      </c>
      <c r="S126" s="81">
        <v>7.5434041798296514</v>
      </c>
      <c r="T126" s="81">
        <v>7.5249128750238494</v>
      </c>
      <c r="U126" s="75">
        <v>1.2481247999999991</v>
      </c>
      <c r="V126" s="75">
        <v>1.1681168000000008</v>
      </c>
      <c r="W126" s="77">
        <v>5.5314930999999943</v>
      </c>
      <c r="X126" s="77">
        <v>27.318373366666663</v>
      </c>
      <c r="Y126" s="77">
        <v>1.1202800000000037</v>
      </c>
      <c r="Z126" s="77">
        <v>1.4355600000000042</v>
      </c>
      <c r="AA126" s="77">
        <v>5.158481999999994</v>
      </c>
      <c r="AB126" s="77">
        <v>10.967427333333328</v>
      </c>
      <c r="AC126" s="77">
        <v>11.810255099999994</v>
      </c>
      <c r="AD126" s="77">
        <v>39.721360699999991</v>
      </c>
      <c r="AE126" s="77">
        <v>147.93317000000002</v>
      </c>
      <c r="AF126" s="77">
        <v>179.35092000000003</v>
      </c>
      <c r="AG126" s="77">
        <v>1.5948415000000022</v>
      </c>
      <c r="AH126" s="77">
        <v>1.7161238333333357</v>
      </c>
      <c r="AI126" s="77">
        <v>17.721925000000002</v>
      </c>
      <c r="AJ126" s="77">
        <v>18.373389999999997</v>
      </c>
      <c r="AK126" s="77">
        <v>182.68059600000001</v>
      </c>
      <c r="AL126" s="77">
        <v>201.89047199999999</v>
      </c>
      <c r="AM126" s="83">
        <v>13.199999999999989</v>
      </c>
      <c r="AN126" s="83">
        <v>12.899999999999995</v>
      </c>
      <c r="AO126" s="75">
        <v>2.5229999999999997</v>
      </c>
      <c r="AP126" s="75">
        <v>2.0562</v>
      </c>
      <c r="AQ126" s="74">
        <v>6.5</v>
      </c>
    </row>
    <row r="127" spans="1:43" ht="15" customHeight="1">
      <c r="A127" s="90"/>
      <c r="B127" s="90"/>
      <c r="C127" s="90"/>
      <c r="D127" s="13">
        <v>41144</v>
      </c>
      <c r="E127" s="14">
        <v>0.40138888888888885</v>
      </c>
      <c r="F127" s="90"/>
      <c r="G127" s="90"/>
      <c r="H127" s="70">
        <v>2</v>
      </c>
      <c r="I127" s="65" t="s">
        <v>263</v>
      </c>
      <c r="J127" s="32">
        <v>333002</v>
      </c>
      <c r="K127" s="32">
        <v>1262540</v>
      </c>
      <c r="L127" s="77">
        <v>24</v>
      </c>
      <c r="M127" s="81">
        <v>26.622299999999999</v>
      </c>
      <c r="N127" s="81">
        <v>19.485199999999999</v>
      </c>
      <c r="O127" s="81">
        <v>31.201699999999999</v>
      </c>
      <c r="P127" s="81">
        <v>32.710099999999997</v>
      </c>
      <c r="Q127" s="10">
        <v>8.34</v>
      </c>
      <c r="R127" s="10">
        <v>8.19</v>
      </c>
      <c r="S127" s="81">
        <v>7.497167246317705</v>
      </c>
      <c r="T127" s="81">
        <v>7.1267432739282484</v>
      </c>
      <c r="U127" s="75">
        <v>1.0241023999999981</v>
      </c>
      <c r="V127" s="75">
        <v>0.3040303999999992</v>
      </c>
      <c r="W127" s="77">
        <v>6.7131696333333259</v>
      </c>
      <c r="X127" s="77">
        <v>8.2307028999999936</v>
      </c>
      <c r="Y127" s="77">
        <v>1.3392400000000046</v>
      </c>
      <c r="Z127" s="77">
        <v>3.0951200000000045</v>
      </c>
      <c r="AA127" s="77">
        <v>5.8045726666666608</v>
      </c>
      <c r="AB127" s="77">
        <v>49.225218000000005</v>
      </c>
      <c r="AC127" s="77">
        <v>13.85698229999999</v>
      </c>
      <c r="AD127" s="77">
        <v>60.551040900000004</v>
      </c>
      <c r="AE127" s="77">
        <v>152.19232</v>
      </c>
      <c r="AF127" s="77">
        <v>129.52190999999999</v>
      </c>
      <c r="AG127" s="77">
        <v>1.5367061666666695</v>
      </c>
      <c r="AH127" s="77">
        <v>10.107658500000003</v>
      </c>
      <c r="AI127" s="77">
        <v>15.272615</v>
      </c>
      <c r="AJ127" s="77">
        <v>15.817285</v>
      </c>
      <c r="AK127" s="77">
        <v>172.99354799999998</v>
      </c>
      <c r="AL127" s="77">
        <v>257.640264</v>
      </c>
      <c r="AM127" s="83">
        <v>11.200000000000015</v>
      </c>
      <c r="AN127" s="83">
        <v>5.8</v>
      </c>
      <c r="AO127" s="75">
        <v>2.4884000000000004</v>
      </c>
      <c r="AP127" s="75">
        <v>0.83819999999999995</v>
      </c>
      <c r="AQ127" s="74">
        <v>7.5</v>
      </c>
    </row>
    <row r="128" spans="1:43" ht="15" customHeight="1">
      <c r="A128" s="90"/>
      <c r="B128" s="90"/>
      <c r="C128" s="90"/>
      <c r="D128" s="13">
        <v>41144</v>
      </c>
      <c r="E128" s="14">
        <v>0.3576388888888889</v>
      </c>
      <c r="F128" s="90"/>
      <c r="G128" s="90"/>
      <c r="H128" s="70">
        <v>3</v>
      </c>
      <c r="I128" s="65" t="s">
        <v>97</v>
      </c>
      <c r="J128" s="9">
        <v>333202</v>
      </c>
      <c r="K128" s="9">
        <v>1263406</v>
      </c>
      <c r="L128" s="77">
        <v>15</v>
      </c>
      <c r="M128" s="81">
        <v>25.786200000000001</v>
      </c>
      <c r="N128" s="81">
        <v>23.588000000000001</v>
      </c>
      <c r="O128" s="81">
        <v>31.395700000000001</v>
      </c>
      <c r="P128" s="81">
        <v>31.934200000000001</v>
      </c>
      <c r="Q128" s="10">
        <v>8.31</v>
      </c>
      <c r="R128" s="10">
        <v>8.24</v>
      </c>
      <c r="S128" s="81">
        <v>7.5983282387058111</v>
      </c>
      <c r="T128" s="81">
        <v>7.4316588356975091</v>
      </c>
      <c r="U128" s="75">
        <v>0.96009599999999939</v>
      </c>
      <c r="V128" s="75">
        <v>0.8640863999999987</v>
      </c>
      <c r="W128" s="77">
        <v>5.9066641666666593</v>
      </c>
      <c r="X128" s="77">
        <v>7.9465164333333247</v>
      </c>
      <c r="Y128" s="77">
        <v>1.4700000000000051</v>
      </c>
      <c r="Z128" s="77">
        <v>2.4782800000000056</v>
      </c>
      <c r="AA128" s="77">
        <v>17.988063333333326</v>
      </c>
      <c r="AB128" s="77">
        <v>19.925868666666659</v>
      </c>
      <c r="AC128" s="77">
        <v>25.36472749999999</v>
      </c>
      <c r="AD128" s="77">
        <v>30.35066509999999</v>
      </c>
      <c r="AE128" s="77">
        <v>213.27425000000002</v>
      </c>
      <c r="AF128" s="77">
        <v>198.30243999999999</v>
      </c>
      <c r="AG128" s="77">
        <v>1.9145858333333365</v>
      </c>
      <c r="AH128" s="77">
        <v>3.7047531666666695</v>
      </c>
      <c r="AI128" s="77">
        <v>21.019550000000002</v>
      </c>
      <c r="AJ128" s="77">
        <v>17.280639999999998</v>
      </c>
      <c r="AK128" s="77">
        <v>299.6574</v>
      </c>
      <c r="AL128" s="77">
        <v>216.65481599999998</v>
      </c>
      <c r="AM128" s="83">
        <v>3.899999999999987</v>
      </c>
      <c r="AN128" s="83">
        <v>4.7999999999999989</v>
      </c>
      <c r="AO128" s="75">
        <v>2.3462000000000005</v>
      </c>
      <c r="AP128" s="75">
        <v>1.7109999999999999</v>
      </c>
      <c r="AQ128" s="74">
        <v>6.5</v>
      </c>
    </row>
    <row r="129" spans="1:43" ht="15" customHeight="1">
      <c r="A129" s="90"/>
      <c r="B129" s="92">
        <f>B$4</f>
        <v>2012</v>
      </c>
      <c r="C129" s="92">
        <f>C$4</f>
        <v>8</v>
      </c>
      <c r="D129" s="13">
        <v>41143</v>
      </c>
      <c r="E129" s="14">
        <v>0.57986111111111105</v>
      </c>
      <c r="F129" s="93" t="s">
        <v>216</v>
      </c>
      <c r="G129" s="90" t="s">
        <v>78</v>
      </c>
      <c r="H129" s="70">
        <v>1</v>
      </c>
      <c r="I129" s="65" t="s">
        <v>97</v>
      </c>
      <c r="J129" s="9">
        <v>333215</v>
      </c>
      <c r="K129" s="9">
        <v>1265120</v>
      </c>
      <c r="L129" s="77">
        <v>17</v>
      </c>
      <c r="M129" s="81">
        <v>23.565000000000001</v>
      </c>
      <c r="N129" s="81">
        <v>21.234999999999999</v>
      </c>
      <c r="O129" s="81">
        <v>32.306399999999996</v>
      </c>
      <c r="P129" s="81">
        <v>32.679600000000001</v>
      </c>
      <c r="Q129" s="10">
        <v>8.2100000000000009</v>
      </c>
      <c r="R129" s="10">
        <v>8.15</v>
      </c>
      <c r="S129" s="81">
        <v>7.6627878317427109</v>
      </c>
      <c r="T129" s="81">
        <v>7.5456884949453702</v>
      </c>
      <c r="U129" s="75">
        <v>0.70407039999999921</v>
      </c>
      <c r="V129" s="75">
        <v>0.7840784000000004</v>
      </c>
      <c r="W129" s="77">
        <v>6.6415061999999985</v>
      </c>
      <c r="X129" s="77">
        <v>1.4833840000000011</v>
      </c>
      <c r="Y129" s="77">
        <v>0.92288000000000014</v>
      </c>
      <c r="Z129" s="77">
        <v>1.6531199999999999</v>
      </c>
      <c r="AA129" s="77">
        <v>4.6623499999999982</v>
      </c>
      <c r="AB129" s="77">
        <v>24.619629999999997</v>
      </c>
      <c r="AC129" s="77">
        <v>12.226736199999998</v>
      </c>
      <c r="AD129" s="77">
        <v>27.756133999999999</v>
      </c>
      <c r="AE129" s="77">
        <v>154.77147000000002</v>
      </c>
      <c r="AF129" s="77">
        <v>155.11986000000002</v>
      </c>
      <c r="AG129" s="77">
        <v>1.4204355000000004</v>
      </c>
      <c r="AH129" s="77">
        <v>5.3455728333333346</v>
      </c>
      <c r="AI129" s="77">
        <v>17.525539999999999</v>
      </c>
      <c r="AJ129" s="77">
        <v>17.213524999999997</v>
      </c>
      <c r="AK129" s="77">
        <v>200.48011199999996</v>
      </c>
      <c r="AL129" s="77">
        <v>236.01538799999997</v>
      </c>
      <c r="AM129" s="83">
        <v>12.200000000000017</v>
      </c>
      <c r="AN129" s="83">
        <v>4.499999999999976</v>
      </c>
      <c r="AO129" s="75">
        <v>3.5614000000000012</v>
      </c>
      <c r="AP129" s="75">
        <v>2.0561999999999996</v>
      </c>
      <c r="AQ129" s="74">
        <v>6.5</v>
      </c>
    </row>
    <row r="130" spans="1:43" ht="15" customHeight="1">
      <c r="A130" s="90"/>
      <c r="B130" s="90"/>
      <c r="C130" s="90"/>
      <c r="D130" s="13">
        <v>41143</v>
      </c>
      <c r="E130" s="14">
        <v>0.61805555555555558</v>
      </c>
      <c r="F130" s="90"/>
      <c r="G130" s="90"/>
      <c r="H130" s="70">
        <v>2</v>
      </c>
      <c r="I130" s="65" t="s">
        <v>97</v>
      </c>
      <c r="J130" s="32">
        <v>333426</v>
      </c>
      <c r="K130" s="32">
        <v>1264358</v>
      </c>
      <c r="L130" s="77">
        <v>48</v>
      </c>
      <c r="M130" s="81">
        <v>24.832000000000001</v>
      </c>
      <c r="N130" s="81">
        <v>16.073</v>
      </c>
      <c r="O130" s="81">
        <v>32.117800000000003</v>
      </c>
      <c r="P130" s="81">
        <v>33.475999999999999</v>
      </c>
      <c r="Q130" s="10">
        <v>8.23</v>
      </c>
      <c r="R130" s="10">
        <v>8.09</v>
      </c>
      <c r="S130" s="81">
        <v>7.5324448140228757</v>
      </c>
      <c r="T130" s="81">
        <v>7.1111810810268468</v>
      </c>
      <c r="U130" s="75">
        <v>0.84808479999999897</v>
      </c>
      <c r="V130" s="75">
        <v>0.70407039999999921</v>
      </c>
      <c r="W130" s="77">
        <v>5.5503545999999977</v>
      </c>
      <c r="X130" s="77">
        <v>5.6816549999999975</v>
      </c>
      <c r="Y130" s="77">
        <v>0.90915999999999975</v>
      </c>
      <c r="Z130" s="77">
        <v>3.8863999999999992</v>
      </c>
      <c r="AA130" s="77">
        <v>2.2743699999999958</v>
      </c>
      <c r="AB130" s="77">
        <v>66.617110000000011</v>
      </c>
      <c r="AC130" s="77">
        <v>8.7338845999999926</v>
      </c>
      <c r="AD130" s="77">
        <v>76.185164999999998</v>
      </c>
      <c r="AE130" s="77">
        <v>169.48589000000001</v>
      </c>
      <c r="AF130" s="77">
        <v>202.17330000000001</v>
      </c>
      <c r="AG130" s="77">
        <v>1.2119501666666683</v>
      </c>
      <c r="AH130" s="77">
        <v>13.210882500000002</v>
      </c>
      <c r="AI130" s="77">
        <v>20.570204999999998</v>
      </c>
      <c r="AJ130" s="77">
        <v>20.817275000000002</v>
      </c>
      <c r="AK130" s="77">
        <v>179.42324400000001</v>
      </c>
      <c r="AL130" s="77">
        <v>295.92863999999997</v>
      </c>
      <c r="AM130" s="83">
        <v>11.6</v>
      </c>
      <c r="AN130" s="83">
        <v>9.3000000000000025</v>
      </c>
      <c r="AO130" s="75">
        <v>1.0757999999999999</v>
      </c>
      <c r="AP130" s="75">
        <v>1.5922000000000005</v>
      </c>
      <c r="AQ130" s="74">
        <v>8.5</v>
      </c>
    </row>
    <row r="131" spans="1:43" ht="15" customHeight="1">
      <c r="A131" s="90"/>
      <c r="B131" s="90"/>
      <c r="C131" s="90"/>
      <c r="D131" s="13">
        <v>41144</v>
      </c>
      <c r="E131" s="14">
        <v>0.32291666666666669</v>
      </c>
      <c r="F131" s="90"/>
      <c r="G131" s="90"/>
      <c r="H131" s="70">
        <v>3</v>
      </c>
      <c r="I131" s="65" t="s">
        <v>97</v>
      </c>
      <c r="J131" s="9">
        <v>333338</v>
      </c>
      <c r="K131" s="9">
        <v>1263959</v>
      </c>
      <c r="L131" s="77">
        <v>31</v>
      </c>
      <c r="M131" s="81">
        <v>24.810400000000001</v>
      </c>
      <c r="N131" s="81">
        <v>20.202500000000001</v>
      </c>
      <c r="O131" s="81">
        <v>31.857600000000001</v>
      </c>
      <c r="P131" s="81">
        <v>32.6858</v>
      </c>
      <c r="Q131" s="10">
        <v>8.2799999999999994</v>
      </c>
      <c r="R131" s="10">
        <v>8.19</v>
      </c>
      <c r="S131" s="81">
        <v>6.9831587300539528</v>
      </c>
      <c r="T131" s="81">
        <v>7.4241903202099726</v>
      </c>
      <c r="U131" s="75">
        <v>0.97609759999999912</v>
      </c>
      <c r="V131" s="75">
        <v>0.44804479999999902</v>
      </c>
      <c r="W131" s="77">
        <v>1.8566800000000026</v>
      </c>
      <c r="X131" s="77">
        <v>6.6788588999999963</v>
      </c>
      <c r="Y131" s="77">
        <v>1.5674399999999995</v>
      </c>
      <c r="Z131" s="77">
        <v>3.3140799999999988</v>
      </c>
      <c r="AA131" s="77">
        <v>5.3206299999999933</v>
      </c>
      <c r="AB131" s="77">
        <v>37.250429999999994</v>
      </c>
      <c r="AC131" s="77">
        <v>8.7447499999999962</v>
      </c>
      <c r="AD131" s="77">
        <v>47.243368899999986</v>
      </c>
      <c r="AE131" s="77">
        <v>155.06896999999998</v>
      </c>
      <c r="AF131" s="77">
        <v>158.66550000000001</v>
      </c>
      <c r="AG131" s="77">
        <v>1.6650048333333363</v>
      </c>
      <c r="AH131" s="77">
        <v>7.0485371666666694</v>
      </c>
      <c r="AI131" s="77">
        <v>15.74211</v>
      </c>
      <c r="AJ131" s="77">
        <v>21.09085</v>
      </c>
      <c r="AK131" s="77">
        <v>200.70615600000002</v>
      </c>
      <c r="AL131" s="77">
        <v>255.62905200000003</v>
      </c>
      <c r="AM131" s="83">
        <v>10.099999999999998</v>
      </c>
      <c r="AN131" s="83">
        <v>9.0000000000000071</v>
      </c>
      <c r="AO131" s="75">
        <v>2.7812000000000001</v>
      </c>
      <c r="AP131" s="75">
        <v>1.8822000000000003</v>
      </c>
      <c r="AQ131" s="74">
        <v>6.5</v>
      </c>
    </row>
    <row r="132" spans="1:43" ht="15" customHeight="1">
      <c r="A132" s="90"/>
      <c r="B132" s="92">
        <f>B$4</f>
        <v>2012</v>
      </c>
      <c r="C132" s="92">
        <f>C$4</f>
        <v>8</v>
      </c>
      <c r="D132" s="13">
        <v>41143</v>
      </c>
      <c r="E132" s="14">
        <v>0.54861111111111105</v>
      </c>
      <c r="F132" s="93" t="s">
        <v>217</v>
      </c>
      <c r="G132" s="90" t="s">
        <v>65</v>
      </c>
      <c r="H132" s="70">
        <v>1</v>
      </c>
      <c r="I132" s="65" t="s">
        <v>263</v>
      </c>
      <c r="J132" s="9">
        <v>332848</v>
      </c>
      <c r="K132" s="9">
        <v>1265619</v>
      </c>
      <c r="L132" s="77">
        <v>15</v>
      </c>
      <c r="M132" s="81">
        <v>21.896000000000001</v>
      </c>
      <c r="N132" s="81">
        <v>20.6629</v>
      </c>
      <c r="O132" s="81">
        <v>32.4358</v>
      </c>
      <c r="P132" s="81">
        <v>32.759799999999998</v>
      </c>
      <c r="Q132" s="10">
        <v>8.16</v>
      </c>
      <c r="R132" s="10">
        <v>8.15</v>
      </c>
      <c r="S132" s="81">
        <v>7.446368280678942</v>
      </c>
      <c r="T132" s="81">
        <v>7.4878384519421646</v>
      </c>
      <c r="U132" s="75">
        <v>1.7441743999999997</v>
      </c>
      <c r="V132" s="75">
        <v>1.2161215999999997</v>
      </c>
      <c r="W132" s="77">
        <v>57.363077099999984</v>
      </c>
      <c r="X132" s="77">
        <v>12.484304000000005</v>
      </c>
      <c r="Y132" s="77">
        <v>1.464399999999999</v>
      </c>
      <c r="Z132" s="77">
        <v>1.9636399999999987</v>
      </c>
      <c r="AA132" s="77">
        <v>7.6674499999999881</v>
      </c>
      <c r="AB132" s="77">
        <v>16.110429999999987</v>
      </c>
      <c r="AC132" s="77">
        <v>66.49492709999997</v>
      </c>
      <c r="AD132" s="77">
        <v>30.558373999999993</v>
      </c>
      <c r="AE132" s="77">
        <v>216.22062</v>
      </c>
      <c r="AF132" s="77">
        <v>99.740830000000003</v>
      </c>
      <c r="AG132" s="77">
        <v>4.7511891666666717</v>
      </c>
      <c r="AH132" s="77">
        <v>4.7521915000000057</v>
      </c>
      <c r="AI132" s="77">
        <v>24.877965000000003</v>
      </c>
      <c r="AJ132" s="77">
        <v>11.441015</v>
      </c>
      <c r="AK132" s="77">
        <v>206.96003999999999</v>
      </c>
      <c r="AL132" s="77">
        <v>216.99291599999998</v>
      </c>
      <c r="AM132" s="83">
        <v>4.5999999999999925</v>
      </c>
      <c r="AN132" s="83">
        <v>5.0999999999999934</v>
      </c>
      <c r="AO132" s="75">
        <v>2.5463999999999998</v>
      </c>
      <c r="AP132" s="75">
        <v>2.6914000000000007</v>
      </c>
      <c r="AQ132" s="74">
        <v>7.5</v>
      </c>
    </row>
    <row r="133" spans="1:43" ht="15" customHeight="1">
      <c r="A133" s="90"/>
      <c r="B133" s="90"/>
      <c r="C133" s="90"/>
      <c r="D133" s="13">
        <v>41143</v>
      </c>
      <c r="E133" s="14">
        <v>0.50138888888888888</v>
      </c>
      <c r="F133" s="90"/>
      <c r="G133" s="90"/>
      <c r="H133" s="70">
        <v>2</v>
      </c>
      <c r="I133" s="65" t="s">
        <v>96</v>
      </c>
      <c r="J133" s="15">
        <v>332441</v>
      </c>
      <c r="K133" s="15">
        <v>1265619</v>
      </c>
      <c r="L133" s="77">
        <v>41</v>
      </c>
      <c r="M133" s="81">
        <v>21.610900000000001</v>
      </c>
      <c r="N133" s="81">
        <v>16.206600000000002</v>
      </c>
      <c r="O133" s="81">
        <v>32.594299999999997</v>
      </c>
      <c r="P133" s="81">
        <v>33.493899999999996</v>
      </c>
      <c r="Q133" s="10">
        <v>8.15</v>
      </c>
      <c r="R133" s="10">
        <v>8.01</v>
      </c>
      <c r="S133" s="81">
        <v>6.6769999999999996</v>
      </c>
      <c r="T133" s="81">
        <v>6.7910000000000004</v>
      </c>
      <c r="U133" s="75">
        <v>0.75207519999999817</v>
      </c>
      <c r="V133" s="75">
        <v>0.59205919999999879</v>
      </c>
      <c r="W133" s="77">
        <v>6.7795979999999938</v>
      </c>
      <c r="X133" s="77">
        <v>1.0704960000000057</v>
      </c>
      <c r="Y133" s="77">
        <v>2.1730799999999988</v>
      </c>
      <c r="Z133" s="77">
        <v>3.3947199999999986</v>
      </c>
      <c r="AA133" s="77">
        <v>15.558829999999984</v>
      </c>
      <c r="AB133" s="77">
        <v>76.149709999999999</v>
      </c>
      <c r="AC133" s="77">
        <v>24.511507999999974</v>
      </c>
      <c r="AD133" s="77">
        <v>80.614925999999997</v>
      </c>
      <c r="AE133" s="77">
        <v>132.35719</v>
      </c>
      <c r="AF133" s="77">
        <v>210.35623000000001</v>
      </c>
      <c r="AG133" s="77">
        <v>4.6028438333333401</v>
      </c>
      <c r="AH133" s="77">
        <v>16.646881166666674</v>
      </c>
      <c r="AI133" s="77">
        <v>14.698960000000001</v>
      </c>
      <c r="AJ133" s="77">
        <v>24.046389999999999</v>
      </c>
      <c r="AK133" s="77">
        <v>235.40101199999998</v>
      </c>
      <c r="AL133" s="77">
        <v>320.60800799999993</v>
      </c>
      <c r="AM133" s="83">
        <v>10.600000000000026</v>
      </c>
      <c r="AN133" s="83">
        <v>3.799999999999998</v>
      </c>
      <c r="AO133" s="75">
        <v>3.7325999999999997</v>
      </c>
      <c r="AP133" s="75">
        <v>1.3574000000000002</v>
      </c>
      <c r="AQ133" s="74">
        <v>10.5</v>
      </c>
    </row>
    <row r="134" spans="1:43" ht="15" customHeight="1">
      <c r="A134" s="90"/>
      <c r="B134" s="92">
        <f>B$4</f>
        <v>2012</v>
      </c>
      <c r="C134" s="92">
        <f>C$4</f>
        <v>8</v>
      </c>
      <c r="D134" s="72">
        <v>41143</v>
      </c>
      <c r="E134" s="48">
        <v>0.4236111111111111</v>
      </c>
      <c r="F134" s="93" t="s">
        <v>218</v>
      </c>
      <c r="G134" s="90" t="s">
        <v>79</v>
      </c>
      <c r="H134" s="70">
        <v>1</v>
      </c>
      <c r="I134" s="65" t="s">
        <v>96</v>
      </c>
      <c r="J134" s="15">
        <v>331651</v>
      </c>
      <c r="K134" s="15">
        <v>1264603</v>
      </c>
      <c r="L134" s="77">
        <v>11</v>
      </c>
      <c r="M134" s="81">
        <v>21.9176</v>
      </c>
      <c r="N134" s="81">
        <v>21.147099999999998</v>
      </c>
      <c r="O134" s="81">
        <v>32.088099999999997</v>
      </c>
      <c r="P134" s="81">
        <v>32.485500000000002</v>
      </c>
      <c r="Q134" s="10">
        <v>8.07</v>
      </c>
      <c r="R134" s="10">
        <v>7.98</v>
      </c>
      <c r="S134" s="81">
        <v>6.7489999999999997</v>
      </c>
      <c r="T134" s="81">
        <v>7.8319999999999999</v>
      </c>
      <c r="U134" s="75">
        <v>0.88008799999999832</v>
      </c>
      <c r="V134" s="75">
        <v>0.5280528000000001</v>
      </c>
      <c r="W134" s="77">
        <v>17.99890400000001</v>
      </c>
      <c r="X134" s="77">
        <v>9.3565360000000055</v>
      </c>
      <c r="Y134" s="77">
        <v>2.8355599999999983</v>
      </c>
      <c r="Z134" s="77">
        <v>2.7593999999999985</v>
      </c>
      <c r="AA134" s="77">
        <v>52.086509999999983</v>
      </c>
      <c r="AB134" s="77">
        <v>20.953729999999982</v>
      </c>
      <c r="AC134" s="77">
        <v>72.920973999999987</v>
      </c>
      <c r="AD134" s="77">
        <v>33.069665999999984</v>
      </c>
      <c r="AE134" s="77">
        <v>230.72091</v>
      </c>
      <c r="AF134" s="77">
        <v>152.66153000000003</v>
      </c>
      <c r="AG134" s="77">
        <v>9.4912235000000091</v>
      </c>
      <c r="AH134" s="77">
        <v>6.3048058333333419</v>
      </c>
      <c r="AI134" s="77">
        <v>21.269254999999998</v>
      </c>
      <c r="AJ134" s="77">
        <v>14.961995</v>
      </c>
      <c r="AK134" s="77">
        <v>450.44420400000007</v>
      </c>
      <c r="AL134" s="77">
        <v>241.15643999999998</v>
      </c>
      <c r="AM134" s="83">
        <v>5.2000000000000099</v>
      </c>
      <c r="AN134" s="83">
        <v>5.3999999999999879</v>
      </c>
      <c r="AO134" s="75">
        <v>1.508</v>
      </c>
      <c r="AP134" s="75">
        <v>2.3985999999999996</v>
      </c>
      <c r="AQ134" s="74">
        <v>10</v>
      </c>
    </row>
    <row r="135" spans="1:43" ht="15" customHeight="1">
      <c r="A135" s="90"/>
      <c r="B135" s="90"/>
      <c r="C135" s="90"/>
      <c r="D135" s="72">
        <v>41143</v>
      </c>
      <c r="E135" s="14">
        <v>0.46666666666666662</v>
      </c>
      <c r="F135" s="90"/>
      <c r="G135" s="90"/>
      <c r="H135" s="70">
        <v>2</v>
      </c>
      <c r="I135" s="65" t="s">
        <v>96</v>
      </c>
      <c r="J135" s="12">
        <v>331932</v>
      </c>
      <c r="K135" s="12">
        <v>1265156</v>
      </c>
      <c r="L135" s="77">
        <v>27</v>
      </c>
      <c r="M135" s="81">
        <v>22.241800000000001</v>
      </c>
      <c r="N135" s="81">
        <v>20.229900000000001</v>
      </c>
      <c r="O135" s="81">
        <v>32.348599999999998</v>
      </c>
      <c r="P135" s="81">
        <v>32.769500000000001</v>
      </c>
      <c r="Q135" s="10">
        <v>8.16</v>
      </c>
      <c r="R135" s="10">
        <v>7.89</v>
      </c>
      <c r="S135" s="81">
        <v>7.9080000000000004</v>
      </c>
      <c r="T135" s="81">
        <v>7.5069999999999997</v>
      </c>
      <c r="U135" s="75">
        <v>0.6080607999999984</v>
      </c>
      <c r="V135" s="75">
        <v>0.64006400000000052</v>
      </c>
      <c r="W135" s="77">
        <v>3.2933040000000071</v>
      </c>
      <c r="X135" s="77">
        <v>4.1377448000000001</v>
      </c>
      <c r="Y135" s="77">
        <v>1.528239999999998</v>
      </c>
      <c r="Z135" s="77">
        <v>2.8288400000000005</v>
      </c>
      <c r="AA135" s="77">
        <v>6.2481299999999802</v>
      </c>
      <c r="AB135" s="77">
        <v>29.005983999999998</v>
      </c>
      <c r="AC135" s="77">
        <v>11.069673999999987</v>
      </c>
      <c r="AD135" s="77">
        <v>35.972568799999998</v>
      </c>
      <c r="AE135" s="77">
        <v>166.17320999999998</v>
      </c>
      <c r="AF135" s="77">
        <v>140.83468000000002</v>
      </c>
      <c r="AG135" s="77">
        <v>3.584473166666676</v>
      </c>
      <c r="AH135" s="77">
        <v>6.4105519999999991</v>
      </c>
      <c r="AI135" s="77">
        <v>19.48629</v>
      </c>
      <c r="AJ135" s="77">
        <v>17.075575000000001</v>
      </c>
      <c r="AK135" s="77">
        <v>246.40761599999999</v>
      </c>
      <c r="AL135" s="77">
        <v>231.89443199999999</v>
      </c>
      <c r="AM135" s="83">
        <v>42.399999999999991</v>
      </c>
      <c r="AN135" s="83">
        <v>2.5000000000000022</v>
      </c>
      <c r="AO135" s="75">
        <v>2.3779999999999997</v>
      </c>
      <c r="AP135" s="75">
        <v>0.61180000000000001</v>
      </c>
      <c r="AQ135" s="74">
        <v>7.5</v>
      </c>
    </row>
    <row r="136" spans="1:43" ht="15" customHeight="1">
      <c r="A136" s="90"/>
      <c r="B136" s="92">
        <f>B$4</f>
        <v>2012</v>
      </c>
      <c r="C136" s="92">
        <f>C$4</f>
        <v>8</v>
      </c>
      <c r="D136" s="13">
        <v>41143</v>
      </c>
      <c r="E136" s="14">
        <v>0.3888888888888889</v>
      </c>
      <c r="F136" s="93" t="s">
        <v>219</v>
      </c>
      <c r="G136" s="90" t="s">
        <v>66</v>
      </c>
      <c r="H136" s="70">
        <v>1</v>
      </c>
      <c r="I136" s="65" t="s">
        <v>97</v>
      </c>
      <c r="J136" s="12">
        <v>331545</v>
      </c>
      <c r="K136" s="12">
        <v>1263940</v>
      </c>
      <c r="L136" s="77">
        <v>13</v>
      </c>
      <c r="M136" s="81">
        <v>23.658300000000001</v>
      </c>
      <c r="N136" s="81">
        <v>22.307300000000001</v>
      </c>
      <c r="O136" s="81">
        <v>31.398900000000001</v>
      </c>
      <c r="P136" s="81">
        <v>32.045699999999997</v>
      </c>
      <c r="Q136" s="10">
        <v>8.2100000000000009</v>
      </c>
      <c r="R136" s="10">
        <v>8.17</v>
      </c>
      <c r="S136" s="81">
        <v>7.633</v>
      </c>
      <c r="T136" s="81">
        <v>7.6239999999999997</v>
      </c>
      <c r="U136" s="75">
        <v>1.0881087999999997</v>
      </c>
      <c r="V136" s="75">
        <v>0.94409439999999978</v>
      </c>
      <c r="W136" s="77">
        <v>6.2655319999999994</v>
      </c>
      <c r="X136" s="77">
        <v>4.0789223999999979</v>
      </c>
      <c r="Y136" s="77">
        <v>2.1139999999999994</v>
      </c>
      <c r="Z136" s="77">
        <v>1.8253199999999992</v>
      </c>
      <c r="AA136" s="77">
        <v>40.50676</v>
      </c>
      <c r="AB136" s="77">
        <v>14.471492000000005</v>
      </c>
      <c r="AC136" s="77">
        <v>48.886291999999997</v>
      </c>
      <c r="AD136" s="77">
        <v>20.375734400000002</v>
      </c>
      <c r="AE136" s="77">
        <v>187.23551</v>
      </c>
      <c r="AF136" s="77">
        <v>121.52896000000001</v>
      </c>
      <c r="AG136" s="77">
        <v>2.7690750000000013</v>
      </c>
      <c r="AH136" s="77">
        <v>2.0764626666666683</v>
      </c>
      <c r="AI136" s="77">
        <v>16.37885</v>
      </c>
      <c r="AJ136" s="77">
        <v>13.075800000000001</v>
      </c>
      <c r="AK136" s="77">
        <v>357.45317999999997</v>
      </c>
      <c r="AL136" s="77">
        <v>234.71901600000001</v>
      </c>
      <c r="AM136" s="83">
        <v>5.0999999999999934</v>
      </c>
      <c r="AN136" s="83">
        <v>27.499999999999996</v>
      </c>
      <c r="AO136" s="75">
        <v>2.7493999999999996</v>
      </c>
      <c r="AP136" s="75">
        <v>2.6624000000000003</v>
      </c>
      <c r="AQ136" s="74">
        <v>7</v>
      </c>
    </row>
    <row r="137" spans="1:43" ht="15" customHeight="1">
      <c r="A137" s="90"/>
      <c r="B137" s="90"/>
      <c r="C137" s="90"/>
      <c r="D137" s="13">
        <v>41142</v>
      </c>
      <c r="E137" s="14">
        <v>0.66805555555555562</v>
      </c>
      <c r="F137" s="90"/>
      <c r="G137" s="90"/>
      <c r="H137" s="70">
        <v>2</v>
      </c>
      <c r="I137" s="65" t="s">
        <v>96</v>
      </c>
      <c r="J137" s="15">
        <v>331346</v>
      </c>
      <c r="K137" s="15">
        <v>1262445</v>
      </c>
      <c r="L137" s="77">
        <v>18</v>
      </c>
      <c r="M137" s="81">
        <v>27.029800000000002</v>
      </c>
      <c r="N137" s="81">
        <v>20.692699999999999</v>
      </c>
      <c r="O137" s="81">
        <v>31.055700000000002</v>
      </c>
      <c r="P137" s="81">
        <v>32.3874</v>
      </c>
      <c r="Q137" s="10">
        <v>8.25</v>
      </c>
      <c r="R137" s="10">
        <v>8.15</v>
      </c>
      <c r="S137" s="81">
        <v>7.1660000000000004</v>
      </c>
      <c r="T137" s="81">
        <v>7.4279999999999999</v>
      </c>
      <c r="U137" s="75">
        <v>1.0721071999999998</v>
      </c>
      <c r="V137" s="75">
        <v>0.70407039999999921</v>
      </c>
      <c r="W137" s="77">
        <v>0.60274479999999742</v>
      </c>
      <c r="X137" s="77">
        <v>1.7079271999999972</v>
      </c>
      <c r="Y137" s="77">
        <v>1.0452399999999993</v>
      </c>
      <c r="Z137" s="77">
        <v>2.8187599999999993</v>
      </c>
      <c r="AA137" s="77">
        <v>4.9959840000000026</v>
      </c>
      <c r="AB137" s="77">
        <v>26.209036000000008</v>
      </c>
      <c r="AC137" s="77">
        <v>6.6439687999999997</v>
      </c>
      <c r="AD137" s="77">
        <v>30.735723200000006</v>
      </c>
      <c r="AE137" s="77">
        <v>143.56677999999999</v>
      </c>
      <c r="AF137" s="77">
        <v>163.8749</v>
      </c>
      <c r="AG137" s="77">
        <v>1.6394453333333352</v>
      </c>
      <c r="AH137" s="77">
        <v>4.2846030000000024</v>
      </c>
      <c r="AI137" s="77">
        <v>14.30123</v>
      </c>
      <c r="AJ137" s="77">
        <v>15.845340000000004</v>
      </c>
      <c r="AK137" s="77">
        <v>152.81767199999999</v>
      </c>
      <c r="AL137" s="77">
        <v>223.03234800000001</v>
      </c>
      <c r="AM137" s="83">
        <v>3.3999999999999861</v>
      </c>
      <c r="AN137" s="83">
        <v>9.3000000000000025</v>
      </c>
      <c r="AO137" s="75">
        <v>3.2077999999999998</v>
      </c>
      <c r="AP137" s="75">
        <v>2.9523999999999999</v>
      </c>
      <c r="AQ137" s="74">
        <v>7</v>
      </c>
    </row>
    <row r="138" spans="1:43" ht="15" customHeight="1">
      <c r="A138" s="90"/>
      <c r="B138" s="90"/>
      <c r="C138" s="90"/>
      <c r="D138" s="13">
        <v>41142</v>
      </c>
      <c r="E138" s="14">
        <v>0.71180555555555547</v>
      </c>
      <c r="F138" s="90"/>
      <c r="G138" s="90"/>
      <c r="H138" s="70">
        <v>3</v>
      </c>
      <c r="I138" s="65" t="s">
        <v>97</v>
      </c>
      <c r="J138" s="12">
        <v>331346</v>
      </c>
      <c r="K138" s="12">
        <v>1263401</v>
      </c>
      <c r="L138" s="77">
        <v>42</v>
      </c>
      <c r="M138" s="81">
        <v>23.646799999999999</v>
      </c>
      <c r="N138" s="81">
        <v>18.7302</v>
      </c>
      <c r="O138" s="81">
        <v>31.6478</v>
      </c>
      <c r="P138" s="81">
        <v>32.878300000000003</v>
      </c>
      <c r="Q138" s="10">
        <v>8</v>
      </c>
      <c r="R138" s="10">
        <v>7.9</v>
      </c>
      <c r="S138" s="81">
        <v>7.8259999999999996</v>
      </c>
      <c r="T138" s="81">
        <v>6.891</v>
      </c>
      <c r="U138" s="75">
        <v>0.49604960000000081</v>
      </c>
      <c r="V138" s="75">
        <v>0.62406239999999813</v>
      </c>
      <c r="W138" s="77">
        <v>0.86178959999999649</v>
      </c>
      <c r="X138" s="77">
        <v>7.3693178999999933</v>
      </c>
      <c r="Y138" s="77">
        <v>1.2868799999999989</v>
      </c>
      <c r="Z138" s="77">
        <v>4.7571999999999983</v>
      </c>
      <c r="AA138" s="77">
        <v>10.786888000000005</v>
      </c>
      <c r="AB138" s="77">
        <v>61.143599999999999</v>
      </c>
      <c r="AC138" s="77">
        <v>12.935557600000001</v>
      </c>
      <c r="AD138" s="77">
        <v>73.270117899999988</v>
      </c>
      <c r="AE138" s="77">
        <v>178.77978999999999</v>
      </c>
      <c r="AF138" s="77">
        <v>179.47986</v>
      </c>
      <c r="AG138" s="77">
        <v>1.6374406666666692</v>
      </c>
      <c r="AH138" s="77">
        <v>10.281563333333336</v>
      </c>
      <c r="AI138" s="77">
        <v>18.27853</v>
      </c>
      <c r="AJ138" s="77">
        <v>18.426245000000002</v>
      </c>
      <c r="AK138" s="77">
        <v>235.80866400000002</v>
      </c>
      <c r="AL138" s="77">
        <v>278.28948000000003</v>
      </c>
      <c r="AM138" s="83">
        <v>4.299999999999998</v>
      </c>
      <c r="AN138" s="83">
        <v>2.6999999999999802</v>
      </c>
      <c r="AO138" s="75">
        <v>3.1609999999999996</v>
      </c>
      <c r="AP138" s="75">
        <v>2.2274000000000003</v>
      </c>
      <c r="AQ138" s="74">
        <v>8.5</v>
      </c>
    </row>
    <row r="139" spans="1:43" ht="15" customHeight="1">
      <c r="A139" s="90"/>
      <c r="B139" s="92">
        <f>B$4</f>
        <v>2012</v>
      </c>
      <c r="C139" s="92">
        <f>C$4</f>
        <v>8</v>
      </c>
      <c r="D139" s="13">
        <v>41142</v>
      </c>
      <c r="E139" s="14">
        <v>0.6118055555555556</v>
      </c>
      <c r="F139" s="93" t="s">
        <v>220</v>
      </c>
      <c r="G139" s="90" t="s">
        <v>80</v>
      </c>
      <c r="H139" s="70">
        <v>1</v>
      </c>
      <c r="I139" s="65" t="s">
        <v>97</v>
      </c>
      <c r="J139" s="12">
        <v>331209</v>
      </c>
      <c r="K139" s="12">
        <v>1261506</v>
      </c>
      <c r="L139" s="77">
        <v>21</v>
      </c>
      <c r="M139" s="81">
        <v>21.770399999999999</v>
      </c>
      <c r="N139" s="81">
        <v>19.6966</v>
      </c>
      <c r="O139" s="81">
        <v>32.118600000000001</v>
      </c>
      <c r="P139" s="81">
        <v>32.4848</v>
      </c>
      <c r="Q139" s="10">
        <v>8.1199999999999992</v>
      </c>
      <c r="R139" s="10">
        <v>7.84</v>
      </c>
      <c r="S139" s="81">
        <v>7.23</v>
      </c>
      <c r="T139" s="81">
        <v>6.6870000000000003</v>
      </c>
      <c r="U139" s="75">
        <v>0.73607359999999855</v>
      </c>
      <c r="V139" s="75">
        <v>0.68806879999999959</v>
      </c>
      <c r="W139" s="77">
        <v>6.6007577999999931</v>
      </c>
      <c r="X139" s="77">
        <v>61.342528799999997</v>
      </c>
      <c r="Y139" s="77">
        <v>1.2765199999999985</v>
      </c>
      <c r="Z139" s="77">
        <v>2.6762399999999982</v>
      </c>
      <c r="AA139" s="77">
        <v>5.4069120000000046</v>
      </c>
      <c r="AB139" s="77">
        <v>63.874663999999996</v>
      </c>
      <c r="AC139" s="77">
        <v>13.284189799999996</v>
      </c>
      <c r="AD139" s="77">
        <v>127.89343279999999</v>
      </c>
      <c r="AE139" s="77">
        <v>188.93658000000002</v>
      </c>
      <c r="AF139" s="77">
        <v>159.72243</v>
      </c>
      <c r="AG139" s="77">
        <v>2.1015210000000035</v>
      </c>
      <c r="AH139" s="77">
        <v>11.76802366666667</v>
      </c>
      <c r="AI139" s="77">
        <v>18.429034999999999</v>
      </c>
      <c r="AJ139" s="77">
        <v>18.175455000000003</v>
      </c>
      <c r="AK139" s="77">
        <v>147.06417600000003</v>
      </c>
      <c r="AL139" s="77">
        <v>276.13723200000004</v>
      </c>
      <c r="AM139" s="83">
        <v>12.800000000000006</v>
      </c>
      <c r="AN139" s="83">
        <v>4.7999999999999989</v>
      </c>
      <c r="AO139" s="75">
        <v>2.4565999999999995</v>
      </c>
      <c r="AP139" s="75">
        <v>0.84099999999999997</v>
      </c>
      <c r="AQ139" s="74">
        <v>7</v>
      </c>
    </row>
    <row r="140" spans="1:43" ht="15" customHeight="1">
      <c r="A140" s="90"/>
      <c r="B140" s="90"/>
      <c r="C140" s="90"/>
      <c r="D140" s="72">
        <v>41142</v>
      </c>
      <c r="E140" s="48">
        <v>0.63888888888888895</v>
      </c>
      <c r="F140" s="90"/>
      <c r="G140" s="90"/>
      <c r="H140" s="70">
        <v>2</v>
      </c>
      <c r="I140" s="65" t="s">
        <v>96</v>
      </c>
      <c r="J140" s="15">
        <v>331312</v>
      </c>
      <c r="K140" s="15">
        <v>1261939</v>
      </c>
      <c r="L140" s="77">
        <v>24</v>
      </c>
      <c r="M140" s="81">
        <v>26.0899</v>
      </c>
      <c r="N140" s="81">
        <v>19.911999999999999</v>
      </c>
      <c r="O140" s="81">
        <v>31.303999999999998</v>
      </c>
      <c r="P140" s="81">
        <v>32.575699999999998</v>
      </c>
      <c r="Q140" s="10">
        <v>8.23</v>
      </c>
      <c r="R140" s="10">
        <v>8.07</v>
      </c>
      <c r="S140" s="81">
        <v>7.28</v>
      </c>
      <c r="T140" s="81">
        <v>7.0460000000000003</v>
      </c>
      <c r="U140" s="75">
        <v>1.1041103999999993</v>
      </c>
      <c r="V140" s="75">
        <v>0.81608159999999974</v>
      </c>
      <c r="W140" s="77">
        <v>4.3662471999999957</v>
      </c>
      <c r="X140" s="77">
        <v>4.5381895999999955</v>
      </c>
      <c r="Y140" s="77">
        <v>1.4047599999999982</v>
      </c>
      <c r="Z140" s="77">
        <v>3.7662799999999983</v>
      </c>
      <c r="AA140" s="77">
        <v>9.2714160000000039</v>
      </c>
      <c r="AB140" s="77">
        <v>35.884268000000006</v>
      </c>
      <c r="AC140" s="77">
        <v>15.042423199999998</v>
      </c>
      <c r="AD140" s="77">
        <v>44.188737600000003</v>
      </c>
      <c r="AE140" s="77">
        <v>160.33933999999999</v>
      </c>
      <c r="AF140" s="77">
        <v>179.29939999999999</v>
      </c>
      <c r="AG140" s="77">
        <v>1.6785363333333376</v>
      </c>
      <c r="AH140" s="77">
        <v>6.2331390000000031</v>
      </c>
      <c r="AI140" s="77">
        <v>15.652985000000001</v>
      </c>
      <c r="AJ140" s="77">
        <v>18.48995</v>
      </c>
      <c r="AK140" s="77">
        <v>170.617188</v>
      </c>
      <c r="AL140" s="77">
        <v>232.16684399999997</v>
      </c>
      <c r="AM140" s="83">
        <v>6.8000000000000007</v>
      </c>
      <c r="AN140" s="83">
        <v>7.0000000000000062</v>
      </c>
      <c r="AO140" s="75">
        <v>2.0534000000000003</v>
      </c>
      <c r="AP140" s="75">
        <v>2.8626</v>
      </c>
      <c r="AQ140" s="74">
        <v>8</v>
      </c>
    </row>
    <row r="141" spans="1:43" ht="15" customHeight="1">
      <c r="A141" s="90"/>
      <c r="B141" s="90"/>
      <c r="C141" s="90"/>
      <c r="D141" s="72">
        <v>41142</v>
      </c>
      <c r="E141" s="48">
        <v>0.59027777777777779</v>
      </c>
      <c r="F141" s="90"/>
      <c r="G141" s="90"/>
      <c r="H141" s="70">
        <v>3</v>
      </c>
      <c r="I141" s="65" t="s">
        <v>270</v>
      </c>
      <c r="J141" s="12">
        <v>331416</v>
      </c>
      <c r="K141" s="12">
        <v>1261210</v>
      </c>
      <c r="L141" s="77">
        <v>28</v>
      </c>
      <c r="M141" s="81">
        <v>24.2803</v>
      </c>
      <c r="N141" s="81">
        <v>20.6435</v>
      </c>
      <c r="O141" s="81">
        <v>31.437799999999999</v>
      </c>
      <c r="P141" s="81">
        <v>32.277799999999999</v>
      </c>
      <c r="Q141" s="10">
        <v>8.02</v>
      </c>
      <c r="R141" s="10">
        <v>8.11</v>
      </c>
      <c r="S141" s="81">
        <v>7.3310000000000004</v>
      </c>
      <c r="T141" s="81">
        <v>7.4260000000000002</v>
      </c>
      <c r="U141" s="75">
        <v>1.0561056000000002</v>
      </c>
      <c r="V141" s="75">
        <v>0.91209120000000043</v>
      </c>
      <c r="W141" s="77">
        <v>9.2575559999999939</v>
      </c>
      <c r="X141" s="77">
        <v>23.529906399999998</v>
      </c>
      <c r="Y141" s="77">
        <v>2.3393999999999981</v>
      </c>
      <c r="Z141" s="77">
        <v>2.1389199999999979</v>
      </c>
      <c r="AA141" s="77">
        <v>38.965360000000011</v>
      </c>
      <c r="AB141" s="77">
        <v>44.518012000000006</v>
      </c>
      <c r="AC141" s="77">
        <v>50.562316000000003</v>
      </c>
      <c r="AD141" s="77">
        <v>70.186838400000013</v>
      </c>
      <c r="AE141" s="77">
        <v>171.55327</v>
      </c>
      <c r="AF141" s="77">
        <v>173.05707999999998</v>
      </c>
      <c r="AG141" s="77">
        <v>4.6534616666666713</v>
      </c>
      <c r="AH141" s="77">
        <v>6.6220443333333385</v>
      </c>
      <c r="AI141" s="77">
        <v>17.400144999999998</v>
      </c>
      <c r="AJ141" s="77">
        <v>18.320999999999998</v>
      </c>
      <c r="AK141" s="77">
        <v>219.67259999999999</v>
      </c>
      <c r="AL141" s="77">
        <v>240.18657600000006</v>
      </c>
      <c r="AM141" s="83">
        <v>6.1999999999999833</v>
      </c>
      <c r="AN141" s="83">
        <v>6.5999999999999943</v>
      </c>
      <c r="AO141" s="75">
        <v>3.8747999999999996</v>
      </c>
      <c r="AP141" s="75">
        <v>3.8457999999999997</v>
      </c>
      <c r="AQ141" s="74">
        <v>6.5</v>
      </c>
    </row>
    <row r="142" spans="1:43" ht="15" customHeight="1">
      <c r="A142" s="90"/>
      <c r="B142" s="92">
        <f>B$4</f>
        <v>2012</v>
      </c>
      <c r="C142" s="92">
        <f>C$4</f>
        <v>8</v>
      </c>
      <c r="D142" s="13">
        <v>41142</v>
      </c>
      <c r="E142" s="14">
        <v>0.52430555555555558</v>
      </c>
      <c r="F142" s="93" t="s">
        <v>221</v>
      </c>
      <c r="G142" s="90" t="s">
        <v>67</v>
      </c>
      <c r="H142" s="70">
        <v>1</v>
      </c>
      <c r="I142" s="65" t="s">
        <v>96</v>
      </c>
      <c r="J142" s="12">
        <v>331209</v>
      </c>
      <c r="K142" s="12">
        <v>1261506</v>
      </c>
      <c r="L142" s="77">
        <v>30</v>
      </c>
      <c r="M142" s="81">
        <v>26.058700000000002</v>
      </c>
      <c r="N142" s="81">
        <v>16.807400000000001</v>
      </c>
      <c r="O142" s="81">
        <v>31.1492</v>
      </c>
      <c r="P142" s="81">
        <v>32.988300000000002</v>
      </c>
      <c r="Q142" s="10">
        <v>8.0299999999999994</v>
      </c>
      <c r="R142" s="10">
        <v>8.08</v>
      </c>
      <c r="S142" s="81">
        <v>8.0820000000000007</v>
      </c>
      <c r="T142" s="81">
        <v>7.2149999999999999</v>
      </c>
      <c r="U142" s="75">
        <v>1.5041503999999992</v>
      </c>
      <c r="V142" s="75">
        <v>0.70407039999999921</v>
      </c>
      <c r="W142" s="77">
        <v>3.5195439999999985</v>
      </c>
      <c r="X142" s="77">
        <v>3.8475919999999988</v>
      </c>
      <c r="Y142" s="77">
        <v>1.9980426666666662</v>
      </c>
      <c r="Z142" s="77">
        <v>2.2364999999999999</v>
      </c>
      <c r="AA142" s="77">
        <v>39.95864133333334</v>
      </c>
      <c r="AB142" s="77">
        <v>47.584740000000011</v>
      </c>
      <c r="AC142" s="77">
        <v>45.476227999999999</v>
      </c>
      <c r="AD142" s="77">
        <v>53.668832000000009</v>
      </c>
      <c r="AE142" s="77">
        <v>144.03416999999999</v>
      </c>
      <c r="AF142" s="77">
        <v>146.68352999999999</v>
      </c>
      <c r="AG142" s="77">
        <v>4.199492499999999</v>
      </c>
      <c r="AH142" s="77">
        <v>5.9999724999999975</v>
      </c>
      <c r="AI142" s="77">
        <v>15.151095</v>
      </c>
      <c r="AJ142" s="77">
        <v>18.16724</v>
      </c>
      <c r="AK142" s="77">
        <v>237.63525333333337</v>
      </c>
      <c r="AL142" s="77">
        <v>243.13800000000001</v>
      </c>
      <c r="AM142" s="83">
        <v>5.2999999999999989</v>
      </c>
      <c r="AN142" s="83">
        <v>9.7999999999999758</v>
      </c>
      <c r="AO142" s="75">
        <v>2.0880000000000001</v>
      </c>
      <c r="AP142" s="75">
        <v>3.2395999999999998</v>
      </c>
      <c r="AQ142" s="74">
        <v>7</v>
      </c>
    </row>
    <row r="143" spans="1:43" ht="15" customHeight="1">
      <c r="A143" s="90"/>
      <c r="B143" s="90"/>
      <c r="C143" s="90"/>
      <c r="D143" s="13">
        <v>41142</v>
      </c>
      <c r="E143" s="14">
        <v>0.46527777777777773</v>
      </c>
      <c r="F143" s="90"/>
      <c r="G143" s="90"/>
      <c r="H143" s="70">
        <v>2</v>
      </c>
      <c r="I143" s="65" t="s">
        <v>96</v>
      </c>
      <c r="J143" s="15">
        <v>331312</v>
      </c>
      <c r="K143" s="15">
        <v>1261939</v>
      </c>
      <c r="L143" s="77">
        <v>35</v>
      </c>
      <c r="M143" s="81">
        <v>27.7605</v>
      </c>
      <c r="N143" s="81">
        <v>17.849799999999998</v>
      </c>
      <c r="O143" s="81">
        <v>30.615500000000001</v>
      </c>
      <c r="P143" s="81">
        <v>32.798400000000001</v>
      </c>
      <c r="Q143" s="10">
        <v>8.27</v>
      </c>
      <c r="R143" s="10">
        <v>7.96</v>
      </c>
      <c r="S143" s="81">
        <v>7.0659999999999998</v>
      </c>
      <c r="T143" s="81">
        <v>7.141</v>
      </c>
      <c r="U143" s="75">
        <v>1.2321231999999993</v>
      </c>
      <c r="V143" s="75">
        <v>0.67206719999999998</v>
      </c>
      <c r="W143" s="77">
        <v>11.098583999999997</v>
      </c>
      <c r="X143" s="77">
        <v>5.4538959999999976</v>
      </c>
      <c r="Y143" s="77">
        <v>0.79411733333333323</v>
      </c>
      <c r="Z143" s="77">
        <v>2.3439546666666664</v>
      </c>
      <c r="AA143" s="77">
        <v>1.7418986666666714</v>
      </c>
      <c r="AB143" s="77">
        <v>65.488677333333342</v>
      </c>
      <c r="AC143" s="77">
        <v>13.634600000000002</v>
      </c>
      <c r="AD143" s="77">
        <v>73.286528000000004</v>
      </c>
      <c r="AE143" s="77">
        <v>164.43314999999998</v>
      </c>
      <c r="AF143" s="77">
        <v>118.53261000000001</v>
      </c>
      <c r="AG143" s="77">
        <v>1.0688800000000003</v>
      </c>
      <c r="AH143" s="77">
        <v>7.7748774999999961</v>
      </c>
      <c r="AI143" s="77">
        <v>13.738115000000001</v>
      </c>
      <c r="AJ143" s="77">
        <v>13.198249999999998</v>
      </c>
      <c r="AK143" s="77">
        <v>126.69444666666665</v>
      </c>
      <c r="AL143" s="77">
        <v>256.9560933333334</v>
      </c>
      <c r="AM143" s="83">
        <v>19.999999999999989</v>
      </c>
      <c r="AN143" s="83">
        <v>2.3000000000000242</v>
      </c>
      <c r="AO143" s="75">
        <v>1.9953999999999996</v>
      </c>
      <c r="AP143" s="75">
        <v>2.1983999999999999</v>
      </c>
      <c r="AQ143" s="74">
        <v>8.3000000000000007</v>
      </c>
    </row>
    <row r="144" spans="1:43" ht="15" customHeight="1">
      <c r="A144" s="90"/>
      <c r="B144" s="90"/>
      <c r="C144" s="90"/>
      <c r="D144" s="13">
        <v>41142</v>
      </c>
      <c r="E144" s="14">
        <v>0.55902777777777779</v>
      </c>
      <c r="F144" s="90"/>
      <c r="G144" s="90"/>
      <c r="H144" s="70">
        <v>3</v>
      </c>
      <c r="I144" s="65" t="s">
        <v>96</v>
      </c>
      <c r="J144" s="12">
        <v>331416</v>
      </c>
      <c r="K144" s="12">
        <v>1261210</v>
      </c>
      <c r="L144" s="77">
        <v>24</v>
      </c>
      <c r="M144" s="81">
        <v>23.145499999999998</v>
      </c>
      <c r="N144" s="81">
        <v>20.4377</v>
      </c>
      <c r="O144" s="81">
        <v>31.6663</v>
      </c>
      <c r="P144" s="81">
        <v>32.235900000000001</v>
      </c>
      <c r="Q144" s="10">
        <v>8.18</v>
      </c>
      <c r="R144" s="10">
        <v>7.96</v>
      </c>
      <c r="S144" s="81">
        <v>7.2240000000000002</v>
      </c>
      <c r="T144" s="81">
        <v>6.99</v>
      </c>
      <c r="U144" s="75">
        <v>1.2001199999999999</v>
      </c>
      <c r="V144" s="75">
        <v>0.68806879999999959</v>
      </c>
      <c r="W144" s="77">
        <v>8.4628879999999977</v>
      </c>
      <c r="X144" s="77">
        <v>3.3272399999999962</v>
      </c>
      <c r="Y144" s="77">
        <v>1.3278719999999997</v>
      </c>
      <c r="Z144" s="77">
        <v>4.6113293333333329</v>
      </c>
      <c r="AA144" s="77">
        <v>20.983116000000006</v>
      </c>
      <c r="AB144" s="77">
        <v>40.973594666666671</v>
      </c>
      <c r="AC144" s="77">
        <v>30.773876000000005</v>
      </c>
      <c r="AD144" s="77">
        <v>48.912163999999997</v>
      </c>
      <c r="AE144" s="77">
        <v>162.65934999999999</v>
      </c>
      <c r="AF144" s="77">
        <v>188.24428</v>
      </c>
      <c r="AG144" s="77">
        <v>1.4118174999999964</v>
      </c>
      <c r="AH144" s="77">
        <v>3.5959224999999955</v>
      </c>
      <c r="AI144" s="77">
        <v>18.445619999999998</v>
      </c>
      <c r="AJ144" s="77">
        <v>18.601085000000001</v>
      </c>
      <c r="AK144" s="77">
        <v>211.02844000000002</v>
      </c>
      <c r="AL144" s="77">
        <v>222.27118666666664</v>
      </c>
      <c r="AM144" s="83">
        <v>7.4999999999999787</v>
      </c>
      <c r="AN144" s="83">
        <v>4.1999999999999815</v>
      </c>
      <c r="AO144" s="75">
        <v>2.5202</v>
      </c>
      <c r="AP144" s="75">
        <v>1.4789999999999996</v>
      </c>
      <c r="AQ144" s="74">
        <v>7.3</v>
      </c>
    </row>
    <row r="145" spans="1:43" ht="15" customHeight="1">
      <c r="A145" s="90"/>
      <c r="B145" s="92">
        <f>B$4</f>
        <v>2012</v>
      </c>
      <c r="C145" s="92">
        <f>C$4</f>
        <v>8</v>
      </c>
      <c r="D145" s="72">
        <v>41136</v>
      </c>
      <c r="E145" s="14">
        <v>0.5</v>
      </c>
      <c r="F145" s="93" t="s">
        <v>222</v>
      </c>
      <c r="G145" s="90" t="s">
        <v>81</v>
      </c>
      <c r="H145" s="70">
        <v>1</v>
      </c>
      <c r="I145" s="65" t="s">
        <v>271</v>
      </c>
      <c r="J145" s="15">
        <v>342112</v>
      </c>
      <c r="K145" s="15">
        <v>1264532</v>
      </c>
      <c r="L145" s="77">
        <v>34</v>
      </c>
      <c r="M145" s="81">
        <v>23.020499999999998</v>
      </c>
      <c r="N145" s="81">
        <v>22.787700000000001</v>
      </c>
      <c r="O145" s="81">
        <v>32.242899999999999</v>
      </c>
      <c r="P145" s="81">
        <v>32.259300000000003</v>
      </c>
      <c r="Q145" s="10">
        <v>8.08</v>
      </c>
      <c r="R145" s="10">
        <v>8.07</v>
      </c>
      <c r="S145" s="81">
        <v>6.9677786714002936</v>
      </c>
      <c r="T145" s="81">
        <v>6.9200182245092199</v>
      </c>
      <c r="U145" s="75">
        <v>0.89608959999999804</v>
      </c>
      <c r="V145" s="75">
        <v>0.5280528000000001</v>
      </c>
      <c r="W145" s="77">
        <v>15.239823200000011</v>
      </c>
      <c r="X145" s="77">
        <v>3.1731111999999992</v>
      </c>
      <c r="Y145" s="77">
        <v>13.056400000000002</v>
      </c>
      <c r="Z145" s="77">
        <v>13.00684</v>
      </c>
      <c r="AA145" s="77">
        <v>75.786690000000007</v>
      </c>
      <c r="AB145" s="77">
        <v>71.379182000000014</v>
      </c>
      <c r="AC145" s="77">
        <v>104.08291320000002</v>
      </c>
      <c r="AD145" s="77">
        <v>87.559133200000019</v>
      </c>
      <c r="AE145" s="77">
        <v>227.09904</v>
      </c>
      <c r="AF145" s="77">
        <v>210.69118</v>
      </c>
      <c r="AG145" s="77">
        <v>9.5685891666666691</v>
      </c>
      <c r="AH145" s="77">
        <v>9.3681225000000037</v>
      </c>
      <c r="AI145" s="77">
        <v>23.369814999999999</v>
      </c>
      <c r="AJ145" s="77">
        <v>23.073920000000001</v>
      </c>
      <c r="AK145" s="77">
        <v>266.58695</v>
      </c>
      <c r="AL145" s="77">
        <v>252.51821000000001</v>
      </c>
      <c r="AM145" s="83">
        <v>17.400000000000027</v>
      </c>
      <c r="AN145" s="83">
        <v>22.199999999999996</v>
      </c>
      <c r="AO145" s="75">
        <v>1.6819999999999999</v>
      </c>
      <c r="AP145" s="75">
        <v>1.7081999999999999</v>
      </c>
      <c r="AQ145" s="74">
        <v>1.5</v>
      </c>
    </row>
    <row r="146" spans="1:43" ht="15" customHeight="1">
      <c r="A146" s="90"/>
      <c r="B146" s="90"/>
      <c r="C146" s="90"/>
      <c r="D146" s="72">
        <v>41136</v>
      </c>
      <c r="E146" s="14">
        <v>0.45624999999999999</v>
      </c>
      <c r="F146" s="90"/>
      <c r="G146" s="90"/>
      <c r="H146" s="70">
        <v>2</v>
      </c>
      <c r="I146" s="65" t="s">
        <v>96</v>
      </c>
      <c r="J146" s="15">
        <v>342204</v>
      </c>
      <c r="K146" s="15">
        <v>1265122</v>
      </c>
      <c r="L146" s="77">
        <v>6</v>
      </c>
      <c r="M146" s="81">
        <v>26.621400000000001</v>
      </c>
      <c r="N146" s="81">
        <v>26.435600000000001</v>
      </c>
      <c r="O146" s="81">
        <v>32.378399999999999</v>
      </c>
      <c r="P146" s="81">
        <v>32.445799999999998</v>
      </c>
      <c r="Q146" s="10">
        <v>8.0399999999999991</v>
      </c>
      <c r="R146" s="10">
        <v>8.06</v>
      </c>
      <c r="S146" s="81">
        <v>6.4995270552298861</v>
      </c>
      <c r="T146" s="81">
        <v>6.4400341196033368</v>
      </c>
      <c r="U146" s="75">
        <v>1.0881087999999997</v>
      </c>
      <c r="V146" s="75">
        <v>1.1361135999999985</v>
      </c>
      <c r="W146" s="77">
        <v>13.976496799999998</v>
      </c>
      <c r="X146" s="77">
        <v>20.382762399999997</v>
      </c>
      <c r="Y146" s="77">
        <v>7.7156800000000008</v>
      </c>
      <c r="Z146" s="77">
        <v>7.3931199999999997</v>
      </c>
      <c r="AA146" s="77">
        <v>24.646313999999997</v>
      </c>
      <c r="AB146" s="77">
        <v>24.413466000000003</v>
      </c>
      <c r="AC146" s="77">
        <v>46.338490799999995</v>
      </c>
      <c r="AD146" s="77">
        <v>52.1893484</v>
      </c>
      <c r="AE146" s="77">
        <v>180.56863999999999</v>
      </c>
      <c r="AF146" s="77">
        <v>236.26273999999995</v>
      </c>
      <c r="AG146" s="77">
        <v>8.5963258333333368</v>
      </c>
      <c r="AH146" s="77">
        <v>8.4108941666666688</v>
      </c>
      <c r="AI146" s="77">
        <v>29.375135</v>
      </c>
      <c r="AJ146" s="77">
        <v>29.452480000000001</v>
      </c>
      <c r="AK146" s="77">
        <v>348.22696999999994</v>
      </c>
      <c r="AL146" s="77">
        <v>348.53692999999998</v>
      </c>
      <c r="AM146" s="83">
        <v>28.200000000000003</v>
      </c>
      <c r="AN146" s="83">
        <v>19.199999999999996</v>
      </c>
      <c r="AO146" s="75">
        <v>2.6099999999999994</v>
      </c>
      <c r="AP146" s="75">
        <v>3.016</v>
      </c>
      <c r="AQ146" s="74">
        <v>1</v>
      </c>
    </row>
    <row r="147" spans="1:43" ht="15" customHeight="1">
      <c r="A147" s="90"/>
      <c r="B147" s="90"/>
      <c r="C147" s="90"/>
      <c r="D147" s="72">
        <v>41136</v>
      </c>
      <c r="E147" s="14">
        <v>0.42569444444444443</v>
      </c>
      <c r="F147" s="90"/>
      <c r="G147" s="90"/>
      <c r="H147" s="70">
        <v>3</v>
      </c>
      <c r="I147" s="65" t="s">
        <v>96</v>
      </c>
      <c r="J147" s="15">
        <v>341440</v>
      </c>
      <c r="K147" s="15">
        <v>1264420</v>
      </c>
      <c r="L147" s="77">
        <v>14</v>
      </c>
      <c r="M147" s="81">
        <v>25.2849</v>
      </c>
      <c r="N147" s="81">
        <v>24.576000000000001</v>
      </c>
      <c r="O147" s="81">
        <v>31.7713</v>
      </c>
      <c r="P147" s="81">
        <v>32.120699999999999</v>
      </c>
      <c r="Q147" s="10">
        <v>8.14</v>
      </c>
      <c r="R147" s="10">
        <v>7.97</v>
      </c>
      <c r="S147" s="81">
        <v>6.9672671413437799</v>
      </c>
      <c r="T147" s="81">
        <v>6.8968358873985061</v>
      </c>
      <c r="U147" s="75">
        <v>0.72007199999999882</v>
      </c>
      <c r="V147" s="75">
        <v>0.64006399999999775</v>
      </c>
      <c r="W147" s="77">
        <v>6.3931559999999958</v>
      </c>
      <c r="X147" s="77">
        <v>11.531021599999995</v>
      </c>
      <c r="Y147" s="77">
        <v>0.89236000000000026</v>
      </c>
      <c r="Z147" s="77">
        <v>1.7248000000000006</v>
      </c>
      <c r="AA147" s="77">
        <v>6.3276780000000024</v>
      </c>
      <c r="AB147" s="77">
        <v>7.9482900000000036</v>
      </c>
      <c r="AC147" s="77">
        <v>13.613193999999998</v>
      </c>
      <c r="AD147" s="77">
        <v>21.204111599999997</v>
      </c>
      <c r="AE147" s="77">
        <v>149.93125000000001</v>
      </c>
      <c r="AF147" s="77">
        <v>148.90407000000002</v>
      </c>
      <c r="AG147" s="77">
        <v>2.9452480000000003</v>
      </c>
      <c r="AH147" s="77">
        <v>1.8155408333333352</v>
      </c>
      <c r="AI147" s="77">
        <v>14.287590000000002</v>
      </c>
      <c r="AJ147" s="77">
        <v>18.329835000000003</v>
      </c>
      <c r="AK147" s="77">
        <v>132.56368999999998</v>
      </c>
      <c r="AL147" s="77">
        <v>172.93885</v>
      </c>
      <c r="AM147" s="83">
        <v>11.6</v>
      </c>
      <c r="AN147" s="83">
        <v>38.600000000000023</v>
      </c>
      <c r="AO147" s="75">
        <v>1.073</v>
      </c>
      <c r="AP147" s="75">
        <v>1.2759999999999998</v>
      </c>
      <c r="AQ147" s="74">
        <v>6</v>
      </c>
    </row>
    <row r="148" spans="1:43" ht="15" customHeight="1">
      <c r="A148" s="90"/>
      <c r="B148" s="90"/>
      <c r="C148" s="90"/>
      <c r="D148" s="72">
        <v>41136</v>
      </c>
      <c r="E148" s="14">
        <v>0.4055555555555555</v>
      </c>
      <c r="F148" s="90"/>
      <c r="G148" s="90"/>
      <c r="H148" s="70">
        <v>4</v>
      </c>
      <c r="I148" s="65" t="s">
        <v>96</v>
      </c>
      <c r="J148" s="15">
        <v>342322</v>
      </c>
      <c r="K148" s="15">
        <v>1270000</v>
      </c>
      <c r="L148" s="77">
        <v>22</v>
      </c>
      <c r="M148" s="81">
        <v>23.965299999999999</v>
      </c>
      <c r="N148" s="81">
        <v>23.457100000000001</v>
      </c>
      <c r="O148" s="81">
        <v>31.915199999999999</v>
      </c>
      <c r="P148" s="81">
        <v>32.030999999999999</v>
      </c>
      <c r="Q148" s="10">
        <v>8.11</v>
      </c>
      <c r="R148" s="10">
        <v>8.09</v>
      </c>
      <c r="S148" s="81">
        <v>7.3424096050218894</v>
      </c>
      <c r="T148" s="81">
        <v>6.8001224579164816</v>
      </c>
      <c r="U148" s="75">
        <v>0.40004000000000001</v>
      </c>
      <c r="V148" s="75">
        <v>0.83208319999999925</v>
      </c>
      <c r="W148" s="77">
        <v>5.8621191999999933</v>
      </c>
      <c r="X148" s="77">
        <v>20.953249799999998</v>
      </c>
      <c r="Y148" s="77">
        <v>0.6672400000000005</v>
      </c>
      <c r="Z148" s="77">
        <v>2.0015799999999997</v>
      </c>
      <c r="AA148" s="77">
        <v>5.0562820000000013</v>
      </c>
      <c r="AB148" s="77">
        <v>7.0706299999999995</v>
      </c>
      <c r="AC148" s="77">
        <v>11.585641199999994</v>
      </c>
      <c r="AD148" s="77">
        <v>30.025459799999993</v>
      </c>
      <c r="AE148" s="77">
        <v>121.13269000000001</v>
      </c>
      <c r="AF148" s="77">
        <v>106.62589</v>
      </c>
      <c r="AG148" s="77">
        <v>3.5473919999999999</v>
      </c>
      <c r="AH148" s="77">
        <v>1.7889789999999999</v>
      </c>
      <c r="AI148" s="77">
        <v>11.419160000000002</v>
      </c>
      <c r="AJ148" s="77">
        <v>11.36243</v>
      </c>
      <c r="AK148" s="77">
        <v>110.13751000000001</v>
      </c>
      <c r="AL148" s="77">
        <v>135.36193999999995</v>
      </c>
      <c r="AM148" s="83">
        <v>7.1999999999999842</v>
      </c>
      <c r="AN148" s="83">
        <v>56.199999999999974</v>
      </c>
      <c r="AO148" s="75">
        <v>1.2442</v>
      </c>
      <c r="AP148" s="75">
        <v>1.2469999999999999</v>
      </c>
      <c r="AQ148" s="74">
        <v>3.5</v>
      </c>
    </row>
    <row r="149" spans="1:43" ht="15" customHeight="1">
      <c r="A149" s="89" t="s">
        <v>223</v>
      </c>
      <c r="B149" s="92">
        <f>B$4</f>
        <v>2012</v>
      </c>
      <c r="C149" s="92">
        <f>C$4</f>
        <v>8</v>
      </c>
      <c r="D149" s="72">
        <v>41137</v>
      </c>
      <c r="E149" s="48">
        <v>0.43055555555555558</v>
      </c>
      <c r="F149" s="109" t="s">
        <v>224</v>
      </c>
      <c r="G149" s="90" t="s">
        <v>82</v>
      </c>
      <c r="H149" s="70">
        <v>1</v>
      </c>
      <c r="I149" s="70" t="s">
        <v>96</v>
      </c>
      <c r="J149" s="15">
        <v>350748</v>
      </c>
      <c r="K149" s="15">
        <v>1262209</v>
      </c>
      <c r="L149" s="77">
        <v>6</v>
      </c>
      <c r="M149" s="81">
        <v>25.7591</v>
      </c>
      <c r="N149" s="81">
        <v>25.702500000000001</v>
      </c>
      <c r="O149" s="81">
        <v>28.912500000000001</v>
      </c>
      <c r="P149" s="81">
        <v>30.9192</v>
      </c>
      <c r="Q149" s="10">
        <v>8.02</v>
      </c>
      <c r="R149" s="10">
        <v>8.07</v>
      </c>
      <c r="S149" s="81">
        <v>7.09210018666887</v>
      </c>
      <c r="T149" s="81">
        <v>7.1001278604716207</v>
      </c>
      <c r="U149" s="75">
        <v>2.4002399999999997</v>
      </c>
      <c r="V149" s="75">
        <v>2.5282527999999989</v>
      </c>
      <c r="W149" s="77">
        <v>11.656170399999992</v>
      </c>
      <c r="X149" s="77">
        <v>9.1498119999999901</v>
      </c>
      <c r="Y149" s="77">
        <v>22.995419999999996</v>
      </c>
      <c r="Z149" s="77">
        <v>20.330659999999998</v>
      </c>
      <c r="AA149" s="77">
        <v>267.17901000000001</v>
      </c>
      <c r="AB149" s="77">
        <v>159.24531000000002</v>
      </c>
      <c r="AC149" s="77">
        <v>301.83060039999998</v>
      </c>
      <c r="AD149" s="77">
        <v>188.72578200000001</v>
      </c>
      <c r="AE149" s="77">
        <v>510.76213999999999</v>
      </c>
      <c r="AF149" s="77">
        <v>390.55757999999997</v>
      </c>
      <c r="AG149" s="77">
        <v>11.088627666666667</v>
      </c>
      <c r="AH149" s="77">
        <v>8.7662213333333341</v>
      </c>
      <c r="AI149" s="77">
        <v>32.347104999999999</v>
      </c>
      <c r="AJ149" s="77">
        <v>34.502535000000002</v>
      </c>
      <c r="AK149" s="77">
        <v>697.82262666666657</v>
      </c>
      <c r="AL149" s="77">
        <v>499.38891333333322</v>
      </c>
      <c r="AM149" s="83">
        <v>12.000000000000011</v>
      </c>
      <c r="AN149" s="83">
        <v>28.999999999999972</v>
      </c>
      <c r="AO149" s="75">
        <v>5.6895999999999987</v>
      </c>
      <c r="AP149" s="75">
        <v>7.0843999999999996</v>
      </c>
      <c r="AQ149" s="74">
        <v>1.5</v>
      </c>
    </row>
    <row r="150" spans="1:43" ht="15" customHeight="1">
      <c r="A150" s="90"/>
      <c r="B150" s="92"/>
      <c r="C150" s="90"/>
      <c r="D150" s="72">
        <v>41137</v>
      </c>
      <c r="E150" s="48">
        <v>0.4513888888888889</v>
      </c>
      <c r="F150" s="90"/>
      <c r="G150" s="90"/>
      <c r="H150" s="70">
        <v>2</v>
      </c>
      <c r="I150" s="70" t="s">
        <v>96</v>
      </c>
      <c r="J150" s="15">
        <v>350642</v>
      </c>
      <c r="K150" s="15">
        <v>1262302</v>
      </c>
      <c r="L150" s="77">
        <v>17</v>
      </c>
      <c r="M150" s="81">
        <v>25.793399999999998</v>
      </c>
      <c r="N150" s="81">
        <v>24.8626</v>
      </c>
      <c r="O150" s="81">
        <v>29.29</v>
      </c>
      <c r="P150" s="81">
        <v>31.6068</v>
      </c>
      <c r="Q150" s="10">
        <v>8.11</v>
      </c>
      <c r="R150" s="10">
        <v>8.06</v>
      </c>
      <c r="S150" s="81">
        <v>7.0506076573885643</v>
      </c>
      <c r="T150" s="81">
        <v>6.6469505291594322</v>
      </c>
      <c r="U150" s="75">
        <v>2.0482047999999993</v>
      </c>
      <c r="V150" s="75">
        <v>0.83208319999999925</v>
      </c>
      <c r="W150" s="77">
        <v>9.90746959999999</v>
      </c>
      <c r="X150" s="77">
        <v>9.6165831999999885</v>
      </c>
      <c r="Y150" s="77">
        <v>23.520700000000001</v>
      </c>
      <c r="Z150" s="77">
        <v>29.222339999999999</v>
      </c>
      <c r="AA150" s="77">
        <v>268.80146999999999</v>
      </c>
      <c r="AB150" s="77">
        <v>100.35472999999999</v>
      </c>
      <c r="AC150" s="77">
        <v>302.22963959999998</v>
      </c>
      <c r="AD150" s="77">
        <v>139.1936532</v>
      </c>
      <c r="AE150" s="77">
        <v>547.69497999999999</v>
      </c>
      <c r="AF150" s="77">
        <v>319.59402999999998</v>
      </c>
      <c r="AG150" s="77">
        <v>12.848725000000002</v>
      </c>
      <c r="AH150" s="77">
        <v>12.059888666666668</v>
      </c>
      <c r="AI150" s="77">
        <v>30.535309999999999</v>
      </c>
      <c r="AJ150" s="77">
        <v>29.995755000000003</v>
      </c>
      <c r="AK150" s="77">
        <v>697.33089999999993</v>
      </c>
      <c r="AL150" s="77">
        <v>379.18948666666665</v>
      </c>
      <c r="AM150" s="83">
        <v>15.399999999999999</v>
      </c>
      <c r="AN150" s="83">
        <v>14.000000000000012</v>
      </c>
      <c r="AO150" s="75">
        <v>4.3768000000000002</v>
      </c>
      <c r="AP150" s="75">
        <v>3.8915999999999995</v>
      </c>
      <c r="AQ150" s="74">
        <v>1.9</v>
      </c>
    </row>
    <row r="151" spans="1:43" ht="15" customHeight="1">
      <c r="A151" s="90"/>
      <c r="B151" s="92">
        <f>B$4</f>
        <v>2012</v>
      </c>
      <c r="C151" s="92">
        <f>C$4</f>
        <v>8</v>
      </c>
      <c r="D151" s="72">
        <v>41137</v>
      </c>
      <c r="E151" s="14">
        <v>0.57638888888888895</v>
      </c>
      <c r="F151" s="93" t="s">
        <v>225</v>
      </c>
      <c r="G151" s="90" t="s">
        <v>68</v>
      </c>
      <c r="H151" s="70">
        <v>1</v>
      </c>
      <c r="I151" s="65" t="s">
        <v>96</v>
      </c>
      <c r="J151" s="15">
        <v>344644</v>
      </c>
      <c r="K151" s="15">
        <v>1262250</v>
      </c>
      <c r="L151" s="77">
        <v>15</v>
      </c>
      <c r="M151" s="81">
        <v>27.274999999999999</v>
      </c>
      <c r="N151" s="81">
        <v>25.303799999999999</v>
      </c>
      <c r="O151" s="81">
        <v>16.021100000000001</v>
      </c>
      <c r="P151" s="81">
        <v>31.255099999999999</v>
      </c>
      <c r="Q151" s="10">
        <v>8.06</v>
      </c>
      <c r="R151" s="10">
        <v>8.1999999999999993</v>
      </c>
      <c r="S151" s="81">
        <v>7.9275837908911875</v>
      </c>
      <c r="T151" s="81">
        <v>6.1687693143435185</v>
      </c>
      <c r="U151" s="75">
        <v>3.2003199999999987</v>
      </c>
      <c r="V151" s="75">
        <v>1.4081407999999984</v>
      </c>
      <c r="W151" s="77">
        <v>6.2646248</v>
      </c>
      <c r="X151" s="77">
        <v>47.674220533333333</v>
      </c>
      <c r="Y151" s="77">
        <v>23.000739999999997</v>
      </c>
      <c r="Z151" s="77">
        <v>42.07938</v>
      </c>
      <c r="AA151" s="77">
        <v>1414.0465500000003</v>
      </c>
      <c r="AB151" s="77">
        <v>108.91013</v>
      </c>
      <c r="AC151" s="77">
        <v>1443.3119148000005</v>
      </c>
      <c r="AD151" s="77">
        <v>198.66373053333334</v>
      </c>
      <c r="AE151" s="77">
        <v>1781.1236799999999</v>
      </c>
      <c r="AF151" s="77">
        <v>304.60737999999998</v>
      </c>
      <c r="AG151" s="77">
        <v>31.329746999999998</v>
      </c>
      <c r="AH151" s="77">
        <v>24.572015666666665</v>
      </c>
      <c r="AI151" s="77">
        <v>58.139569999999999</v>
      </c>
      <c r="AJ151" s="77">
        <v>28.038260000000001</v>
      </c>
      <c r="AK151" s="77">
        <v>2695.4708200000005</v>
      </c>
      <c r="AL151" s="77">
        <v>450.23920666666652</v>
      </c>
      <c r="AM151" s="83">
        <v>8.2000000000000028</v>
      </c>
      <c r="AN151" s="83">
        <v>19.399999999999974</v>
      </c>
      <c r="AO151" s="75">
        <v>24.232133333333334</v>
      </c>
      <c r="AP151" s="75">
        <v>3.306</v>
      </c>
      <c r="AQ151" s="74">
        <v>1.6</v>
      </c>
    </row>
    <row r="152" spans="1:43" ht="15" customHeight="1">
      <c r="A152" s="90"/>
      <c r="B152" s="90"/>
      <c r="C152" s="90"/>
      <c r="D152" s="72">
        <v>41137</v>
      </c>
      <c r="E152" s="14">
        <v>0.52083333333333337</v>
      </c>
      <c r="F152" s="90"/>
      <c r="G152" s="90"/>
      <c r="H152" s="70">
        <v>2</v>
      </c>
      <c r="I152" s="65" t="s">
        <v>96</v>
      </c>
      <c r="J152" s="15">
        <v>343545</v>
      </c>
      <c r="K152" s="15">
        <v>1261335</v>
      </c>
      <c r="L152" s="77">
        <v>20</v>
      </c>
      <c r="M152" s="81">
        <v>25.992000000000001</v>
      </c>
      <c r="N152" s="81">
        <v>25.559200000000001</v>
      </c>
      <c r="O152" s="81">
        <v>28.8643</v>
      </c>
      <c r="P152" s="81">
        <v>30.359500000000001</v>
      </c>
      <c r="Q152" s="10">
        <v>8.09</v>
      </c>
      <c r="R152" s="10">
        <v>8.09</v>
      </c>
      <c r="S152" s="81">
        <v>6.6892485396330601</v>
      </c>
      <c r="T152" s="81">
        <v>6.6639707568135167</v>
      </c>
      <c r="U152" s="75">
        <v>1.9521951999999982</v>
      </c>
      <c r="V152" s="75">
        <v>1.6161615999999996</v>
      </c>
      <c r="W152" s="77">
        <v>27.524136266666666</v>
      </c>
      <c r="X152" s="77">
        <v>28.344932000000007</v>
      </c>
      <c r="Y152" s="77">
        <v>23.631019999999996</v>
      </c>
      <c r="Z152" s="77">
        <v>26.195259999999998</v>
      </c>
      <c r="AA152" s="77">
        <v>214.29120999999998</v>
      </c>
      <c r="AB152" s="77">
        <v>141.58640999999997</v>
      </c>
      <c r="AC152" s="77">
        <v>265.44636626666664</v>
      </c>
      <c r="AD152" s="77">
        <v>196.12660199999999</v>
      </c>
      <c r="AE152" s="77">
        <v>425.46924000000001</v>
      </c>
      <c r="AF152" s="77">
        <v>276.96724999999998</v>
      </c>
      <c r="AG152" s="77">
        <v>17.618829333333334</v>
      </c>
      <c r="AH152" s="77">
        <v>17.326148</v>
      </c>
      <c r="AI152" s="77">
        <v>29.573999999999998</v>
      </c>
      <c r="AJ152" s="77">
        <v>32.593710000000002</v>
      </c>
      <c r="AK152" s="77">
        <v>624.73329333333334</v>
      </c>
      <c r="AL152" s="77">
        <v>471.35857999999996</v>
      </c>
      <c r="AM152" s="83">
        <v>15.066666666666654</v>
      </c>
      <c r="AN152" s="83">
        <v>16.199999999999992</v>
      </c>
      <c r="AO152" s="75">
        <v>3.7332000000000001</v>
      </c>
      <c r="AP152" s="75">
        <v>2.1515999999999997</v>
      </c>
      <c r="AQ152" s="74">
        <v>1.5</v>
      </c>
    </row>
    <row r="153" spans="1:43" ht="15" customHeight="1">
      <c r="A153" s="90"/>
      <c r="B153" s="90"/>
      <c r="C153" s="90"/>
      <c r="D153" s="72">
        <v>41137</v>
      </c>
      <c r="E153" s="14">
        <v>0.47222222222222227</v>
      </c>
      <c r="F153" s="90"/>
      <c r="G153" s="90"/>
      <c r="H153" s="70">
        <v>3</v>
      </c>
      <c r="I153" s="65" t="s">
        <v>97</v>
      </c>
      <c r="J153" s="15">
        <v>342914</v>
      </c>
      <c r="K153" s="15">
        <v>1262537</v>
      </c>
      <c r="L153" s="77">
        <v>15</v>
      </c>
      <c r="M153" s="81">
        <v>25.882200000000001</v>
      </c>
      <c r="N153" s="81">
        <v>25.4268</v>
      </c>
      <c r="O153" s="81">
        <v>27.983899999999998</v>
      </c>
      <c r="P153" s="81">
        <v>30.7042</v>
      </c>
      <c r="Q153" s="10">
        <v>8.19</v>
      </c>
      <c r="R153" s="10">
        <v>8.1199999999999992</v>
      </c>
      <c r="S153" s="81">
        <v>7.0011173253304388</v>
      </c>
      <c r="T153" s="81">
        <v>6.4531254286387183</v>
      </c>
      <c r="U153" s="75">
        <v>1.8401839999999978</v>
      </c>
      <c r="V153" s="75">
        <v>1.1041103999999993</v>
      </c>
      <c r="W153" s="77">
        <v>12.389023733333335</v>
      </c>
      <c r="X153" s="77">
        <v>22.697451466666671</v>
      </c>
      <c r="Y153" s="77">
        <v>24.895499999999998</v>
      </c>
      <c r="Z153" s="77">
        <v>25.292539999999999</v>
      </c>
      <c r="AA153" s="77">
        <v>362.79606999999999</v>
      </c>
      <c r="AB153" s="77">
        <v>132.70047000000002</v>
      </c>
      <c r="AC153" s="77">
        <v>400.08059373333333</v>
      </c>
      <c r="AD153" s="77">
        <v>180.69046146666668</v>
      </c>
      <c r="AE153" s="77">
        <v>601.90780999999993</v>
      </c>
      <c r="AF153" s="77">
        <v>248.58973999999998</v>
      </c>
      <c r="AG153" s="77">
        <v>16.206541666666666</v>
      </c>
      <c r="AH153" s="77">
        <v>16.214560333333328</v>
      </c>
      <c r="AI153" s="77">
        <v>31.481740000000002</v>
      </c>
      <c r="AJ153" s="77">
        <v>31.889390000000002</v>
      </c>
      <c r="AK153" s="77">
        <v>856.79766666666649</v>
      </c>
      <c r="AL153" s="77">
        <v>435.68065333333328</v>
      </c>
      <c r="AM153" s="83">
        <v>13.600000000000001</v>
      </c>
      <c r="AN153" s="83">
        <v>16.400000000000027</v>
      </c>
      <c r="AO153" s="75">
        <v>5.2081333333333335</v>
      </c>
      <c r="AP153" s="75">
        <v>2.5575999999999999</v>
      </c>
      <c r="AQ153" s="74">
        <v>1.6</v>
      </c>
    </row>
    <row r="154" spans="1:43" ht="15" customHeight="1">
      <c r="A154" s="90"/>
      <c r="B154" s="90"/>
      <c r="C154" s="90"/>
      <c r="D154" s="72">
        <v>41137</v>
      </c>
      <c r="E154" s="14">
        <v>0.45833333333333331</v>
      </c>
      <c r="F154" s="90"/>
      <c r="G154" s="90"/>
      <c r="H154" s="70">
        <v>4</v>
      </c>
      <c r="I154" s="65" t="s">
        <v>263</v>
      </c>
      <c r="J154" s="15">
        <v>342052</v>
      </c>
      <c r="K154" s="15">
        <v>1262338</v>
      </c>
      <c r="L154" s="77">
        <v>20</v>
      </c>
      <c r="M154" s="81">
        <v>25.619700000000002</v>
      </c>
      <c r="N154" s="81">
        <v>24.865100000000002</v>
      </c>
      <c r="O154" s="81">
        <v>29.688800000000001</v>
      </c>
      <c r="P154" s="81">
        <v>31.620899999999999</v>
      </c>
      <c r="Q154" s="10">
        <v>8.09</v>
      </c>
      <c r="R154" s="10">
        <v>8.09</v>
      </c>
      <c r="S154" s="81">
        <v>6.8495015889730348</v>
      </c>
      <c r="T154" s="81">
        <v>6.8404507488014703</v>
      </c>
      <c r="U154" s="75">
        <v>1.3441344</v>
      </c>
      <c r="V154" s="75">
        <v>0.73607359999999855</v>
      </c>
      <c r="W154" s="77">
        <v>17.446839200000003</v>
      </c>
      <c r="X154" s="77">
        <v>5.1100989333333366</v>
      </c>
      <c r="Y154" s="77">
        <v>25.483779999999996</v>
      </c>
      <c r="Z154" s="77">
        <v>25.498620000000003</v>
      </c>
      <c r="AA154" s="77">
        <v>188.60868600000003</v>
      </c>
      <c r="AB154" s="77">
        <v>108.3742006666667</v>
      </c>
      <c r="AC154" s="77">
        <v>231.53930520000003</v>
      </c>
      <c r="AD154" s="77">
        <v>138.98291960000003</v>
      </c>
      <c r="AE154" s="77">
        <v>397.86599999999999</v>
      </c>
      <c r="AF154" s="77">
        <v>247.58657000000005</v>
      </c>
      <c r="AG154" s="77">
        <v>15.416703</v>
      </c>
      <c r="AH154" s="77">
        <v>13.337863666666669</v>
      </c>
      <c r="AI154" s="77">
        <v>27.582250000000002</v>
      </c>
      <c r="AJ154" s="77">
        <v>23.30735</v>
      </c>
      <c r="AK154" s="77">
        <v>538.42760999999996</v>
      </c>
      <c r="AL154" s="77">
        <v>361.40792333333331</v>
      </c>
      <c r="AM154" s="83">
        <v>17.066666666666656</v>
      </c>
      <c r="AN154" s="83">
        <v>17.600000000000005</v>
      </c>
      <c r="AO154" s="75">
        <v>3.8529333333333327</v>
      </c>
      <c r="AP154" s="75">
        <v>3.7063999999999995</v>
      </c>
      <c r="AQ154" s="74">
        <v>1.8</v>
      </c>
    </row>
    <row r="155" spans="1:43" ht="15" customHeight="1">
      <c r="A155" s="90"/>
      <c r="B155" s="92">
        <f>B$4</f>
        <v>2012</v>
      </c>
      <c r="C155" s="92">
        <f>C$4</f>
        <v>8</v>
      </c>
      <c r="D155" s="72">
        <v>41138</v>
      </c>
      <c r="E155" s="14">
        <v>0.42777777777777781</v>
      </c>
      <c r="F155" s="93" t="s">
        <v>226</v>
      </c>
      <c r="G155" s="90" t="s">
        <v>83</v>
      </c>
      <c r="H155" s="70">
        <v>1</v>
      </c>
      <c r="I155" s="65" t="s">
        <v>96</v>
      </c>
      <c r="J155" s="15">
        <v>344723</v>
      </c>
      <c r="K155" s="15">
        <v>1262100</v>
      </c>
      <c r="L155" s="77">
        <v>7</v>
      </c>
      <c r="M155" s="81">
        <v>25.9739</v>
      </c>
      <c r="N155" s="81">
        <v>25.4452</v>
      </c>
      <c r="O155" s="81">
        <v>30.382999999999999</v>
      </c>
      <c r="P155" s="81">
        <v>30.8506</v>
      </c>
      <c r="Q155" s="10">
        <v>8.19</v>
      </c>
      <c r="R155" s="10">
        <v>8.2200000000000006</v>
      </c>
      <c r="S155" s="81">
        <v>6.9672671413437799</v>
      </c>
      <c r="T155" s="81">
        <v>6.661835118395957</v>
      </c>
      <c r="U155" s="75">
        <v>0.92809280000000016</v>
      </c>
      <c r="V155" s="75">
        <v>0.67206719999999998</v>
      </c>
      <c r="W155" s="77">
        <v>5.2205906666666699</v>
      </c>
      <c r="X155" s="77">
        <v>6.2105064000000043</v>
      </c>
      <c r="Y155" s="77">
        <v>25.979660000000003</v>
      </c>
      <c r="Z155" s="77">
        <v>24.999099999999999</v>
      </c>
      <c r="AA155" s="77">
        <v>157.92237533333338</v>
      </c>
      <c r="AB155" s="77">
        <v>139.20165</v>
      </c>
      <c r="AC155" s="77">
        <v>189.12262600000005</v>
      </c>
      <c r="AD155" s="77">
        <v>170.41125640000001</v>
      </c>
      <c r="AE155" s="77">
        <v>268.62374</v>
      </c>
      <c r="AF155" s="77">
        <v>183.43535</v>
      </c>
      <c r="AG155" s="77">
        <v>13.875114333333334</v>
      </c>
      <c r="AH155" s="77">
        <v>14.081595</v>
      </c>
      <c r="AI155" s="77">
        <v>24.008725000000002</v>
      </c>
      <c r="AJ155" s="77">
        <v>21.366440000000001</v>
      </c>
      <c r="AK155" s="77">
        <v>490.93293666666659</v>
      </c>
      <c r="AL155" s="77">
        <v>443.69465000000002</v>
      </c>
      <c r="AM155" s="83">
        <v>27.800000000000047</v>
      </c>
      <c r="AN155" s="83">
        <v>22.000000000000021</v>
      </c>
      <c r="AO155" s="75">
        <v>2.9579999999999993</v>
      </c>
      <c r="AP155" s="75">
        <v>3.016</v>
      </c>
      <c r="AQ155" s="74">
        <v>1.9</v>
      </c>
    </row>
    <row r="156" spans="1:43" ht="15" customHeight="1">
      <c r="A156" s="90"/>
      <c r="B156" s="90"/>
      <c r="C156" s="90"/>
      <c r="D156" s="72">
        <v>41138</v>
      </c>
      <c r="E156" s="14">
        <v>0.45833333333333331</v>
      </c>
      <c r="F156" s="90"/>
      <c r="G156" s="90"/>
      <c r="H156" s="70">
        <v>2</v>
      </c>
      <c r="I156" s="65" t="s">
        <v>96</v>
      </c>
      <c r="J156" s="15">
        <v>344533</v>
      </c>
      <c r="K156" s="15">
        <v>1262031</v>
      </c>
      <c r="L156" s="77">
        <v>30</v>
      </c>
      <c r="M156" s="81">
        <v>24.4147</v>
      </c>
      <c r="N156" s="81">
        <v>24.246099999999998</v>
      </c>
      <c r="O156" s="81">
        <v>31.885400000000001</v>
      </c>
      <c r="P156" s="81">
        <v>31.932200000000002</v>
      </c>
      <c r="Q156" s="10">
        <v>8.17</v>
      </c>
      <c r="R156" s="10">
        <v>8.15</v>
      </c>
      <c r="S156" s="81">
        <v>7.0011173253304388</v>
      </c>
      <c r="T156" s="81">
        <v>6.8735607729747477</v>
      </c>
      <c r="U156" s="75">
        <v>0.62406239999999813</v>
      </c>
      <c r="V156" s="75">
        <v>0.73607359999999855</v>
      </c>
      <c r="W156" s="77">
        <v>0.90915813333333817</v>
      </c>
      <c r="X156" s="77">
        <v>1.5946578666666724</v>
      </c>
      <c r="Y156" s="77">
        <v>17.088539999999995</v>
      </c>
      <c r="Z156" s="77">
        <v>16.935380000000002</v>
      </c>
      <c r="AA156" s="77">
        <v>93.830664666666692</v>
      </c>
      <c r="AB156" s="77">
        <v>91.557839333333348</v>
      </c>
      <c r="AC156" s="77">
        <v>111.82836280000002</v>
      </c>
      <c r="AD156" s="77">
        <v>110.08787720000002</v>
      </c>
      <c r="AE156" s="77">
        <v>260.26475999999997</v>
      </c>
      <c r="AF156" s="77">
        <v>226.96471</v>
      </c>
      <c r="AG156" s="77">
        <v>12.634225666666666</v>
      </c>
      <c r="AH156" s="77">
        <v>12.479866333333334</v>
      </c>
      <c r="AI156" s="77">
        <v>31.008059999999997</v>
      </c>
      <c r="AJ156" s="77">
        <v>34.613050000000001</v>
      </c>
      <c r="AK156" s="77">
        <v>311.84876333333335</v>
      </c>
      <c r="AL156" s="77">
        <v>303.38417666666669</v>
      </c>
      <c r="AM156" s="83">
        <v>24.400000000000034</v>
      </c>
      <c r="AN156" s="83">
        <v>29.799999999999994</v>
      </c>
      <c r="AO156" s="75">
        <v>3.7064000000000004</v>
      </c>
      <c r="AP156" s="75">
        <v>2.4996</v>
      </c>
      <c r="AQ156" s="74">
        <v>1.3</v>
      </c>
    </row>
    <row r="157" spans="1:43" ht="15" customHeight="1">
      <c r="A157" s="90"/>
      <c r="B157" s="92">
        <f>B$4</f>
        <v>2012</v>
      </c>
      <c r="C157" s="92">
        <f>C$4</f>
        <v>8</v>
      </c>
      <c r="D157" s="72">
        <v>41137</v>
      </c>
      <c r="E157" s="14">
        <v>0.50347222222222221</v>
      </c>
      <c r="F157" s="93" t="s">
        <v>227</v>
      </c>
      <c r="G157" s="90" t="s">
        <v>84</v>
      </c>
      <c r="H157" s="70">
        <v>1</v>
      </c>
      <c r="I157" s="65" t="s">
        <v>96</v>
      </c>
      <c r="J157" s="15">
        <v>344420</v>
      </c>
      <c r="K157" s="15">
        <v>1262037</v>
      </c>
      <c r="L157" s="77">
        <v>9</v>
      </c>
      <c r="M157" s="81">
        <v>26.6585</v>
      </c>
      <c r="N157" s="81">
        <v>26.659300000000002</v>
      </c>
      <c r="O157" s="81">
        <v>29.931000000000001</v>
      </c>
      <c r="P157" s="81">
        <v>29.939699999999998</v>
      </c>
      <c r="Q157" s="10">
        <v>8.15</v>
      </c>
      <c r="R157" s="10">
        <v>8.06</v>
      </c>
      <c r="S157" s="81">
        <v>6.4535002542034343</v>
      </c>
      <c r="T157" s="81">
        <v>6.5310715658632335</v>
      </c>
      <c r="U157" s="75">
        <v>0.83208319999999925</v>
      </c>
      <c r="V157" s="75">
        <v>1.3921391999999988</v>
      </c>
      <c r="W157" s="77">
        <v>40.331386153333327</v>
      </c>
      <c r="X157" s="77">
        <v>40.612904406666658</v>
      </c>
      <c r="Y157" s="77">
        <v>16.929220000000001</v>
      </c>
      <c r="Z157" s="77">
        <v>16.763459999999998</v>
      </c>
      <c r="AA157" s="77">
        <v>100.075654</v>
      </c>
      <c r="AB157" s="77">
        <v>98.448788666666672</v>
      </c>
      <c r="AC157" s="77">
        <v>157.33626015333331</v>
      </c>
      <c r="AD157" s="77">
        <v>155.82515307333333</v>
      </c>
      <c r="AE157" s="77">
        <v>459.17396000000008</v>
      </c>
      <c r="AF157" s="77">
        <v>297.01504</v>
      </c>
      <c r="AG157" s="77">
        <v>18.519926999999999</v>
      </c>
      <c r="AH157" s="77">
        <v>18.606127666666666</v>
      </c>
      <c r="AI157" s="77">
        <v>52.484549999999999</v>
      </c>
      <c r="AJ157" s="77">
        <v>34.267399999999995</v>
      </c>
      <c r="AK157" s="77">
        <v>538.12338999999986</v>
      </c>
      <c r="AL157" s="77">
        <v>537.86700333333329</v>
      </c>
      <c r="AM157" s="83">
        <v>23.000000000000021</v>
      </c>
      <c r="AN157" s="83">
        <v>38.600000000000023</v>
      </c>
      <c r="AO157" s="75">
        <v>2.4996</v>
      </c>
      <c r="AP157" s="75">
        <v>2.4939999999999998</v>
      </c>
      <c r="AQ157" s="74">
        <v>1.5</v>
      </c>
    </row>
    <row r="158" spans="1:43" ht="15" customHeight="1">
      <c r="A158" s="90"/>
      <c r="B158" s="90"/>
      <c r="C158" s="90"/>
      <c r="D158" s="72">
        <v>41135</v>
      </c>
      <c r="E158" s="14">
        <v>0.58333333333333337</v>
      </c>
      <c r="F158" s="90"/>
      <c r="G158" s="90"/>
      <c r="H158" s="70">
        <v>2</v>
      </c>
      <c r="I158" s="65" t="s">
        <v>97</v>
      </c>
      <c r="J158" s="15">
        <v>344649</v>
      </c>
      <c r="K158" s="15">
        <v>1262530</v>
      </c>
      <c r="L158" s="77">
        <v>14</v>
      </c>
      <c r="M158" s="81">
        <v>28.380199999999999</v>
      </c>
      <c r="N158" s="81">
        <v>28.057600000000001</v>
      </c>
      <c r="O158" s="81">
        <v>30.736599999999999</v>
      </c>
      <c r="P158" s="81">
        <v>30.766500000000001</v>
      </c>
      <c r="Q158" s="10">
        <v>7.82</v>
      </c>
      <c r="R158" s="10">
        <v>7.84</v>
      </c>
      <c r="S158" s="81">
        <v>6.8339256751178503</v>
      </c>
      <c r="T158" s="81">
        <v>6.5411709307241743</v>
      </c>
      <c r="U158" s="75">
        <v>1.7121712000000004</v>
      </c>
      <c r="V158" s="75">
        <v>1.1681168000000008</v>
      </c>
      <c r="W158" s="77">
        <v>14.610133066666672</v>
      </c>
      <c r="X158" s="77">
        <v>19.4762792</v>
      </c>
      <c r="Y158" s="77">
        <v>24.3719</v>
      </c>
      <c r="Z158" s="77">
        <v>27.763539999999999</v>
      </c>
      <c r="AA158" s="77">
        <v>100.99224333333332</v>
      </c>
      <c r="AB158" s="77">
        <v>109.87181800000002</v>
      </c>
      <c r="AC158" s="77">
        <v>139.97427639999998</v>
      </c>
      <c r="AD158" s="77">
        <v>157.11163720000005</v>
      </c>
      <c r="AE158" s="77">
        <v>300.51308000000006</v>
      </c>
      <c r="AF158" s="77">
        <v>335.57950999999997</v>
      </c>
      <c r="AG158" s="77">
        <v>15.715398333333331</v>
      </c>
      <c r="AH158" s="77">
        <v>18.447758999999998</v>
      </c>
      <c r="AI158" s="77">
        <v>33.110635000000002</v>
      </c>
      <c r="AJ158" s="77">
        <v>30.273669999999999</v>
      </c>
      <c r="AK158" s="77">
        <v>578.88121666666666</v>
      </c>
      <c r="AL158" s="77">
        <v>585.54152999999997</v>
      </c>
      <c r="AM158" s="83">
        <v>24.79999999999999</v>
      </c>
      <c r="AN158" s="83">
        <v>22.600000000000009</v>
      </c>
      <c r="AO158" s="75">
        <v>1.9458</v>
      </c>
      <c r="AP158" s="75">
        <v>1.2759999999999998</v>
      </c>
      <c r="AQ158" s="74">
        <v>0.5</v>
      </c>
    </row>
    <row r="159" spans="1:43" ht="15" customHeight="1">
      <c r="A159" s="90"/>
      <c r="B159" s="90"/>
      <c r="C159" s="90"/>
      <c r="D159" s="72">
        <v>41135</v>
      </c>
      <c r="E159" s="14">
        <v>0.6118055555555556</v>
      </c>
      <c r="F159" s="90"/>
      <c r="G159" s="90"/>
      <c r="H159" s="70">
        <v>3</v>
      </c>
      <c r="I159" s="65" t="s">
        <v>97</v>
      </c>
      <c r="J159" s="15">
        <v>345040</v>
      </c>
      <c r="K159" s="15">
        <v>1262250</v>
      </c>
      <c r="L159" s="77">
        <v>9</v>
      </c>
      <c r="M159" s="81">
        <v>27.155000000000001</v>
      </c>
      <c r="N159" s="81">
        <v>26.8201</v>
      </c>
      <c r="O159" s="81">
        <v>31.3706</v>
      </c>
      <c r="P159" s="81">
        <v>31.4392</v>
      </c>
      <c r="Q159" s="10">
        <v>7.93</v>
      </c>
      <c r="R159" s="10">
        <v>7.91</v>
      </c>
      <c r="S159" s="81">
        <v>6.8086105932904548</v>
      </c>
      <c r="T159" s="81">
        <v>6.5532102325449335</v>
      </c>
      <c r="U159" s="75">
        <v>1.2001199999999999</v>
      </c>
      <c r="V159" s="75">
        <v>1.4561456000000002</v>
      </c>
      <c r="W159" s="77">
        <v>16.575307466666665</v>
      </c>
      <c r="X159" s="77">
        <v>12.680910059999995</v>
      </c>
      <c r="Y159" s="77">
        <v>17.916780000000003</v>
      </c>
      <c r="Z159" s="77">
        <v>20.401220000000002</v>
      </c>
      <c r="AA159" s="77">
        <v>83.862552666666673</v>
      </c>
      <c r="AB159" s="77">
        <v>102.14284733333334</v>
      </c>
      <c r="AC159" s="77">
        <v>118.35464013333335</v>
      </c>
      <c r="AD159" s="77">
        <v>135.22497739333335</v>
      </c>
      <c r="AE159" s="77">
        <v>265.47688999999997</v>
      </c>
      <c r="AF159" s="77">
        <v>261.75309999999996</v>
      </c>
      <c r="AG159" s="77">
        <v>13.361919666666669</v>
      </c>
      <c r="AH159" s="77">
        <v>14.049520333333335</v>
      </c>
      <c r="AI159" s="77">
        <v>40.138955000000003</v>
      </c>
      <c r="AJ159" s="77">
        <v>39.544064999999996</v>
      </c>
      <c r="AK159" s="77">
        <v>498.09454333333332</v>
      </c>
      <c r="AL159" s="77">
        <v>463.2259566666666</v>
      </c>
      <c r="AM159" s="83">
        <v>30.399999999999984</v>
      </c>
      <c r="AN159" s="83">
        <v>33.999999999999972</v>
      </c>
      <c r="AO159" s="75">
        <v>2.1777999999999995</v>
      </c>
      <c r="AP159" s="75">
        <v>2.1749999999999998</v>
      </c>
      <c r="AQ159" s="74">
        <v>0.5</v>
      </c>
    </row>
    <row r="160" spans="1:43" ht="15" customHeight="1">
      <c r="A160" s="90"/>
      <c r="B160" s="92">
        <f>B$4</f>
        <v>2012</v>
      </c>
      <c r="C160" s="92">
        <f>C$4</f>
        <v>8</v>
      </c>
      <c r="D160" s="13">
        <v>41144</v>
      </c>
      <c r="E160" s="14">
        <v>0.32430555555555557</v>
      </c>
      <c r="F160" s="93" t="s">
        <v>173</v>
      </c>
      <c r="G160" s="90" t="s">
        <v>85</v>
      </c>
      <c r="H160" s="70">
        <v>1</v>
      </c>
      <c r="I160" s="65" t="s">
        <v>97</v>
      </c>
      <c r="J160" s="9">
        <v>353421</v>
      </c>
      <c r="K160" s="9">
        <v>1262738</v>
      </c>
      <c r="L160" s="77">
        <v>9</v>
      </c>
      <c r="M160" s="81">
        <v>27.460100000000001</v>
      </c>
      <c r="N160" s="81">
        <v>27.496200000000002</v>
      </c>
      <c r="O160" s="81">
        <v>29.611899999999999</v>
      </c>
      <c r="P160" s="81">
        <v>29.616900000000001</v>
      </c>
      <c r="Q160" s="10">
        <v>8.08</v>
      </c>
      <c r="R160" s="10">
        <v>8.1300000000000008</v>
      </c>
      <c r="S160" s="81">
        <v>5.8834392834424465</v>
      </c>
      <c r="T160" s="81">
        <v>5.7844910161184107</v>
      </c>
      <c r="U160" s="75">
        <v>2.1122112000000004</v>
      </c>
      <c r="V160" s="75">
        <v>2.0642064000000016</v>
      </c>
      <c r="W160" s="77">
        <v>85.794995999999998</v>
      </c>
      <c r="X160" s="77">
        <v>112.10104826666668</v>
      </c>
      <c r="Y160" s="77">
        <v>2.9398599999999995</v>
      </c>
      <c r="Z160" s="77">
        <v>2.6690999999999989</v>
      </c>
      <c r="AA160" s="77">
        <v>14.923062000000023</v>
      </c>
      <c r="AB160" s="77">
        <v>13.068276666666687</v>
      </c>
      <c r="AC160" s="77">
        <v>103.65791800000002</v>
      </c>
      <c r="AD160" s="77">
        <v>127.83842493333336</v>
      </c>
      <c r="AE160" s="77">
        <v>367.50419999999997</v>
      </c>
      <c r="AF160" s="77">
        <v>348.52398000000005</v>
      </c>
      <c r="AG160" s="77">
        <v>27.832606000000002</v>
      </c>
      <c r="AH160" s="77">
        <v>27.588036666666667</v>
      </c>
      <c r="AI160" s="77">
        <v>57.988910000000004</v>
      </c>
      <c r="AJ160" s="77">
        <v>57.148344999999999</v>
      </c>
      <c r="AK160" s="77">
        <v>340.56407000000002</v>
      </c>
      <c r="AL160" s="77">
        <v>339.90588333333335</v>
      </c>
      <c r="AM160" s="83">
        <v>15.39999999999997</v>
      </c>
      <c r="AN160" s="83">
        <v>22.000000000000021</v>
      </c>
      <c r="AO160" s="75">
        <v>8.6943999999999981</v>
      </c>
      <c r="AP160" s="75">
        <v>9.1059999999999981</v>
      </c>
      <c r="AQ160" s="74">
        <v>1.4</v>
      </c>
    </row>
    <row r="161" spans="1:43" ht="15" customHeight="1">
      <c r="A161" s="90"/>
      <c r="B161" s="90"/>
      <c r="C161" s="90"/>
      <c r="D161" s="13">
        <v>41144</v>
      </c>
      <c r="E161" s="14">
        <v>0.33958333333333335</v>
      </c>
      <c r="F161" s="90"/>
      <c r="G161" s="90"/>
      <c r="H161" s="70">
        <v>2</v>
      </c>
      <c r="I161" s="65" t="s">
        <v>97</v>
      </c>
      <c r="J161" s="9">
        <v>353000</v>
      </c>
      <c r="K161" s="9">
        <v>1262330</v>
      </c>
      <c r="L161" s="77">
        <v>10</v>
      </c>
      <c r="M161" s="81">
        <v>27.4937</v>
      </c>
      <c r="N161" s="81">
        <v>27.420200000000001</v>
      </c>
      <c r="O161" s="81">
        <v>30.806799999999999</v>
      </c>
      <c r="P161" s="81">
        <v>30.796399999999998</v>
      </c>
      <c r="Q161" s="10">
        <v>8.16</v>
      </c>
      <c r="R161" s="10">
        <v>8.1300000000000008</v>
      </c>
      <c r="S161" s="81">
        <v>6.1001098519544916</v>
      </c>
      <c r="T161" s="81">
        <v>6.1345610776126076</v>
      </c>
      <c r="U161" s="75">
        <v>1.8881887999999996</v>
      </c>
      <c r="V161" s="75">
        <v>1.7121712000000004</v>
      </c>
      <c r="W161" s="77">
        <v>42.702092533333335</v>
      </c>
      <c r="X161" s="77">
        <v>39.141552799999992</v>
      </c>
      <c r="Y161" s="77">
        <v>1.9111399999999992</v>
      </c>
      <c r="Z161" s="77">
        <v>1.0721200000000004</v>
      </c>
      <c r="AA161" s="77">
        <v>4.9326713333333547</v>
      </c>
      <c r="AB161" s="77">
        <v>4.0062679999999977</v>
      </c>
      <c r="AC161" s="77">
        <v>49.545903866666684</v>
      </c>
      <c r="AD161" s="77">
        <v>44.219940799999996</v>
      </c>
      <c r="AE161" s="77">
        <v>246.97581999999994</v>
      </c>
      <c r="AF161" s="77">
        <v>205.28185999999999</v>
      </c>
      <c r="AG161" s="77">
        <v>16.683652333333335</v>
      </c>
      <c r="AH161" s="77">
        <v>17.151741999999999</v>
      </c>
      <c r="AI161" s="77">
        <v>40.724544999999999</v>
      </c>
      <c r="AJ161" s="77">
        <v>37.445830000000001</v>
      </c>
      <c r="AK161" s="77">
        <v>304.40589666666665</v>
      </c>
      <c r="AL161" s="77">
        <v>294.58092999999997</v>
      </c>
      <c r="AM161" s="83">
        <v>17.600000000000005</v>
      </c>
      <c r="AN161" s="83">
        <v>36.799999999999997</v>
      </c>
      <c r="AO161" s="75">
        <v>7.6504000000000003</v>
      </c>
      <c r="AP161" s="75">
        <v>6.4379999999999988</v>
      </c>
      <c r="AQ161" s="74">
        <v>1.1000000000000001</v>
      </c>
    </row>
    <row r="162" spans="1:43" ht="15" customHeight="1">
      <c r="A162" s="90"/>
      <c r="B162" s="90"/>
      <c r="C162" s="90"/>
      <c r="D162" s="13">
        <v>41144</v>
      </c>
      <c r="E162" s="14">
        <v>0.3576388888888889</v>
      </c>
      <c r="F162" s="90"/>
      <c r="G162" s="90"/>
      <c r="H162" s="70">
        <v>3</v>
      </c>
      <c r="I162" s="65" t="s">
        <v>97</v>
      </c>
      <c r="J162" s="9">
        <v>352323</v>
      </c>
      <c r="K162" s="9">
        <v>1262239</v>
      </c>
      <c r="L162" s="77">
        <v>6.2</v>
      </c>
      <c r="M162" s="81">
        <v>27.525500000000001</v>
      </c>
      <c r="N162" s="81">
        <v>27.383800000000001</v>
      </c>
      <c r="O162" s="81">
        <v>30.626999999999999</v>
      </c>
      <c r="P162" s="81">
        <v>30.5823</v>
      </c>
      <c r="Q162" s="10">
        <v>8.19</v>
      </c>
      <c r="R162" s="10">
        <v>8.18</v>
      </c>
      <c r="S162" s="81">
        <v>5.9167732170596841</v>
      </c>
      <c r="T162" s="81">
        <v>5.8678410307598865</v>
      </c>
      <c r="U162" s="75">
        <v>2.1122112000000004</v>
      </c>
      <c r="V162" s="75">
        <v>2.0322031999999992</v>
      </c>
      <c r="W162" s="77">
        <v>82.291957066666669</v>
      </c>
      <c r="X162" s="77">
        <v>78.021113333333332</v>
      </c>
      <c r="Y162" s="77">
        <v>3.5870800000000003</v>
      </c>
      <c r="Z162" s="77">
        <v>3.691240000000001</v>
      </c>
      <c r="AA162" s="77">
        <v>33.573698666666665</v>
      </c>
      <c r="AB162" s="77">
        <v>34.330529333333324</v>
      </c>
      <c r="AC162" s="77">
        <v>119.45273573333334</v>
      </c>
      <c r="AD162" s="77">
        <v>116.04288266666666</v>
      </c>
      <c r="AE162" s="77">
        <v>297.30574999999999</v>
      </c>
      <c r="AF162" s="77">
        <v>294.05746999999997</v>
      </c>
      <c r="AG162" s="77">
        <v>17.697011333333332</v>
      </c>
      <c r="AH162" s="77">
        <v>16.949270666666663</v>
      </c>
      <c r="AI162" s="77">
        <v>61.579019999999993</v>
      </c>
      <c r="AJ162" s="77">
        <v>68.284629999999993</v>
      </c>
      <c r="AK162" s="77">
        <v>439.68430333333333</v>
      </c>
      <c r="AL162" s="77">
        <v>420.53757666666667</v>
      </c>
      <c r="AM162" s="83">
        <v>62.800000000000026</v>
      </c>
      <c r="AN162" s="83">
        <v>55.999999999999993</v>
      </c>
      <c r="AO162" s="75">
        <v>6.5016000000000007</v>
      </c>
      <c r="AP162" s="75">
        <v>5.6315999999999997</v>
      </c>
      <c r="AQ162" s="74">
        <v>0.5</v>
      </c>
    </row>
    <row r="163" spans="1:43" ht="15" customHeight="1">
      <c r="A163" s="90"/>
      <c r="B163" s="90"/>
      <c r="C163" s="90"/>
      <c r="D163" s="13">
        <v>41144</v>
      </c>
      <c r="E163" s="14">
        <v>0.37152777777777773</v>
      </c>
      <c r="F163" s="90"/>
      <c r="G163" s="90"/>
      <c r="H163" s="70">
        <v>4</v>
      </c>
      <c r="I163" s="65" t="s">
        <v>97</v>
      </c>
      <c r="J163" s="9">
        <v>352000</v>
      </c>
      <c r="K163" s="9">
        <v>1261800</v>
      </c>
      <c r="L163" s="77">
        <v>6.5</v>
      </c>
      <c r="M163" s="81">
        <v>27.4329</v>
      </c>
      <c r="N163" s="81">
        <v>27.383299999999998</v>
      </c>
      <c r="O163" s="81">
        <v>30.687899999999999</v>
      </c>
      <c r="P163" s="81">
        <v>30.641100000000002</v>
      </c>
      <c r="Q163" s="10">
        <v>8.17</v>
      </c>
      <c r="R163" s="10">
        <v>8.16</v>
      </c>
      <c r="S163" s="81">
        <v>5.9001062502510653</v>
      </c>
      <c r="T163" s="81">
        <v>5.9011810366164763</v>
      </c>
      <c r="U163" s="75">
        <v>1.3761375999999992</v>
      </c>
      <c r="V163" s="75">
        <v>1.1041103999999993</v>
      </c>
      <c r="W163" s="77">
        <v>52.965421599999985</v>
      </c>
      <c r="X163" s="77">
        <v>55.476289866666669</v>
      </c>
      <c r="Y163" s="77">
        <v>5.5930000000000009</v>
      </c>
      <c r="Z163" s="77">
        <v>5.9197600000000019</v>
      </c>
      <c r="AA163" s="77">
        <v>62.643559999999987</v>
      </c>
      <c r="AB163" s="77">
        <v>65.236210666666665</v>
      </c>
      <c r="AC163" s="77">
        <v>121.20198159999998</v>
      </c>
      <c r="AD163" s="77">
        <v>126.63226053333335</v>
      </c>
      <c r="AE163" s="77">
        <v>294.98378000000002</v>
      </c>
      <c r="AF163" s="77">
        <v>324.86124999999998</v>
      </c>
      <c r="AG163" s="77">
        <v>18.21622</v>
      </c>
      <c r="AH163" s="77">
        <v>18.355544333333334</v>
      </c>
      <c r="AI163" s="77">
        <v>76.815055000000001</v>
      </c>
      <c r="AJ163" s="77">
        <v>87.13123499999999</v>
      </c>
      <c r="AK163" s="77">
        <v>478.42165</v>
      </c>
      <c r="AL163" s="77">
        <v>473.91192333333339</v>
      </c>
      <c r="AM163" s="83">
        <v>81.600000000000009</v>
      </c>
      <c r="AN163" s="83">
        <v>90.399999999999977</v>
      </c>
      <c r="AO163" s="75">
        <v>4.7559999999999993</v>
      </c>
      <c r="AP163" s="75">
        <v>3.8335999999999992</v>
      </c>
      <c r="AQ163" s="74">
        <v>0.3</v>
      </c>
    </row>
    <row r="164" spans="1:43" ht="15" customHeight="1">
      <c r="A164" s="90"/>
      <c r="B164" s="92">
        <f>B$4</f>
        <v>2012</v>
      </c>
      <c r="C164" s="92">
        <f>C$4</f>
        <v>8</v>
      </c>
      <c r="D164" s="13">
        <v>41142</v>
      </c>
      <c r="E164" s="14">
        <v>0.44027777777777777</v>
      </c>
      <c r="F164" s="93" t="s">
        <v>174</v>
      </c>
      <c r="G164" s="90" t="s">
        <v>86</v>
      </c>
      <c r="H164" s="70">
        <v>1</v>
      </c>
      <c r="I164" s="65" t="s">
        <v>96</v>
      </c>
      <c r="J164" s="9">
        <v>355237</v>
      </c>
      <c r="K164" s="9">
        <v>1263000</v>
      </c>
      <c r="L164" s="77">
        <v>8.8000000000000007</v>
      </c>
      <c r="M164" s="81">
        <v>27.179600000000001</v>
      </c>
      <c r="N164" s="81">
        <v>27.067</v>
      </c>
      <c r="O164" s="81">
        <v>28.8127</v>
      </c>
      <c r="P164" s="81">
        <v>29.294499999999999</v>
      </c>
      <c r="Q164" s="10">
        <v>8.1999999999999993</v>
      </c>
      <c r="R164" s="10">
        <v>8.27</v>
      </c>
      <c r="S164" s="81">
        <v>6.7950718207638747</v>
      </c>
      <c r="T164" s="81">
        <v>6.3021481103293242</v>
      </c>
      <c r="U164" s="75">
        <v>2.448244799999999</v>
      </c>
      <c r="V164" s="75">
        <v>2.0482047999999993</v>
      </c>
      <c r="W164" s="77">
        <v>64.599750133333316</v>
      </c>
      <c r="X164" s="77">
        <v>55.322954399999986</v>
      </c>
      <c r="Y164" s="77">
        <v>5.666920000000002</v>
      </c>
      <c r="Z164" s="77">
        <v>4.0742800000000026</v>
      </c>
      <c r="AA164" s="77">
        <v>43.601861333333325</v>
      </c>
      <c r="AB164" s="77">
        <v>23.790451999999988</v>
      </c>
      <c r="AC164" s="77">
        <v>113.86853146666664</v>
      </c>
      <c r="AD164" s="77">
        <v>83.187686399999976</v>
      </c>
      <c r="AE164" s="77">
        <v>355.27170000000001</v>
      </c>
      <c r="AF164" s="77">
        <v>262.64125999999999</v>
      </c>
      <c r="AG164" s="77">
        <v>16.405003666666666</v>
      </c>
      <c r="AH164" s="77">
        <v>15.206213000000002</v>
      </c>
      <c r="AI164" s="77">
        <v>47.963664999999999</v>
      </c>
      <c r="AJ164" s="77">
        <v>40.028130000000004</v>
      </c>
      <c r="AK164" s="77">
        <v>382.98649666666671</v>
      </c>
      <c r="AL164" s="77">
        <v>327.44817</v>
      </c>
      <c r="AM164" s="83">
        <v>27.199999999999946</v>
      </c>
      <c r="AN164" s="83">
        <v>14.999999999999957</v>
      </c>
      <c r="AO164" s="75">
        <v>6.0375999999999994</v>
      </c>
      <c r="AP164" s="75">
        <v>5.5680000000000005</v>
      </c>
      <c r="AQ164" s="74">
        <v>3.9</v>
      </c>
    </row>
    <row r="165" spans="1:43" ht="15" customHeight="1">
      <c r="A165" s="90"/>
      <c r="B165" s="90"/>
      <c r="C165" s="90"/>
      <c r="D165" s="13">
        <v>41142</v>
      </c>
      <c r="E165" s="14">
        <v>0.42083333333333334</v>
      </c>
      <c r="F165" s="90"/>
      <c r="G165" s="90"/>
      <c r="H165" s="70">
        <v>2</v>
      </c>
      <c r="I165" s="65" t="s">
        <v>96</v>
      </c>
      <c r="J165" s="9">
        <v>355015</v>
      </c>
      <c r="K165" s="9">
        <v>1262600</v>
      </c>
      <c r="L165" s="77">
        <v>15</v>
      </c>
      <c r="M165" s="81">
        <v>27.101900000000001</v>
      </c>
      <c r="N165" s="81">
        <v>27.001899999999999</v>
      </c>
      <c r="O165" s="81">
        <v>29.139800000000001</v>
      </c>
      <c r="P165" s="81">
        <v>29.916599999999999</v>
      </c>
      <c r="Q165" s="10">
        <v>8.2100000000000009</v>
      </c>
      <c r="R165" s="10">
        <v>8.1999999999999993</v>
      </c>
      <c r="S165" s="81">
        <v>6.7451080573759059</v>
      </c>
      <c r="T165" s="81">
        <v>6.4688716053115805</v>
      </c>
      <c r="U165" s="75">
        <v>3.1683168000000004</v>
      </c>
      <c r="V165" s="75">
        <v>2.1762175999999993</v>
      </c>
      <c r="W165" s="77">
        <v>96.968190666666644</v>
      </c>
      <c r="X165" s="77">
        <v>18.842642933333316</v>
      </c>
      <c r="Y165" s="77">
        <v>4.7580400000000029</v>
      </c>
      <c r="Z165" s="77">
        <v>2.9050000000000034</v>
      </c>
      <c r="AA165" s="77">
        <v>29.550182666666647</v>
      </c>
      <c r="AB165" s="77">
        <v>12.861473333333313</v>
      </c>
      <c r="AC165" s="77">
        <v>131.27641333333329</v>
      </c>
      <c r="AD165" s="77">
        <v>34.609116266666632</v>
      </c>
      <c r="AE165" s="77">
        <v>303.93180999999998</v>
      </c>
      <c r="AF165" s="77">
        <v>270.47775999999999</v>
      </c>
      <c r="AG165" s="77">
        <v>13.000077333333333</v>
      </c>
      <c r="AH165" s="77">
        <v>11.094641666666668</v>
      </c>
      <c r="AI165" s="77">
        <v>45.553725</v>
      </c>
      <c r="AJ165" s="77">
        <v>42.906945</v>
      </c>
      <c r="AK165" s="77">
        <v>290.96664333333337</v>
      </c>
      <c r="AL165" s="77">
        <v>247.4536166666667</v>
      </c>
      <c r="AM165" s="83">
        <v>26.999999999999968</v>
      </c>
      <c r="AN165" s="83">
        <v>19.799999999999983</v>
      </c>
      <c r="AO165" s="75">
        <v>6.9599999999999991</v>
      </c>
      <c r="AP165" s="75">
        <v>5.5735999999999999</v>
      </c>
      <c r="AQ165" s="74">
        <v>3.5</v>
      </c>
    </row>
    <row r="166" spans="1:43" ht="15" customHeight="1">
      <c r="A166" s="90"/>
      <c r="B166" s="90"/>
      <c r="C166" s="90"/>
      <c r="D166" s="13">
        <v>41142</v>
      </c>
      <c r="E166" s="14">
        <v>0.40208333333333335</v>
      </c>
      <c r="F166" s="90"/>
      <c r="G166" s="90"/>
      <c r="H166" s="70">
        <v>3</v>
      </c>
      <c r="I166" s="65" t="s">
        <v>96</v>
      </c>
      <c r="J166" s="9">
        <v>354615</v>
      </c>
      <c r="K166" s="9">
        <v>1262240</v>
      </c>
      <c r="L166" s="77">
        <v>14.4</v>
      </c>
      <c r="M166" s="81">
        <v>27.2897</v>
      </c>
      <c r="N166" s="81">
        <v>27.036999999999999</v>
      </c>
      <c r="O166" s="81">
        <v>27.443300000000001</v>
      </c>
      <c r="P166" s="81">
        <v>29.757200000000001</v>
      </c>
      <c r="Q166" s="10">
        <v>8.1999999999999993</v>
      </c>
      <c r="R166" s="10">
        <v>8.19</v>
      </c>
      <c r="S166" s="81">
        <v>7.1678105949811632</v>
      </c>
      <c r="T166" s="81">
        <v>6.3811234941980066</v>
      </c>
      <c r="U166" s="75">
        <v>3.4083407999999995</v>
      </c>
      <c r="V166" s="75">
        <v>2.7842784000000003</v>
      </c>
      <c r="W166" s="77">
        <v>58.187666250000007</v>
      </c>
      <c r="X166" s="77">
        <v>13.44931875</v>
      </c>
      <c r="Y166" s="77">
        <v>7.8055600000000016</v>
      </c>
      <c r="Z166" s="77">
        <v>5.1839200000000032</v>
      </c>
      <c r="AA166" s="77">
        <v>56.717723999999961</v>
      </c>
      <c r="AB166" s="77">
        <v>15.268334666666643</v>
      </c>
      <c r="AC166" s="77">
        <v>122.71095024999998</v>
      </c>
      <c r="AD166" s="77">
        <v>33.90157341666665</v>
      </c>
      <c r="AE166" s="77">
        <v>430.37393000000003</v>
      </c>
      <c r="AF166" s="77">
        <v>261.21976999999998</v>
      </c>
      <c r="AG166" s="77">
        <v>29.396246000000001</v>
      </c>
      <c r="AH166" s="77">
        <v>17.312115333333331</v>
      </c>
      <c r="AI166" s="77">
        <v>52.691474999999997</v>
      </c>
      <c r="AJ166" s="77">
        <v>53.783294999999995</v>
      </c>
      <c r="AK166" s="77">
        <v>327.23579000000007</v>
      </c>
      <c r="AL166" s="77">
        <v>269.31536333333338</v>
      </c>
      <c r="AM166" s="83">
        <v>8.4000000000000181</v>
      </c>
      <c r="AN166" s="83">
        <v>65</v>
      </c>
      <c r="AO166" s="75">
        <v>7.6413333333333329</v>
      </c>
      <c r="AP166" s="75">
        <v>9.1059999999999999</v>
      </c>
      <c r="AQ166" s="74">
        <v>5.2</v>
      </c>
    </row>
    <row r="167" spans="1:43" ht="15" customHeight="1">
      <c r="A167" s="90"/>
      <c r="B167" s="90"/>
      <c r="C167" s="90"/>
      <c r="D167" s="13">
        <v>41142</v>
      </c>
      <c r="E167" s="14">
        <v>0.38194444444444442</v>
      </c>
      <c r="F167" s="90"/>
      <c r="G167" s="90"/>
      <c r="H167" s="70">
        <v>4</v>
      </c>
      <c r="I167" s="65" t="s">
        <v>96</v>
      </c>
      <c r="J167" s="9">
        <v>354415</v>
      </c>
      <c r="K167" s="9">
        <v>1263000</v>
      </c>
      <c r="L167" s="77">
        <v>6.5</v>
      </c>
      <c r="M167" s="81">
        <v>27.566199999999998</v>
      </c>
      <c r="N167" s="81">
        <v>27.471800000000002</v>
      </c>
      <c r="O167" s="81">
        <v>26.529800000000002</v>
      </c>
      <c r="P167" s="81">
        <v>28.271100000000001</v>
      </c>
      <c r="Q167" s="10">
        <v>8.14</v>
      </c>
      <c r="R167" s="10">
        <v>8.19</v>
      </c>
      <c r="S167" s="81">
        <v>6.5172283547019578</v>
      </c>
      <c r="T167" s="81">
        <v>6.6469505291594313</v>
      </c>
      <c r="U167" s="75">
        <v>3.4883488000000007</v>
      </c>
      <c r="V167" s="75">
        <v>2.8482848000000005</v>
      </c>
      <c r="W167" s="77">
        <v>159.32859074999999</v>
      </c>
      <c r="X167" s="77">
        <v>92.704956749999994</v>
      </c>
      <c r="Y167" s="77">
        <v>9.5804800000000032</v>
      </c>
      <c r="Z167" s="77">
        <v>7.8366400000000063</v>
      </c>
      <c r="AA167" s="77">
        <v>97.53274533333331</v>
      </c>
      <c r="AB167" s="77">
        <v>59.188415999999954</v>
      </c>
      <c r="AC167" s="77">
        <v>266.44181608333326</v>
      </c>
      <c r="AD167" s="77">
        <v>159.73001274999996</v>
      </c>
      <c r="AE167" s="77">
        <v>373.17797999999999</v>
      </c>
      <c r="AF167" s="77">
        <v>376.56164000000001</v>
      </c>
      <c r="AG167" s="77">
        <v>34.200429666666665</v>
      </c>
      <c r="AH167" s="77">
        <v>27.513863999999998</v>
      </c>
      <c r="AI167" s="77">
        <v>46.083979999999997</v>
      </c>
      <c r="AJ167" s="77">
        <v>55.154424999999996</v>
      </c>
      <c r="AK167" s="77">
        <v>593.47803666666664</v>
      </c>
      <c r="AL167" s="77">
        <v>460.76541000000009</v>
      </c>
      <c r="AM167" s="83">
        <v>8.5999999999999961</v>
      </c>
      <c r="AN167" s="83">
        <v>8.7999999999999741</v>
      </c>
      <c r="AO167" s="75">
        <v>6.2088000000000001</v>
      </c>
      <c r="AP167" s="75">
        <v>7.5428000000000006</v>
      </c>
      <c r="AQ167" s="74">
        <v>4.7</v>
      </c>
    </row>
    <row r="168" spans="1:43" ht="15" customHeight="1">
      <c r="A168" s="90"/>
      <c r="B168" s="90"/>
      <c r="C168" s="90"/>
      <c r="D168" s="13">
        <v>41144</v>
      </c>
      <c r="E168" s="14">
        <v>0.2986111111111111</v>
      </c>
      <c r="F168" s="90"/>
      <c r="G168" s="90"/>
      <c r="H168" s="70">
        <v>5</v>
      </c>
      <c r="I168" s="65" t="s">
        <v>97</v>
      </c>
      <c r="J168" s="9">
        <v>354110</v>
      </c>
      <c r="K168" s="9">
        <v>1263000</v>
      </c>
      <c r="L168" s="77">
        <v>13.5</v>
      </c>
      <c r="M168" s="81">
        <v>26.753399999999999</v>
      </c>
      <c r="N168" s="81">
        <v>27.528099999999998</v>
      </c>
      <c r="O168" s="81">
        <v>24.660499999999999</v>
      </c>
      <c r="P168" s="81">
        <v>28.5654</v>
      </c>
      <c r="Q168" s="10">
        <v>7.95</v>
      </c>
      <c r="R168" s="10">
        <v>7.98</v>
      </c>
      <c r="S168" s="81">
        <v>6.2001116528062044</v>
      </c>
      <c r="T168" s="81">
        <v>6.0178710571145428</v>
      </c>
      <c r="U168" s="75">
        <v>3.3443343999999997</v>
      </c>
      <c r="V168" s="75">
        <v>2.3842384000000005</v>
      </c>
      <c r="W168" s="77">
        <v>167.52920625000002</v>
      </c>
      <c r="X168" s="77">
        <v>102.14500275</v>
      </c>
      <c r="Y168" s="77">
        <v>16.378600000000002</v>
      </c>
      <c r="Z168" s="77">
        <v>4.8823600000000056</v>
      </c>
      <c r="AA168" s="77">
        <v>187.03836666666666</v>
      </c>
      <c r="AB168" s="77">
        <v>38.741397333333296</v>
      </c>
      <c r="AC168" s="77">
        <v>370.94617291666663</v>
      </c>
      <c r="AD168" s="77">
        <v>145.76876008333332</v>
      </c>
      <c r="AE168" s="77">
        <v>573.99321000000009</v>
      </c>
      <c r="AF168" s="77">
        <v>314.03113000000008</v>
      </c>
      <c r="AG168" s="77">
        <v>47.589598333333335</v>
      </c>
      <c r="AH168" s="77">
        <v>29.341117666666666</v>
      </c>
      <c r="AI168" s="77">
        <v>69.719774999999998</v>
      </c>
      <c r="AJ168" s="77">
        <v>54.030675000000002</v>
      </c>
      <c r="AK168" s="77">
        <v>865.54638333333332</v>
      </c>
      <c r="AL168" s="77">
        <v>429.64695666666671</v>
      </c>
      <c r="AM168" s="83">
        <v>13.400000000000023</v>
      </c>
      <c r="AN168" s="83">
        <v>9.2000000000000419</v>
      </c>
      <c r="AO168" s="75">
        <v>6.9075999999999995</v>
      </c>
      <c r="AP168" s="75">
        <v>7.8936000000000011</v>
      </c>
      <c r="AQ168" s="74">
        <v>3.4</v>
      </c>
    </row>
    <row r="169" spans="1:43" ht="15" customHeight="1">
      <c r="A169" s="90"/>
      <c r="B169" s="90"/>
      <c r="C169" s="90"/>
      <c r="D169" s="13">
        <v>41144</v>
      </c>
      <c r="E169" s="14">
        <v>0.31458333333333333</v>
      </c>
      <c r="F169" s="90"/>
      <c r="G169" s="90"/>
      <c r="H169" s="70">
        <v>6</v>
      </c>
      <c r="I169" s="65" t="s">
        <v>97</v>
      </c>
      <c r="J169" s="9">
        <v>353700</v>
      </c>
      <c r="K169" s="9">
        <v>1262630</v>
      </c>
      <c r="L169" s="77">
        <v>13.5</v>
      </c>
      <c r="M169" s="81">
        <v>27.370200000000001</v>
      </c>
      <c r="N169" s="81">
        <v>27.552299999999999</v>
      </c>
      <c r="O169" s="81">
        <v>29.116800000000001</v>
      </c>
      <c r="P169" s="81">
        <v>29.2714</v>
      </c>
      <c r="Q169" s="10">
        <v>8.1300000000000008</v>
      </c>
      <c r="R169" s="10">
        <v>8.09</v>
      </c>
      <c r="S169" s="81">
        <v>6.3167804204665368</v>
      </c>
      <c r="T169" s="81">
        <v>6.0012010541862466</v>
      </c>
      <c r="U169" s="75">
        <v>2.6082608000000014</v>
      </c>
      <c r="V169" s="75">
        <v>2.0322031999999992</v>
      </c>
      <c r="W169" s="77">
        <v>59.308247250000008</v>
      </c>
      <c r="X169" s="77">
        <v>70.87060575000001</v>
      </c>
      <c r="Y169" s="77">
        <v>2.77312</v>
      </c>
      <c r="Z169" s="77">
        <v>2.303676666666667</v>
      </c>
      <c r="AA169" s="77">
        <v>25.599140000000002</v>
      </c>
      <c r="AB169" s="77">
        <v>22.263010000000001</v>
      </c>
      <c r="AC169" s="77">
        <v>87.680507250000005</v>
      </c>
      <c r="AD169" s="77">
        <v>95.437292416666679</v>
      </c>
      <c r="AE169" s="77">
        <v>287.04437999999999</v>
      </c>
      <c r="AF169" s="77">
        <v>271.15305000000001</v>
      </c>
      <c r="AG169" s="77">
        <v>25.311732499999998</v>
      </c>
      <c r="AH169" s="77">
        <v>27.25935916666667</v>
      </c>
      <c r="AI169" s="77">
        <v>49.235129999999991</v>
      </c>
      <c r="AJ169" s="77">
        <v>52.696745</v>
      </c>
      <c r="AK169" s="77">
        <v>354.23495800000001</v>
      </c>
      <c r="AL169" s="77">
        <v>365.11187533333333</v>
      </c>
      <c r="AM169" s="83">
        <v>11.800000000000033</v>
      </c>
      <c r="AN169" s="83">
        <v>39.399999999999991</v>
      </c>
      <c r="AO169" s="75">
        <v>6.5595999999999988</v>
      </c>
      <c r="AP169" s="75">
        <v>7.945999999999998</v>
      </c>
      <c r="AQ169" s="74">
        <v>3.8</v>
      </c>
    </row>
    <row r="170" spans="1:43" ht="15" customHeight="1">
      <c r="A170" s="90"/>
      <c r="B170" s="92">
        <f>B$4</f>
        <v>2012</v>
      </c>
      <c r="C170" s="92">
        <f>C$4</f>
        <v>8</v>
      </c>
      <c r="D170" s="13">
        <v>41142</v>
      </c>
      <c r="E170" s="14">
        <v>0.62152777777777779</v>
      </c>
      <c r="F170" s="93" t="s">
        <v>175</v>
      </c>
      <c r="G170" s="90" t="s">
        <v>87</v>
      </c>
      <c r="H170" s="70">
        <v>1</v>
      </c>
      <c r="I170" s="65" t="s">
        <v>96</v>
      </c>
      <c r="J170" s="9">
        <v>355952</v>
      </c>
      <c r="K170" s="9">
        <v>1264309</v>
      </c>
      <c r="L170" s="77">
        <v>5.4</v>
      </c>
      <c r="M170" s="81">
        <v>26.5625</v>
      </c>
      <c r="N170" s="81">
        <v>26.973600000000001</v>
      </c>
      <c r="O170" s="81">
        <v>10.9153</v>
      </c>
      <c r="P170" s="81">
        <v>10.944000000000001</v>
      </c>
      <c r="Q170" s="10">
        <v>7.66</v>
      </c>
      <c r="R170" s="10">
        <v>7.6</v>
      </c>
      <c r="S170" s="81">
        <v>6.0004309626869201</v>
      </c>
      <c r="T170" s="81">
        <v>5.2809105707858137</v>
      </c>
      <c r="U170" s="75">
        <v>3.4085407999999999</v>
      </c>
      <c r="V170" s="75">
        <v>3.3206319999999998</v>
      </c>
      <c r="W170" s="77">
        <v>137.73193875000001</v>
      </c>
      <c r="X170" s="77">
        <v>231.16462424999997</v>
      </c>
      <c r="Y170" s="77">
        <v>31.318303333333326</v>
      </c>
      <c r="Z170" s="77">
        <v>30.506069999999994</v>
      </c>
      <c r="AA170" s="77">
        <v>1326.06789</v>
      </c>
      <c r="AB170" s="77">
        <v>1302.8151500000001</v>
      </c>
      <c r="AC170" s="77">
        <v>1495.1181320833334</v>
      </c>
      <c r="AD170" s="77">
        <v>1564.4858442500001</v>
      </c>
      <c r="AE170" s="77">
        <v>1710.2948800000001</v>
      </c>
      <c r="AF170" s="77">
        <v>2253.7908400000001</v>
      </c>
      <c r="AG170" s="77">
        <v>66.579035833333322</v>
      </c>
      <c r="AH170" s="77">
        <v>67.392837499999999</v>
      </c>
      <c r="AI170" s="77">
        <v>216.17075</v>
      </c>
      <c r="AJ170" s="77">
        <v>573.92283999999995</v>
      </c>
      <c r="AK170" s="77">
        <v>2918.3024126666669</v>
      </c>
      <c r="AL170" s="77">
        <v>2801.1960900000004</v>
      </c>
      <c r="AM170" s="83">
        <v>116.39999999999995</v>
      </c>
      <c r="AN170" s="83">
        <v>139.40000000000003</v>
      </c>
      <c r="AO170" s="75">
        <v>10.851599999999999</v>
      </c>
      <c r="AP170" s="75">
        <v>27.287999999999997</v>
      </c>
      <c r="AQ170" s="74">
        <v>0.3</v>
      </c>
    </row>
    <row r="171" spans="1:43" ht="15" customHeight="1">
      <c r="A171" s="90"/>
      <c r="B171" s="90"/>
      <c r="C171" s="90"/>
      <c r="D171" s="13">
        <v>41142</v>
      </c>
      <c r="E171" s="14">
        <v>0.59027777777777779</v>
      </c>
      <c r="F171" s="90"/>
      <c r="G171" s="90"/>
      <c r="H171" s="70">
        <v>2</v>
      </c>
      <c r="I171" s="65" t="s">
        <v>96</v>
      </c>
      <c r="J171" s="9">
        <v>360000</v>
      </c>
      <c r="K171" s="9">
        <v>1263952</v>
      </c>
      <c r="L171" s="77">
        <v>2.5</v>
      </c>
      <c r="M171" s="81">
        <v>26.7254</v>
      </c>
      <c r="N171" s="81">
        <v>26.598299999999998</v>
      </c>
      <c r="O171" s="81">
        <v>14.702</v>
      </c>
      <c r="P171" s="81">
        <v>14.801600000000001</v>
      </c>
      <c r="Q171" s="10">
        <v>7.8</v>
      </c>
      <c r="R171" s="10">
        <v>7.75</v>
      </c>
      <c r="S171" s="81">
        <v>6.1129584533688996</v>
      </c>
      <c r="T171" s="81">
        <v>5.4185135869233605</v>
      </c>
      <c r="U171" s="75">
        <v>3.6483648000000004</v>
      </c>
      <c r="V171" s="75">
        <v>3.6564656000000002</v>
      </c>
      <c r="W171" s="77">
        <v>193.16674125</v>
      </c>
      <c r="X171" s="77">
        <v>180.14423174999999</v>
      </c>
      <c r="Y171" s="77">
        <v>26.633506666666669</v>
      </c>
      <c r="Z171" s="77">
        <v>25.168733333333332</v>
      </c>
      <c r="AA171" s="77">
        <v>1168.7519200000002</v>
      </c>
      <c r="AB171" s="77">
        <v>1056.0725000000002</v>
      </c>
      <c r="AC171" s="77">
        <v>1388.5521679166668</v>
      </c>
      <c r="AD171" s="77">
        <v>1261.3854650833337</v>
      </c>
      <c r="AE171" s="77">
        <v>1503.99578</v>
      </c>
      <c r="AF171" s="77">
        <v>1296.5411199999999</v>
      </c>
      <c r="AG171" s="77">
        <v>66.366014166666673</v>
      </c>
      <c r="AH171" s="77">
        <v>66.826415833333328</v>
      </c>
      <c r="AI171" s="77">
        <v>108.17822</v>
      </c>
      <c r="AJ171" s="77">
        <v>190.48042999999998</v>
      </c>
      <c r="AK171" s="77">
        <v>2691.0243873333329</v>
      </c>
      <c r="AL171" s="77">
        <v>2389.2289446666668</v>
      </c>
      <c r="AM171" s="83">
        <v>71.199999999999932</v>
      </c>
      <c r="AN171" s="83">
        <v>135.19999999999999</v>
      </c>
      <c r="AO171" s="75">
        <v>6.3911999999999995</v>
      </c>
      <c r="AP171" s="75">
        <v>9.6335999999999995</v>
      </c>
      <c r="AQ171" s="74">
        <v>0.4</v>
      </c>
    </row>
    <row r="172" spans="1:43" ht="15" customHeight="1">
      <c r="A172" s="90"/>
      <c r="B172" s="90"/>
      <c r="C172" s="90"/>
      <c r="D172" s="13">
        <v>41142</v>
      </c>
      <c r="E172" s="14">
        <v>0.56874999999999998</v>
      </c>
      <c r="F172" s="90"/>
      <c r="G172" s="90"/>
      <c r="H172" s="70">
        <v>3</v>
      </c>
      <c r="I172" s="65" t="s">
        <v>96</v>
      </c>
      <c r="J172" s="9">
        <v>355845</v>
      </c>
      <c r="K172" s="9">
        <v>1263600</v>
      </c>
      <c r="L172" s="77">
        <v>8.6</v>
      </c>
      <c r="M172" s="81">
        <v>26.607299999999999</v>
      </c>
      <c r="N172" s="81">
        <v>27.058599999999998</v>
      </c>
      <c r="O172" s="81">
        <v>15.3987</v>
      </c>
      <c r="P172" s="81">
        <v>28.1128</v>
      </c>
      <c r="Q172" s="10">
        <v>8</v>
      </c>
      <c r="R172" s="10">
        <v>8.0299999999999994</v>
      </c>
      <c r="S172" s="81">
        <v>6.7167696153562604</v>
      </c>
      <c r="T172" s="81">
        <v>5.4177509516959175</v>
      </c>
      <c r="U172" s="75">
        <v>3.0083007999999993</v>
      </c>
      <c r="V172" s="75">
        <v>3.6084608</v>
      </c>
      <c r="W172" s="77">
        <v>184.13417925000002</v>
      </c>
      <c r="X172" s="77">
        <v>162.52054875000002</v>
      </c>
      <c r="Y172" s="77">
        <v>26.512360000000001</v>
      </c>
      <c r="Z172" s="77">
        <v>8.8249466666666656</v>
      </c>
      <c r="AA172" s="77">
        <v>1252.0435200000002</v>
      </c>
      <c r="AB172" s="77">
        <v>202.12822</v>
      </c>
      <c r="AC172" s="77">
        <v>1462.6900592500003</v>
      </c>
      <c r="AD172" s="77">
        <v>373.47371541666666</v>
      </c>
      <c r="AE172" s="77">
        <v>1611.3459599999999</v>
      </c>
      <c r="AF172" s="77">
        <v>609.40250000000003</v>
      </c>
      <c r="AG172" s="77">
        <v>44.946667500000004</v>
      </c>
      <c r="AH172" s="77">
        <v>45.674444166666675</v>
      </c>
      <c r="AI172" s="77">
        <v>48.30265</v>
      </c>
      <c r="AJ172" s="77">
        <v>201.25866500000001</v>
      </c>
      <c r="AK172" s="77">
        <v>2698.4408219999996</v>
      </c>
      <c r="AL172" s="77">
        <v>850.34215933333326</v>
      </c>
      <c r="AM172" s="83">
        <v>25.000000000000021</v>
      </c>
      <c r="AN172" s="83">
        <v>156.20000000000002</v>
      </c>
      <c r="AO172" s="75">
        <v>5.0292000000000012</v>
      </c>
      <c r="AP172" s="75">
        <v>15.891999999999996</v>
      </c>
      <c r="AQ172" s="74">
        <v>0.6</v>
      </c>
    </row>
    <row r="173" spans="1:43" ht="15" customHeight="1">
      <c r="A173" s="90"/>
      <c r="B173" s="90"/>
      <c r="C173" s="90"/>
      <c r="D173" s="13">
        <v>41142</v>
      </c>
      <c r="E173" s="14">
        <v>0.55555555555555558</v>
      </c>
      <c r="F173" s="90"/>
      <c r="G173" s="90"/>
      <c r="H173" s="70">
        <v>4</v>
      </c>
      <c r="I173" s="65" t="s">
        <v>96</v>
      </c>
      <c r="J173" s="9">
        <v>355845</v>
      </c>
      <c r="K173" s="9">
        <v>1263300</v>
      </c>
      <c r="L173" s="77">
        <v>11.6</v>
      </c>
      <c r="M173" s="81">
        <v>26.9041</v>
      </c>
      <c r="N173" s="81">
        <v>27.058700000000002</v>
      </c>
      <c r="O173" s="81">
        <v>21.697199999999999</v>
      </c>
      <c r="P173" s="81">
        <v>27.3613</v>
      </c>
      <c r="Q173" s="10">
        <v>8.0500000000000007</v>
      </c>
      <c r="R173" s="10">
        <v>8.02</v>
      </c>
      <c r="S173" s="81">
        <v>6.8334383830165901</v>
      </c>
      <c r="T173" s="81">
        <v>5.5677809780505738</v>
      </c>
      <c r="U173" s="75">
        <v>3.104310400000001</v>
      </c>
      <c r="V173" s="75">
        <v>3.696369600000001</v>
      </c>
      <c r="W173" s="77">
        <v>221.01148124999997</v>
      </c>
      <c r="X173" s="77">
        <v>127.38863654999999</v>
      </c>
      <c r="Y173" s="77">
        <v>24.631833333333333</v>
      </c>
      <c r="Z173" s="77">
        <v>8.9557300000000009</v>
      </c>
      <c r="AA173" s="77">
        <v>953.65998000000025</v>
      </c>
      <c r="AB173" s="77">
        <v>214.43457000000001</v>
      </c>
      <c r="AC173" s="77">
        <v>1199.3032945833336</v>
      </c>
      <c r="AD173" s="77">
        <v>350.77893655000003</v>
      </c>
      <c r="AE173" s="77">
        <v>1276.8478799999998</v>
      </c>
      <c r="AF173" s="77">
        <v>519.17019000000005</v>
      </c>
      <c r="AG173" s="77">
        <v>57.03134583333334</v>
      </c>
      <c r="AH173" s="77">
        <v>37.451022500000015</v>
      </c>
      <c r="AI173" s="77">
        <v>77.383904999999984</v>
      </c>
      <c r="AJ173" s="77">
        <v>64.220065000000005</v>
      </c>
      <c r="AK173" s="77">
        <v>2203.8726966666668</v>
      </c>
      <c r="AL173" s="77">
        <v>813.13709399999993</v>
      </c>
      <c r="AM173" s="83">
        <v>48.999999999999986</v>
      </c>
      <c r="AN173" s="83">
        <v>43.800000000000004</v>
      </c>
      <c r="AO173" s="75">
        <v>5.5155999999999992</v>
      </c>
      <c r="AP173" s="75">
        <v>5.968399999999999</v>
      </c>
      <c r="AQ173" s="74">
        <v>0.5</v>
      </c>
    </row>
    <row r="174" spans="1:43" ht="15" customHeight="1">
      <c r="A174" s="90"/>
      <c r="B174" s="90"/>
      <c r="C174" s="90"/>
      <c r="D174" s="13">
        <v>41142</v>
      </c>
      <c r="E174" s="14">
        <v>0.54166666666666663</v>
      </c>
      <c r="F174" s="90"/>
      <c r="G174" s="90"/>
      <c r="H174" s="70">
        <v>5</v>
      </c>
      <c r="I174" s="65" t="s">
        <v>96</v>
      </c>
      <c r="J174" s="9">
        <v>360100</v>
      </c>
      <c r="K174" s="9">
        <v>1263340</v>
      </c>
      <c r="L174" s="77">
        <v>6.7</v>
      </c>
      <c r="M174" s="81">
        <v>27.253799999999998</v>
      </c>
      <c r="N174" s="81">
        <v>27.192900000000002</v>
      </c>
      <c r="O174" s="81">
        <v>24.078099999999999</v>
      </c>
      <c r="P174" s="81">
        <v>26.388000000000002</v>
      </c>
      <c r="Q174" s="10">
        <v>8.11</v>
      </c>
      <c r="R174" s="10">
        <v>8.09</v>
      </c>
      <c r="S174" s="81">
        <v>6.8667543081167004</v>
      </c>
      <c r="T174" s="81">
        <v>5.2677209253412611</v>
      </c>
      <c r="U174" s="75">
        <v>2.4642464000000017</v>
      </c>
      <c r="V174" s="75">
        <v>2.624262400000001</v>
      </c>
      <c r="W174" s="77">
        <v>141.94034295</v>
      </c>
      <c r="X174" s="77">
        <v>165.93209535</v>
      </c>
      <c r="Y174" s="77">
        <v>12.608026666666666</v>
      </c>
      <c r="Z174" s="77">
        <v>9.2228033333333332</v>
      </c>
      <c r="AA174" s="77">
        <v>334.72459999999995</v>
      </c>
      <c r="AB174" s="77">
        <v>205.35459000000006</v>
      </c>
      <c r="AC174" s="77">
        <v>489.27296961666656</v>
      </c>
      <c r="AD174" s="77">
        <v>380.50948868333342</v>
      </c>
      <c r="AE174" s="77">
        <v>745.34306000000004</v>
      </c>
      <c r="AF174" s="77">
        <v>525.43056999999999</v>
      </c>
      <c r="AG174" s="77">
        <v>50.913599166666657</v>
      </c>
      <c r="AH174" s="77">
        <v>35.662425833333337</v>
      </c>
      <c r="AI174" s="77">
        <v>75.577069999999992</v>
      </c>
      <c r="AJ174" s="77">
        <v>64.089709999999997</v>
      </c>
      <c r="AK174" s="77">
        <v>1336.1810513333332</v>
      </c>
      <c r="AL174" s="77">
        <v>1008.9294086666667</v>
      </c>
      <c r="AM174" s="83">
        <v>46.999999999999986</v>
      </c>
      <c r="AN174" s="83">
        <v>39.20000000000001</v>
      </c>
      <c r="AO174" s="75">
        <v>4.2919999999999989</v>
      </c>
      <c r="AP174" s="75">
        <v>5.4576000000000002</v>
      </c>
      <c r="AQ174" s="74">
        <v>0.7</v>
      </c>
    </row>
    <row r="175" spans="1:43" ht="15" customHeight="1">
      <c r="A175" s="90"/>
      <c r="B175" s="90"/>
      <c r="C175" s="90"/>
      <c r="D175" s="13">
        <v>41142</v>
      </c>
      <c r="E175" s="14">
        <v>0.52361111111111114</v>
      </c>
      <c r="F175" s="90"/>
      <c r="G175" s="90"/>
      <c r="H175" s="70">
        <v>6</v>
      </c>
      <c r="I175" s="65" t="s">
        <v>96</v>
      </c>
      <c r="J175" s="9">
        <v>360330</v>
      </c>
      <c r="K175" s="9">
        <v>1263032</v>
      </c>
      <c r="L175" s="77">
        <v>10</v>
      </c>
      <c r="M175" s="81">
        <v>27.800599999999999</v>
      </c>
      <c r="N175" s="81">
        <v>27.424199999999999</v>
      </c>
      <c r="O175" s="81">
        <v>24.560300000000002</v>
      </c>
      <c r="P175" s="81">
        <v>26.457899999999999</v>
      </c>
      <c r="Q175" s="10">
        <v>8.0399999999999991</v>
      </c>
      <c r="R175" s="10">
        <v>8.11</v>
      </c>
      <c r="S175" s="81">
        <v>6.1667777191889659</v>
      </c>
      <c r="T175" s="81">
        <v>5.9178510395447708</v>
      </c>
      <c r="U175" s="75">
        <v>2.7682768000000006</v>
      </c>
      <c r="V175" s="75">
        <v>2.3842384000000005</v>
      </c>
      <c r="W175" s="77">
        <v>151.72222274999999</v>
      </c>
      <c r="X175" s="77">
        <v>103.69117815000001</v>
      </c>
      <c r="Y175" s="77">
        <v>9.6454400000000007</v>
      </c>
      <c r="Z175" s="77">
        <v>5.9628566666666671</v>
      </c>
      <c r="AA175" s="77">
        <v>205.24322000000006</v>
      </c>
      <c r="AB175" s="77">
        <v>126.44961000000005</v>
      </c>
      <c r="AC175" s="77">
        <v>366.61088275000009</v>
      </c>
      <c r="AD175" s="77">
        <v>236.10364481666673</v>
      </c>
      <c r="AE175" s="77">
        <v>566.97976999999992</v>
      </c>
      <c r="AF175" s="77">
        <v>433.21669999999995</v>
      </c>
      <c r="AG175" s="77">
        <v>30.365352500000004</v>
      </c>
      <c r="AH175" s="77">
        <v>21.62262916666667</v>
      </c>
      <c r="AI175" s="77">
        <v>56.549890000000005</v>
      </c>
      <c r="AJ175" s="77">
        <v>42.899349999999991</v>
      </c>
      <c r="AK175" s="77">
        <v>979.86642599999982</v>
      </c>
      <c r="AL175" s="77">
        <v>666.60106333333329</v>
      </c>
      <c r="AM175" s="83">
        <v>10.800000000000033</v>
      </c>
      <c r="AN175" s="83">
        <v>45.799999999999955</v>
      </c>
      <c r="AO175" s="75">
        <v>4.170399999999999</v>
      </c>
      <c r="AP175" s="75">
        <v>5.161999999999999</v>
      </c>
      <c r="AQ175" s="74">
        <v>1.6</v>
      </c>
    </row>
    <row r="176" spans="1:43" ht="15" customHeight="1">
      <c r="A176" s="90"/>
      <c r="B176" s="90"/>
      <c r="C176" s="90"/>
      <c r="D176" s="13">
        <v>41142</v>
      </c>
      <c r="E176" s="14">
        <v>0.50972222222222219</v>
      </c>
      <c r="F176" s="90"/>
      <c r="G176" s="90"/>
      <c r="H176" s="70">
        <v>7</v>
      </c>
      <c r="I176" s="65" t="s">
        <v>96</v>
      </c>
      <c r="J176" s="9">
        <v>360700</v>
      </c>
      <c r="K176" s="9">
        <v>1262920</v>
      </c>
      <c r="L176" s="77">
        <v>11</v>
      </c>
      <c r="M176" s="81">
        <v>27.7148</v>
      </c>
      <c r="N176" s="81">
        <v>27.5947</v>
      </c>
      <c r="O176" s="81">
        <v>26.997900000000001</v>
      </c>
      <c r="P176" s="81">
        <v>27.750499999999999</v>
      </c>
      <c r="Q176" s="10">
        <v>8.1999999999999993</v>
      </c>
      <c r="R176" s="10">
        <v>8.17</v>
      </c>
      <c r="S176" s="81">
        <v>6.5501179557871989</v>
      </c>
      <c r="T176" s="81">
        <v>6.1345610776126076</v>
      </c>
      <c r="U176" s="75">
        <v>3.1683168000000004</v>
      </c>
      <c r="V176" s="75">
        <v>2.9282928000000004</v>
      </c>
      <c r="W176" s="77">
        <v>70.414450050000013</v>
      </c>
      <c r="X176" s="77">
        <v>70.840044450000008</v>
      </c>
      <c r="Y176" s="77">
        <v>5.0638933333333336</v>
      </c>
      <c r="Z176" s="77">
        <v>3.8023160000000003</v>
      </c>
      <c r="AA176" s="77">
        <v>84.388360000000006</v>
      </c>
      <c r="AB176" s="77">
        <v>39.270797999999999</v>
      </c>
      <c r="AC176" s="77">
        <v>159.86670338333337</v>
      </c>
      <c r="AD176" s="77">
        <v>113.91315845000003</v>
      </c>
      <c r="AE176" s="77">
        <v>405.10029000000003</v>
      </c>
      <c r="AF176" s="77">
        <v>382.77637999999996</v>
      </c>
      <c r="AG176" s="77">
        <v>9.8465558333333369</v>
      </c>
      <c r="AH176" s="77">
        <v>10.046325</v>
      </c>
      <c r="AI176" s="77">
        <v>47.54036</v>
      </c>
      <c r="AJ176" s="77">
        <v>65.892049999999998</v>
      </c>
      <c r="AK176" s="77">
        <v>524.56522066666662</v>
      </c>
      <c r="AL176" s="77">
        <v>366.50660199999999</v>
      </c>
      <c r="AM176" s="83">
        <v>35.600000000000023</v>
      </c>
      <c r="AN176" s="83">
        <v>36.799999999999997</v>
      </c>
      <c r="AO176" s="75">
        <v>7.7664</v>
      </c>
      <c r="AP176" s="75">
        <v>12.464399999999999</v>
      </c>
      <c r="AQ176" s="74">
        <v>1.7</v>
      </c>
    </row>
    <row r="177" spans="1:43" ht="15" customHeight="1">
      <c r="A177" s="90"/>
      <c r="B177" s="90"/>
      <c r="C177" s="90"/>
      <c r="D177" s="13">
        <v>41142</v>
      </c>
      <c r="E177" s="14">
        <v>0.48402777777777778</v>
      </c>
      <c r="F177" s="90"/>
      <c r="G177" s="90"/>
      <c r="H177" s="70">
        <v>8</v>
      </c>
      <c r="I177" s="65" t="s">
        <v>96</v>
      </c>
      <c r="J177" s="9">
        <v>355845</v>
      </c>
      <c r="K177" s="9">
        <v>1263000</v>
      </c>
      <c r="L177" s="77">
        <v>12</v>
      </c>
      <c r="M177" s="81">
        <v>26.997699999999998</v>
      </c>
      <c r="N177" s="81">
        <v>27.0594</v>
      </c>
      <c r="O177" s="81">
        <v>24.1753</v>
      </c>
      <c r="P177" s="81">
        <v>27.8429</v>
      </c>
      <c r="Q177" s="10">
        <v>8.1199999999999992</v>
      </c>
      <c r="R177" s="10">
        <v>8.0399999999999991</v>
      </c>
      <c r="S177" s="81">
        <v>6.1500927438632198</v>
      </c>
      <c r="T177" s="81">
        <v>5.351070939982737</v>
      </c>
      <c r="U177" s="75">
        <v>3.088308800000001</v>
      </c>
      <c r="V177" s="75">
        <v>2.1922192000000016</v>
      </c>
      <c r="W177" s="77">
        <v>146.68413584999999</v>
      </c>
      <c r="X177" s="77">
        <v>126.24315375</v>
      </c>
      <c r="Y177" s="77">
        <v>18.189584</v>
      </c>
      <c r="Z177" s="77">
        <v>8.9202119999999994</v>
      </c>
      <c r="AA177" s="77">
        <v>642.21546200000012</v>
      </c>
      <c r="AB177" s="77">
        <v>171.06990600000003</v>
      </c>
      <c r="AC177" s="77">
        <v>807.08918185000016</v>
      </c>
      <c r="AD177" s="77">
        <v>306.23327175000003</v>
      </c>
      <c r="AE177" s="77">
        <v>1058.57773</v>
      </c>
      <c r="AF177" s="77">
        <v>469.84559999999999</v>
      </c>
      <c r="AG177" s="77">
        <v>54.471650000000004</v>
      </c>
      <c r="AH177" s="77">
        <v>36.963625000000008</v>
      </c>
      <c r="AI177" s="77">
        <v>72.280840000000012</v>
      </c>
      <c r="AJ177" s="77">
        <v>57.928149999999995</v>
      </c>
      <c r="AK177" s="77">
        <v>1677.8793313333333</v>
      </c>
      <c r="AL177" s="77">
        <v>805.05158066666672</v>
      </c>
      <c r="AM177" s="83">
        <v>15.600000000000003</v>
      </c>
      <c r="AN177" s="83">
        <v>47.4</v>
      </c>
      <c r="AO177" s="75">
        <v>5.0404</v>
      </c>
      <c r="AP177" s="75">
        <v>5.161999999999999</v>
      </c>
      <c r="AQ177" s="74">
        <v>0.9</v>
      </c>
    </row>
    <row r="178" spans="1:43" ht="15" customHeight="1">
      <c r="A178" s="90"/>
      <c r="B178" s="90"/>
      <c r="C178" s="90"/>
      <c r="D178" s="13">
        <v>41142</v>
      </c>
      <c r="E178" s="14">
        <v>0.47361111111111115</v>
      </c>
      <c r="F178" s="90"/>
      <c r="G178" s="90"/>
      <c r="H178" s="70">
        <v>9</v>
      </c>
      <c r="I178" s="65" t="s">
        <v>96</v>
      </c>
      <c r="J178" s="9">
        <v>355845</v>
      </c>
      <c r="K178" s="9">
        <v>1262700</v>
      </c>
      <c r="L178" s="77">
        <v>11.6</v>
      </c>
      <c r="M178" s="81">
        <v>27.169899999999998</v>
      </c>
      <c r="N178" s="81">
        <v>27.023599999999998</v>
      </c>
      <c r="O178" s="81">
        <v>26.322600000000001</v>
      </c>
      <c r="P178" s="81">
        <v>28.242000000000001</v>
      </c>
      <c r="Q178" s="10">
        <v>8.1</v>
      </c>
      <c r="R178" s="10">
        <v>8.08</v>
      </c>
      <c r="S178" s="81">
        <v>6.3794318581047298</v>
      </c>
      <c r="T178" s="81">
        <v>5.1017389464570719</v>
      </c>
      <c r="U178" s="75">
        <v>2.5442543999999998</v>
      </c>
      <c r="V178" s="75">
        <v>2.0162015999999996</v>
      </c>
      <c r="W178" s="77">
        <v>173.58034364999997</v>
      </c>
      <c r="X178" s="77">
        <v>95.208719550000012</v>
      </c>
      <c r="Y178" s="77">
        <v>10.21125</v>
      </c>
      <c r="Z178" s="77">
        <v>7.1079679999999996</v>
      </c>
      <c r="AA178" s="77">
        <v>217.03807999999998</v>
      </c>
      <c r="AB178" s="77">
        <v>91.151914000000005</v>
      </c>
      <c r="AC178" s="77">
        <v>400.82967364999996</v>
      </c>
      <c r="AD178" s="77">
        <v>193.46860155000002</v>
      </c>
      <c r="AE178" s="77">
        <v>552.43685000000005</v>
      </c>
      <c r="AF178" s="77">
        <v>348.08857999999998</v>
      </c>
      <c r="AG178" s="77">
        <v>40.217850000000006</v>
      </c>
      <c r="AH178" s="77">
        <v>27.348199999999991</v>
      </c>
      <c r="AI178" s="77">
        <v>53.716954999999999</v>
      </c>
      <c r="AJ178" s="77">
        <v>46.839759999999998</v>
      </c>
      <c r="AK178" s="77">
        <v>1003.46169</v>
      </c>
      <c r="AL178" s="77">
        <v>602.71477933333324</v>
      </c>
      <c r="AM178" s="83">
        <v>10.000000000000009</v>
      </c>
      <c r="AN178" s="83">
        <v>12.400000000000022</v>
      </c>
      <c r="AO178" s="75">
        <v>4.1067999999999998</v>
      </c>
      <c r="AP178" s="75">
        <v>4.2396000000000003</v>
      </c>
      <c r="AQ178" s="74">
        <v>1.9</v>
      </c>
    </row>
    <row r="179" spans="1:43" ht="15" customHeight="1">
      <c r="A179" s="90"/>
      <c r="B179" s="90"/>
      <c r="C179" s="90"/>
      <c r="D179" s="13">
        <v>41142</v>
      </c>
      <c r="E179" s="14">
        <v>0.46180555555555558</v>
      </c>
      <c r="F179" s="90"/>
      <c r="G179" s="90"/>
      <c r="H179" s="70">
        <v>10</v>
      </c>
      <c r="I179" s="65" t="s">
        <v>96</v>
      </c>
      <c r="J179" s="9">
        <v>355845</v>
      </c>
      <c r="K179" s="9">
        <v>1262400</v>
      </c>
      <c r="L179" s="77">
        <v>17</v>
      </c>
      <c r="M179" s="81">
        <v>27.4284</v>
      </c>
      <c r="N179" s="81">
        <v>26.907800000000002</v>
      </c>
      <c r="O179" s="81">
        <v>26.021999999999998</v>
      </c>
      <c r="P179" s="81">
        <v>29.704799999999999</v>
      </c>
      <c r="Q179" s="10">
        <v>8.06</v>
      </c>
      <c r="R179" s="10">
        <v>8.16</v>
      </c>
      <c r="S179" s="81">
        <v>6.4838059557466599</v>
      </c>
      <c r="T179" s="81">
        <v>5.9639305499726225</v>
      </c>
      <c r="U179" s="75">
        <v>2.576257599999999</v>
      </c>
      <c r="V179" s="75">
        <v>1.9041903999999992</v>
      </c>
      <c r="W179" s="77">
        <v>158.86224794999998</v>
      </c>
      <c r="X179" s="77">
        <v>70.286545349999997</v>
      </c>
      <c r="Y179" s="77">
        <v>9.7206060000000001</v>
      </c>
      <c r="Z179" s="77">
        <v>6.390174</v>
      </c>
      <c r="AA179" s="77">
        <v>207.55492800000002</v>
      </c>
      <c r="AB179" s="77">
        <v>66.208072000000001</v>
      </c>
      <c r="AC179" s="77">
        <v>376.13778195000003</v>
      </c>
      <c r="AD179" s="77">
        <v>142.88479134999997</v>
      </c>
      <c r="AE179" s="77">
        <v>583.22172999999998</v>
      </c>
      <c r="AF179" s="77">
        <v>331.80426999999997</v>
      </c>
      <c r="AG179" s="77">
        <v>36.139025000000004</v>
      </c>
      <c r="AH179" s="77">
        <v>23.902549999999998</v>
      </c>
      <c r="AI179" s="77">
        <v>56.516255000000001</v>
      </c>
      <c r="AJ179" s="77">
        <v>38.426670000000001</v>
      </c>
      <c r="AK179" s="77">
        <v>969.4869286666667</v>
      </c>
      <c r="AL179" s="77">
        <v>488.47983800000009</v>
      </c>
      <c r="AM179" s="83">
        <v>12.199999999999989</v>
      </c>
      <c r="AN179" s="83">
        <v>11.6</v>
      </c>
      <c r="AO179" s="75">
        <v>2.9635999999999996</v>
      </c>
      <c r="AP179" s="75">
        <v>5.3940000000000001</v>
      </c>
      <c r="AQ179" s="74">
        <v>2.2999999999999998</v>
      </c>
    </row>
    <row r="180" spans="1:43" ht="15" customHeight="1">
      <c r="A180" s="90"/>
      <c r="B180" s="92">
        <f>B$4</f>
        <v>2012</v>
      </c>
      <c r="C180" s="92">
        <f>C$4</f>
        <v>8</v>
      </c>
      <c r="D180" s="13">
        <v>41142</v>
      </c>
      <c r="E180" s="49">
        <v>0.5854166666666667</v>
      </c>
      <c r="F180" s="93" t="s">
        <v>176</v>
      </c>
      <c r="G180" s="90" t="s">
        <v>69</v>
      </c>
      <c r="H180" s="70">
        <v>1</v>
      </c>
      <c r="I180" s="65" t="s">
        <v>96</v>
      </c>
      <c r="J180" s="9">
        <v>362107</v>
      </c>
      <c r="K180" s="9">
        <v>1263000</v>
      </c>
      <c r="L180" s="77">
        <v>10</v>
      </c>
      <c r="M180" s="81">
        <v>27.822500000000002</v>
      </c>
      <c r="N180" s="81">
        <v>27.5733</v>
      </c>
      <c r="O180" s="81">
        <v>28.984999999999999</v>
      </c>
      <c r="P180" s="81">
        <v>29.0152</v>
      </c>
      <c r="Q180" s="10">
        <v>8.07</v>
      </c>
      <c r="R180" s="10">
        <v>8.11</v>
      </c>
      <c r="S180" s="81">
        <v>6.97</v>
      </c>
      <c r="T180" s="81">
        <v>5.75</v>
      </c>
      <c r="U180" s="75">
        <v>1.4561456000000002</v>
      </c>
      <c r="V180" s="75">
        <v>1.9201920000000017</v>
      </c>
      <c r="W180" s="77">
        <v>80.404033499999997</v>
      </c>
      <c r="X180" s="77">
        <v>74.110669499999986</v>
      </c>
      <c r="Y180" s="77">
        <v>4.060028</v>
      </c>
      <c r="Z180" s="77">
        <v>3.9014359999999995</v>
      </c>
      <c r="AA180" s="77">
        <v>30.831374000000004</v>
      </c>
      <c r="AB180" s="77">
        <v>25.412337999999998</v>
      </c>
      <c r="AC180" s="77">
        <v>115.2954355</v>
      </c>
      <c r="AD180" s="77">
        <v>103.4244435</v>
      </c>
      <c r="AE180" s="77">
        <v>277.91350999999997</v>
      </c>
      <c r="AF180" s="77">
        <v>311.06305999999995</v>
      </c>
      <c r="AG180" s="77">
        <v>14.404924999999993</v>
      </c>
      <c r="AH180" s="77">
        <v>15.479849999999992</v>
      </c>
      <c r="AI180" s="77">
        <v>35.269629999999999</v>
      </c>
      <c r="AJ180" s="77">
        <v>56.144255000000001</v>
      </c>
      <c r="AK180" s="77">
        <v>351.91756600000002</v>
      </c>
      <c r="AL180" s="77">
        <v>300.33023533333335</v>
      </c>
      <c r="AM180" s="83">
        <v>38.999999999999964</v>
      </c>
      <c r="AN180" s="83">
        <v>42.999999999999986</v>
      </c>
      <c r="AO180" s="75">
        <v>2.8953333333333333</v>
      </c>
      <c r="AP180" s="75">
        <v>4.7413333333333334</v>
      </c>
      <c r="AQ180" s="74">
        <v>2</v>
      </c>
    </row>
    <row r="181" spans="1:43" ht="15" customHeight="1">
      <c r="A181" s="90"/>
      <c r="B181" s="92"/>
      <c r="C181" s="92"/>
      <c r="D181" s="13">
        <v>41142</v>
      </c>
      <c r="E181" s="49">
        <v>0.6333333333333333</v>
      </c>
      <c r="F181" s="93"/>
      <c r="G181" s="90"/>
      <c r="H181" s="70">
        <v>2</v>
      </c>
      <c r="I181" s="65" t="s">
        <v>96</v>
      </c>
      <c r="J181" s="9">
        <v>361822</v>
      </c>
      <c r="K181" s="9">
        <v>1263000</v>
      </c>
      <c r="L181" s="77">
        <v>6</v>
      </c>
      <c r="M181" s="81">
        <v>27.8339</v>
      </c>
      <c r="N181" s="81">
        <v>27.802</v>
      </c>
      <c r="O181" s="81">
        <v>28.491700000000002</v>
      </c>
      <c r="P181" s="81">
        <v>28.549299999999999</v>
      </c>
      <c r="Q181" s="10">
        <v>8.17</v>
      </c>
      <c r="R181" s="10">
        <v>8.18</v>
      </c>
      <c r="S181" s="81">
        <v>6.75</v>
      </c>
      <c r="T181" s="81">
        <v>6.72</v>
      </c>
      <c r="U181" s="75">
        <v>2.4802480000000013</v>
      </c>
      <c r="V181" s="75">
        <v>1.7921792000000016</v>
      </c>
      <c r="W181" s="77">
        <v>53.232773999999992</v>
      </c>
      <c r="X181" s="77">
        <v>68.637933000000004</v>
      </c>
      <c r="Y181" s="77">
        <v>2.7599039999999988</v>
      </c>
      <c r="Z181" s="77">
        <v>3.6049019999999987</v>
      </c>
      <c r="AA181" s="77">
        <v>17.781022</v>
      </c>
      <c r="AB181" s="77">
        <v>28.386036000000001</v>
      </c>
      <c r="AC181" s="77">
        <v>73.773699999999991</v>
      </c>
      <c r="AD181" s="77">
        <v>100.62887099999999</v>
      </c>
      <c r="AE181" s="77">
        <v>278.52544999999998</v>
      </c>
      <c r="AF181" s="77">
        <v>265.36664000000002</v>
      </c>
      <c r="AG181" s="77">
        <v>4.0385249999999919</v>
      </c>
      <c r="AH181" s="77">
        <v>7.8964749999999899</v>
      </c>
      <c r="AI181" s="77">
        <v>31.148954999999997</v>
      </c>
      <c r="AJ181" s="77">
        <v>35.227625000000003</v>
      </c>
      <c r="AK181" s="77">
        <v>190.3106846666667</v>
      </c>
      <c r="AL181" s="77">
        <v>270.51039400000008</v>
      </c>
      <c r="AM181" s="83">
        <v>102.99999999999996</v>
      </c>
      <c r="AN181" s="83">
        <v>30.333333333333329</v>
      </c>
      <c r="AO181" s="75">
        <v>6.9116666666666671</v>
      </c>
      <c r="AP181" s="75">
        <v>6.1820000000000004</v>
      </c>
      <c r="AQ181" s="74">
        <v>1.5</v>
      </c>
    </row>
    <row r="182" spans="1:43" ht="15" customHeight="1">
      <c r="A182" s="90"/>
      <c r="B182" s="92"/>
      <c r="C182" s="92"/>
      <c r="D182" s="13">
        <v>41142</v>
      </c>
      <c r="E182" s="49">
        <v>0.65972222222222221</v>
      </c>
      <c r="F182" s="93"/>
      <c r="G182" s="90"/>
      <c r="H182" s="70">
        <v>3</v>
      </c>
      <c r="I182" s="65" t="s">
        <v>96</v>
      </c>
      <c r="J182" s="9">
        <v>361445</v>
      </c>
      <c r="K182" s="9">
        <v>1262930</v>
      </c>
      <c r="L182" s="77">
        <v>16</v>
      </c>
      <c r="M182" s="81">
        <v>27.7073</v>
      </c>
      <c r="N182" s="81">
        <v>27.486999999999998</v>
      </c>
      <c r="O182" s="81">
        <v>28.2791</v>
      </c>
      <c r="P182" s="81">
        <v>28.656600000000001</v>
      </c>
      <c r="Q182" s="10">
        <v>8.18</v>
      </c>
      <c r="R182" s="10">
        <v>8.25</v>
      </c>
      <c r="S182" s="81">
        <v>6.82</v>
      </c>
      <c r="T182" s="81">
        <v>6.05</v>
      </c>
      <c r="U182" s="75">
        <v>1.9201920000000017</v>
      </c>
      <c r="V182" s="75">
        <v>2.0002</v>
      </c>
      <c r="W182" s="77">
        <v>65.061128999999994</v>
      </c>
      <c r="X182" s="77">
        <v>70.211274000000003</v>
      </c>
      <c r="Y182" s="77">
        <v>3.2728499999999991</v>
      </c>
      <c r="Z182" s="77">
        <v>3.1968579999999993</v>
      </c>
      <c r="AA182" s="77">
        <v>22.628900000000002</v>
      </c>
      <c r="AB182" s="77">
        <v>19.307484000000002</v>
      </c>
      <c r="AC182" s="77">
        <v>90.962879000000001</v>
      </c>
      <c r="AD182" s="77">
        <v>92.715615999999997</v>
      </c>
      <c r="AE182" s="77">
        <v>316.77730000000003</v>
      </c>
      <c r="AF182" s="77">
        <v>287.28791000000001</v>
      </c>
      <c r="AG182" s="77">
        <v>5.0398249999999907</v>
      </c>
      <c r="AH182" s="77">
        <v>12.93242499999999</v>
      </c>
      <c r="AI182" s="77">
        <v>32.508149999999993</v>
      </c>
      <c r="AJ182" s="77">
        <v>54.528689999999997</v>
      </c>
      <c r="AK182" s="77">
        <v>406.36262333333337</v>
      </c>
      <c r="AL182" s="77">
        <v>282.41531266666669</v>
      </c>
      <c r="AM182" s="83">
        <v>35.666666666666622</v>
      </c>
      <c r="AN182" s="83">
        <v>54.999999999999957</v>
      </c>
      <c r="AO182" s="75">
        <v>7.2936666666666659</v>
      </c>
      <c r="AP182" s="75">
        <v>9.8600000000000012</v>
      </c>
      <c r="AQ182" s="74">
        <v>2</v>
      </c>
    </row>
    <row r="183" spans="1:43" ht="15" customHeight="1">
      <c r="A183" s="90"/>
      <c r="B183" s="92"/>
      <c r="C183" s="92"/>
      <c r="D183" s="13">
        <v>41142</v>
      </c>
      <c r="E183" s="49">
        <v>0.68055555555555547</v>
      </c>
      <c r="F183" s="93"/>
      <c r="G183" s="90"/>
      <c r="H183" s="70">
        <v>4</v>
      </c>
      <c r="I183" s="70" t="s">
        <v>97</v>
      </c>
      <c r="J183" s="9">
        <v>361116</v>
      </c>
      <c r="K183" s="9">
        <v>1262758</v>
      </c>
      <c r="L183" s="77">
        <v>18</v>
      </c>
      <c r="M183" s="81">
        <v>27.361499999999999</v>
      </c>
      <c r="N183" s="81">
        <v>27.244499999999999</v>
      </c>
      <c r="O183" s="81">
        <v>27.9938</v>
      </c>
      <c r="P183" s="81">
        <v>28.073599999999999</v>
      </c>
      <c r="Q183" s="10">
        <v>8.1199999999999992</v>
      </c>
      <c r="R183" s="10">
        <v>8.1199999999999992</v>
      </c>
      <c r="S183" s="81">
        <v>6.52</v>
      </c>
      <c r="T183" s="81">
        <v>5.77</v>
      </c>
      <c r="U183" s="75">
        <v>1.4721472</v>
      </c>
      <c r="V183" s="75">
        <v>1.3761376000000018</v>
      </c>
      <c r="W183" s="77">
        <v>60.216596999999986</v>
      </c>
      <c r="X183" s="77">
        <v>68.898269999999997</v>
      </c>
      <c r="Y183" s="77">
        <v>3.6024240000000001</v>
      </c>
      <c r="Z183" s="77">
        <v>5.2354260000000004</v>
      </c>
      <c r="AA183" s="77">
        <v>38.959130000000002</v>
      </c>
      <c r="AB183" s="77">
        <v>56.436006666666671</v>
      </c>
      <c r="AC183" s="77">
        <v>102.77815099999998</v>
      </c>
      <c r="AD183" s="77">
        <v>130.56970266666667</v>
      </c>
      <c r="AE183" s="77">
        <v>328.28970999999996</v>
      </c>
      <c r="AF183" s="77">
        <v>311.59506000000005</v>
      </c>
      <c r="AG183" s="77">
        <v>10.027182499999999</v>
      </c>
      <c r="AH183" s="77">
        <v>14.046125833333333</v>
      </c>
      <c r="AI183" s="77">
        <v>27.235514999999999</v>
      </c>
      <c r="AJ183" s="77">
        <v>37.279514999999996</v>
      </c>
      <c r="AK183" s="77">
        <v>289.97999800000002</v>
      </c>
      <c r="AL183" s="77">
        <v>458.11966199999995</v>
      </c>
      <c r="AM183" s="83">
        <v>41.000000000000021</v>
      </c>
      <c r="AN183" s="83">
        <v>47.000000000000007</v>
      </c>
      <c r="AO183" s="75">
        <v>7.2983333333333311</v>
      </c>
      <c r="AP183" s="75">
        <v>8.0763333333333325</v>
      </c>
      <c r="AQ183" s="74">
        <v>2</v>
      </c>
    </row>
    <row r="184" spans="1:43" ht="15" customHeight="1">
      <c r="A184" s="90"/>
      <c r="B184" s="92">
        <f>B$4</f>
        <v>2012</v>
      </c>
      <c r="C184" s="92">
        <f>C$4</f>
        <v>8</v>
      </c>
      <c r="D184" s="13">
        <v>41142</v>
      </c>
      <c r="E184" s="14">
        <v>0.31111111111111112</v>
      </c>
      <c r="F184" s="93" t="s">
        <v>177</v>
      </c>
      <c r="G184" s="90" t="s">
        <v>88</v>
      </c>
      <c r="H184" s="70">
        <v>1</v>
      </c>
      <c r="I184" s="70" t="s">
        <v>272</v>
      </c>
      <c r="J184" s="9">
        <v>363530</v>
      </c>
      <c r="K184" s="9">
        <v>1262420</v>
      </c>
      <c r="L184" s="77">
        <v>16</v>
      </c>
      <c r="M184" s="81">
        <v>27.681000000000001</v>
      </c>
      <c r="N184" s="81">
        <v>27.608699999999999</v>
      </c>
      <c r="O184" s="81">
        <v>25.558599999999998</v>
      </c>
      <c r="P184" s="81">
        <v>29.189800000000002</v>
      </c>
      <c r="Q184" s="10">
        <v>8.35</v>
      </c>
      <c r="R184" s="10">
        <v>8.1199999999999992</v>
      </c>
      <c r="S184" s="81">
        <v>6.6</v>
      </c>
      <c r="T184" s="81">
        <v>4.79</v>
      </c>
      <c r="U184" s="75">
        <v>2.2722271999999997</v>
      </c>
      <c r="V184" s="75">
        <v>2.2082208000000016</v>
      </c>
      <c r="W184" s="77">
        <v>152.57397749999998</v>
      </c>
      <c r="X184" s="77">
        <v>156.62051999999997</v>
      </c>
      <c r="Y184" s="77">
        <v>15.475348</v>
      </c>
      <c r="Z184" s="77">
        <v>2.3312100000000013</v>
      </c>
      <c r="AA184" s="77">
        <v>125.56042333333333</v>
      </c>
      <c r="AB184" s="77">
        <v>15.373399999999995</v>
      </c>
      <c r="AC184" s="77">
        <v>293.60974883333336</v>
      </c>
      <c r="AD184" s="77">
        <v>174.32512999999994</v>
      </c>
      <c r="AE184" s="77">
        <v>798.94933999999989</v>
      </c>
      <c r="AF184" s="77">
        <v>345.52868000000001</v>
      </c>
      <c r="AG184" s="77">
        <v>4.9892691666666664</v>
      </c>
      <c r="AH184" s="77">
        <v>31.390212500000001</v>
      </c>
      <c r="AI184" s="77">
        <v>68.979339999999993</v>
      </c>
      <c r="AJ184" s="77">
        <v>60.064049999999995</v>
      </c>
      <c r="AK184" s="77">
        <v>474.51696600000002</v>
      </c>
      <c r="AL184" s="77">
        <v>620.7116299999999</v>
      </c>
      <c r="AM184" s="83">
        <v>13.400000000000023</v>
      </c>
      <c r="AN184" s="83">
        <v>40.333333333333336</v>
      </c>
      <c r="AO184" s="75">
        <v>38.598999999999997</v>
      </c>
      <c r="AP184" s="75">
        <v>13.001666666666667</v>
      </c>
      <c r="AQ184" s="74">
        <v>1.5</v>
      </c>
    </row>
    <row r="185" spans="1:43" ht="15" customHeight="1">
      <c r="A185" s="90"/>
      <c r="B185" s="90"/>
      <c r="C185" s="90"/>
      <c r="D185" s="13">
        <v>41142</v>
      </c>
      <c r="E185" s="48">
        <v>0.4548611111111111</v>
      </c>
      <c r="F185" s="90"/>
      <c r="G185" s="90"/>
      <c r="H185" s="70">
        <v>2</v>
      </c>
      <c r="I185" s="70" t="s">
        <v>97</v>
      </c>
      <c r="J185" s="9">
        <v>363153</v>
      </c>
      <c r="K185" s="9">
        <v>1262708</v>
      </c>
      <c r="L185" s="77">
        <v>11</v>
      </c>
      <c r="M185" s="81">
        <v>27.390799999999999</v>
      </c>
      <c r="N185" s="81">
        <v>27.531199999999998</v>
      </c>
      <c r="O185" s="81">
        <v>24.7561</v>
      </c>
      <c r="P185" s="81">
        <v>29.009499999999999</v>
      </c>
      <c r="Q185" s="10">
        <v>8.33</v>
      </c>
      <c r="R185" s="10">
        <v>8.14</v>
      </c>
      <c r="S185" s="81">
        <v>6.57</v>
      </c>
      <c r="T185" s="81">
        <v>7</v>
      </c>
      <c r="U185" s="75">
        <v>2.2402240000000004</v>
      </c>
      <c r="V185" s="75">
        <v>2.0322032000000023</v>
      </c>
      <c r="W185" s="77">
        <v>62.972773499999981</v>
      </c>
      <c r="X185" s="77">
        <v>111.55392149999997</v>
      </c>
      <c r="Y185" s="77">
        <v>0.69738200000000095</v>
      </c>
      <c r="Z185" s="77">
        <v>3.2637640000000014</v>
      </c>
      <c r="AA185" s="77">
        <v>1.814166666666662</v>
      </c>
      <c r="AB185" s="77">
        <v>27.285603333333327</v>
      </c>
      <c r="AC185" s="77">
        <v>65.48432216666663</v>
      </c>
      <c r="AD185" s="77">
        <v>142.10328883333332</v>
      </c>
      <c r="AE185" s="77">
        <v>416.08783999999997</v>
      </c>
      <c r="AF185" s="77">
        <v>295.39132000000001</v>
      </c>
      <c r="AG185" s="77">
        <v>8.5949308333333327</v>
      </c>
      <c r="AH185" s="77">
        <v>27.338874166666667</v>
      </c>
      <c r="AI185" s="77">
        <v>57.794695000000004</v>
      </c>
      <c r="AJ185" s="77">
        <v>48.481519999999996</v>
      </c>
      <c r="AK185" s="77">
        <v>427.34399400000001</v>
      </c>
      <c r="AL185" s="77">
        <v>554.28557799999999</v>
      </c>
      <c r="AM185" s="83">
        <v>13.666666666666734</v>
      </c>
      <c r="AN185" s="85">
        <v>19.666666666666629</v>
      </c>
      <c r="AO185" s="75">
        <v>12.4962</v>
      </c>
      <c r="AP185" s="75">
        <v>6.9600000000000017</v>
      </c>
      <c r="AQ185" s="74">
        <v>1.5</v>
      </c>
    </row>
    <row r="186" spans="1:43" ht="15" customHeight="1">
      <c r="A186" s="90"/>
      <c r="B186" s="90"/>
      <c r="C186" s="90"/>
      <c r="D186" s="13">
        <v>41142</v>
      </c>
      <c r="E186" s="48">
        <v>0.48402777777777778</v>
      </c>
      <c r="F186" s="90"/>
      <c r="G186" s="90"/>
      <c r="H186" s="70">
        <v>3</v>
      </c>
      <c r="I186" s="70" t="s">
        <v>97</v>
      </c>
      <c r="J186" s="9">
        <v>362821</v>
      </c>
      <c r="K186" s="9">
        <v>1262754</v>
      </c>
      <c r="L186" s="77">
        <v>18</v>
      </c>
      <c r="M186" s="81">
        <v>27.558199999999999</v>
      </c>
      <c r="N186" s="81">
        <v>27.510400000000001</v>
      </c>
      <c r="O186" s="81">
        <v>28.952999999999999</v>
      </c>
      <c r="P186" s="81">
        <v>29.154499999999999</v>
      </c>
      <c r="Q186" s="10">
        <v>8.09</v>
      </c>
      <c r="R186" s="10">
        <v>8.08</v>
      </c>
      <c r="S186" s="81">
        <v>6.08</v>
      </c>
      <c r="T186" s="81">
        <v>5.57</v>
      </c>
      <c r="U186" s="75">
        <v>2.1922192000000016</v>
      </c>
      <c r="V186" s="75">
        <v>2.2562256000000001</v>
      </c>
      <c r="W186" s="77">
        <v>120.42235799999997</v>
      </c>
      <c r="X186" s="77">
        <v>79.424939999999992</v>
      </c>
      <c r="Y186" s="77">
        <v>4.0707660000000025</v>
      </c>
      <c r="Z186" s="77">
        <v>3.3992280000000017</v>
      </c>
      <c r="AA186" s="77">
        <v>36.481899999999989</v>
      </c>
      <c r="AB186" s="77">
        <v>25.57377666666666</v>
      </c>
      <c r="AC186" s="77">
        <v>160.97502399999996</v>
      </c>
      <c r="AD186" s="77">
        <v>108.39794466666665</v>
      </c>
      <c r="AE186" s="77">
        <v>349.03539999999998</v>
      </c>
      <c r="AF186" s="77">
        <v>344.74950999999999</v>
      </c>
      <c r="AG186" s="77">
        <v>18.0905925</v>
      </c>
      <c r="AH186" s="77">
        <v>32.255060833333332</v>
      </c>
      <c r="AI186" s="77">
        <v>43.89011</v>
      </c>
      <c r="AJ186" s="77">
        <v>53.751055000000001</v>
      </c>
      <c r="AK186" s="77">
        <v>521.23348199999998</v>
      </c>
      <c r="AL186" s="77">
        <v>606.94772599999999</v>
      </c>
      <c r="AM186" s="83">
        <v>13.99999999999994</v>
      </c>
      <c r="AN186" s="85">
        <v>34.666666666666643</v>
      </c>
      <c r="AO186" s="75">
        <v>2.7840000000000003</v>
      </c>
      <c r="AP186" s="75">
        <v>2.9436666666666667</v>
      </c>
      <c r="AQ186" s="74">
        <v>1.5</v>
      </c>
    </row>
    <row r="187" spans="1:43" ht="15" customHeight="1">
      <c r="A187" s="90"/>
      <c r="B187" s="90"/>
      <c r="C187" s="90"/>
      <c r="D187" s="13">
        <v>41142</v>
      </c>
      <c r="E187" s="48">
        <v>0.50694444444444442</v>
      </c>
      <c r="F187" s="90"/>
      <c r="G187" s="90"/>
      <c r="H187" s="70">
        <v>4</v>
      </c>
      <c r="I187" s="70" t="s">
        <v>97</v>
      </c>
      <c r="J187" s="9">
        <v>362532</v>
      </c>
      <c r="K187" s="9">
        <v>1262902</v>
      </c>
      <c r="L187" s="77">
        <v>18</v>
      </c>
      <c r="M187" s="81">
        <v>27.619499999999999</v>
      </c>
      <c r="N187" s="81">
        <v>27.5627</v>
      </c>
      <c r="O187" s="81">
        <v>28.846399999999999</v>
      </c>
      <c r="P187" s="81">
        <v>29.0639</v>
      </c>
      <c r="Q187" s="10">
        <v>8.09</v>
      </c>
      <c r="R187" s="10">
        <v>8.08</v>
      </c>
      <c r="S187" s="81">
        <v>6.03</v>
      </c>
      <c r="T187" s="81">
        <v>5.66</v>
      </c>
      <c r="U187" s="75">
        <v>1.6801680000000012</v>
      </c>
      <c r="V187" s="75">
        <v>2.0642064000000016</v>
      </c>
      <c r="W187" s="77">
        <v>95.373410999999976</v>
      </c>
      <c r="X187" s="77">
        <v>106.20286425</v>
      </c>
      <c r="Y187" s="77">
        <v>4.4622900000000012</v>
      </c>
      <c r="Z187" s="77">
        <v>4.1459320000000028</v>
      </c>
      <c r="AA187" s="77">
        <v>44.570633333333326</v>
      </c>
      <c r="AB187" s="77">
        <v>34.866369999999989</v>
      </c>
      <c r="AC187" s="77">
        <v>144.40633433333329</v>
      </c>
      <c r="AD187" s="77">
        <v>145.21516625000001</v>
      </c>
      <c r="AE187" s="77">
        <v>320.77317999999997</v>
      </c>
      <c r="AF187" s="77">
        <v>302.15017</v>
      </c>
      <c r="AG187" s="77">
        <v>18.854329166666666</v>
      </c>
      <c r="AH187" s="77">
        <v>26.230572500000001</v>
      </c>
      <c r="AI187" s="77">
        <v>38.391020000000005</v>
      </c>
      <c r="AJ187" s="77">
        <v>44.967979999999997</v>
      </c>
      <c r="AK187" s="77">
        <v>461.12758999999994</v>
      </c>
      <c r="AL187" s="77">
        <v>505.08781400000004</v>
      </c>
      <c r="AM187" s="83">
        <v>17.333333333333275</v>
      </c>
      <c r="AN187" s="85">
        <v>20.333333333333314</v>
      </c>
      <c r="AO187" s="75">
        <v>1.9429999999999996</v>
      </c>
      <c r="AP187" s="75">
        <v>3.5766666666666658</v>
      </c>
      <c r="AQ187" s="74">
        <v>1.5</v>
      </c>
    </row>
    <row r="188" spans="1:43" ht="15" customHeight="1">
      <c r="A188" s="90"/>
      <c r="B188" s="90"/>
      <c r="C188" s="90"/>
      <c r="D188" s="13">
        <v>41142</v>
      </c>
      <c r="E188" s="48">
        <v>0.55208333333333337</v>
      </c>
      <c r="F188" s="90"/>
      <c r="G188" s="90"/>
      <c r="H188" s="70">
        <v>5</v>
      </c>
      <c r="I188" s="70" t="s">
        <v>97</v>
      </c>
      <c r="J188" s="9">
        <v>362303</v>
      </c>
      <c r="K188" s="9">
        <v>1262754</v>
      </c>
      <c r="L188" s="77">
        <v>6</v>
      </c>
      <c r="M188" s="81">
        <v>27.524799999999999</v>
      </c>
      <c r="N188" s="81">
        <v>27.5242</v>
      </c>
      <c r="O188" s="81">
        <v>29.192599999999999</v>
      </c>
      <c r="P188" s="81">
        <v>29.211400000000001</v>
      </c>
      <c r="Q188" s="10">
        <v>8.08</v>
      </c>
      <c r="R188" s="10">
        <v>8.06</v>
      </c>
      <c r="S188" s="81">
        <v>6.92</v>
      </c>
      <c r="T188" s="81">
        <v>5.76</v>
      </c>
      <c r="U188" s="75">
        <v>1.2961296000000009</v>
      </c>
      <c r="V188" s="75">
        <v>1.9041904000000021</v>
      </c>
      <c r="W188" s="77">
        <v>104.19940124999999</v>
      </c>
      <c r="X188" s="77">
        <v>87.679320750000002</v>
      </c>
      <c r="Y188" s="77">
        <v>3.7015440000000028</v>
      </c>
      <c r="Z188" s="77">
        <v>3.851876000000003</v>
      </c>
      <c r="AA188" s="77">
        <v>27.031876666666655</v>
      </c>
      <c r="AB188" s="77">
        <v>28.237043333333318</v>
      </c>
      <c r="AC188" s="77">
        <v>134.93282191666663</v>
      </c>
      <c r="AD188" s="77">
        <v>119.76824008333332</v>
      </c>
      <c r="AE188" s="77">
        <v>356.77348000000001</v>
      </c>
      <c r="AF188" s="77">
        <v>333.74403999999998</v>
      </c>
      <c r="AG188" s="77">
        <v>13.963665833333332</v>
      </c>
      <c r="AH188" s="77">
        <v>27.141559166666667</v>
      </c>
      <c r="AI188" s="77">
        <v>44.692855000000002</v>
      </c>
      <c r="AJ188" s="77">
        <v>39.925674999999998</v>
      </c>
      <c r="AK188" s="77">
        <v>483.24229800000001</v>
      </c>
      <c r="AL188" s="77">
        <v>495.57246199999997</v>
      </c>
      <c r="AM188" s="83">
        <v>105.66666666666669</v>
      </c>
      <c r="AN188" s="85">
        <v>18.333333333333353</v>
      </c>
      <c r="AO188" s="75">
        <v>1.508</v>
      </c>
      <c r="AP188" s="75">
        <v>2.5133333333333332</v>
      </c>
      <c r="AQ188" s="74">
        <v>1.5</v>
      </c>
    </row>
    <row r="189" spans="1:43" ht="15" customHeight="1">
      <c r="A189" s="90"/>
      <c r="B189" s="92">
        <f>B$4</f>
        <v>2012</v>
      </c>
      <c r="C189" s="92">
        <f>C$4</f>
        <v>8</v>
      </c>
      <c r="D189" s="13">
        <v>41144</v>
      </c>
      <c r="E189" s="48">
        <v>0.32847222222222222</v>
      </c>
      <c r="F189" s="93" t="s">
        <v>178</v>
      </c>
      <c r="G189" s="90" t="s">
        <v>89</v>
      </c>
      <c r="H189" s="70">
        <v>1</v>
      </c>
      <c r="I189" s="70" t="s">
        <v>97</v>
      </c>
      <c r="J189" s="9">
        <v>365251</v>
      </c>
      <c r="K189" s="9">
        <v>1260541</v>
      </c>
      <c r="L189" s="77">
        <v>55</v>
      </c>
      <c r="M189" s="81">
        <v>23.0105</v>
      </c>
      <c r="N189" s="81">
        <v>23.0045</v>
      </c>
      <c r="O189" s="81">
        <v>31.2576</v>
      </c>
      <c r="P189" s="81">
        <v>31.257200000000001</v>
      </c>
      <c r="Q189" s="10">
        <v>8.1199999999999992</v>
      </c>
      <c r="R189" s="10">
        <v>8.1</v>
      </c>
      <c r="S189" s="81">
        <v>7.03</v>
      </c>
      <c r="T189" s="81">
        <v>6.84</v>
      </c>
      <c r="U189" s="75">
        <v>1.0081008000000014</v>
      </c>
      <c r="V189" s="75">
        <v>0.97609760000000201</v>
      </c>
      <c r="W189" s="77">
        <v>15.979115249999998</v>
      </c>
      <c r="X189" s="77">
        <v>20.053955250000001</v>
      </c>
      <c r="Y189" s="77">
        <v>19.584698000000003</v>
      </c>
      <c r="Z189" s="77">
        <v>19.710250000000002</v>
      </c>
      <c r="AA189" s="77">
        <v>25.706799999999987</v>
      </c>
      <c r="AB189" s="77">
        <v>22.117526666666652</v>
      </c>
      <c r="AC189" s="77">
        <v>61.270613249999997</v>
      </c>
      <c r="AD189" s="77">
        <v>61.881731916666652</v>
      </c>
      <c r="AE189" s="77">
        <v>158.77883</v>
      </c>
      <c r="AF189" s="77">
        <v>162.32881</v>
      </c>
      <c r="AG189" s="77">
        <v>9.2644274999999983</v>
      </c>
      <c r="AH189" s="77">
        <v>9.2781708333333324</v>
      </c>
      <c r="AI189" s="77">
        <v>14.998265</v>
      </c>
      <c r="AJ189" s="77">
        <v>15.498915</v>
      </c>
      <c r="AK189" s="77">
        <v>128.75154600000002</v>
      </c>
      <c r="AL189" s="77">
        <v>121.74085000000002</v>
      </c>
      <c r="AM189" s="83">
        <v>8.8000000000000291</v>
      </c>
      <c r="AN189" s="85">
        <v>5.3999999999999604</v>
      </c>
      <c r="AO189" s="75">
        <v>1.7109999999999999</v>
      </c>
      <c r="AP189" s="75">
        <v>1.2759999999999998</v>
      </c>
      <c r="AQ189" s="74">
        <v>6</v>
      </c>
    </row>
    <row r="190" spans="1:43" ht="15" customHeight="1">
      <c r="A190" s="90"/>
      <c r="B190" s="90"/>
      <c r="C190" s="90"/>
      <c r="D190" s="13">
        <v>41144</v>
      </c>
      <c r="E190" s="48">
        <v>0.35625000000000001</v>
      </c>
      <c r="F190" s="90"/>
      <c r="G190" s="90"/>
      <c r="H190" s="70">
        <v>2</v>
      </c>
      <c r="I190" s="70" t="s">
        <v>97</v>
      </c>
      <c r="J190" s="9">
        <v>364724</v>
      </c>
      <c r="K190" s="9">
        <v>1260828</v>
      </c>
      <c r="L190" s="77">
        <v>10</v>
      </c>
      <c r="M190" s="81">
        <v>23.590299999999999</v>
      </c>
      <c r="N190" s="81">
        <v>23.573899999999998</v>
      </c>
      <c r="O190" s="81">
        <v>31.108899999999998</v>
      </c>
      <c r="P190" s="81">
        <v>31.081399999999999</v>
      </c>
      <c r="Q190" s="10">
        <v>8.1199999999999992</v>
      </c>
      <c r="R190" s="10">
        <v>8.11</v>
      </c>
      <c r="S190" s="81">
        <v>6.73</v>
      </c>
      <c r="T190" s="81">
        <v>6.73</v>
      </c>
      <c r="U190" s="75">
        <v>0.99209920000000162</v>
      </c>
      <c r="V190" s="75">
        <v>1.152115200000001</v>
      </c>
      <c r="W190" s="77">
        <v>39.986714249999999</v>
      </c>
      <c r="X190" s="77">
        <v>20.291654250000004</v>
      </c>
      <c r="Y190" s="77">
        <v>15.701672000000004</v>
      </c>
      <c r="Z190" s="77">
        <v>15.074324999999998</v>
      </c>
      <c r="AA190" s="77">
        <v>24.708623333333318</v>
      </c>
      <c r="AB190" s="77">
        <v>25.989901000000007</v>
      </c>
      <c r="AC190" s="77">
        <v>80.397009583333315</v>
      </c>
      <c r="AD190" s="77">
        <v>61.355880250000006</v>
      </c>
      <c r="AE190" s="77">
        <v>182.00083999999998</v>
      </c>
      <c r="AF190" s="77">
        <v>183.75748999999999</v>
      </c>
      <c r="AG190" s="77">
        <v>9.2330141666666652</v>
      </c>
      <c r="AH190" s="77">
        <v>9.6458050000000011</v>
      </c>
      <c r="AI190" s="77">
        <v>18.326735000000003</v>
      </c>
      <c r="AJ190" s="77">
        <v>17.547549999999998</v>
      </c>
      <c r="AK190" s="77">
        <v>158.29829400000003</v>
      </c>
      <c r="AL190" s="77">
        <v>153.14853399999998</v>
      </c>
      <c r="AM190" s="83">
        <v>15.400000000000025</v>
      </c>
      <c r="AN190" s="85">
        <v>23.800000000000043</v>
      </c>
      <c r="AO190" s="75">
        <v>1.7109999999999999</v>
      </c>
      <c r="AP190" s="75">
        <v>1.7689999999999997</v>
      </c>
      <c r="AQ190" s="74">
        <v>3</v>
      </c>
    </row>
    <row r="191" spans="1:43" ht="15" customHeight="1">
      <c r="A191" s="90"/>
      <c r="B191" s="90"/>
      <c r="C191" s="90"/>
      <c r="D191" s="13">
        <v>41144</v>
      </c>
      <c r="E191" s="48">
        <v>0.42430555555555555</v>
      </c>
      <c r="F191" s="90"/>
      <c r="G191" s="90"/>
      <c r="H191" s="70">
        <v>3</v>
      </c>
      <c r="I191" s="70" t="s">
        <v>97</v>
      </c>
      <c r="J191" s="9">
        <v>363759</v>
      </c>
      <c r="K191" s="9">
        <v>1261405</v>
      </c>
      <c r="L191" s="77">
        <v>10</v>
      </c>
      <c r="M191" s="81">
        <v>26.009799999999998</v>
      </c>
      <c r="N191" s="81">
        <v>25.952000000000002</v>
      </c>
      <c r="O191" s="81">
        <v>29.799199999999999</v>
      </c>
      <c r="P191" s="81">
        <v>29.789200000000001</v>
      </c>
      <c r="Q191" s="10">
        <v>8.1300000000000008</v>
      </c>
      <c r="R191" s="10">
        <v>8.1300000000000008</v>
      </c>
      <c r="S191" s="81">
        <v>6.61</v>
      </c>
      <c r="T191" s="81">
        <v>6.38</v>
      </c>
      <c r="U191" s="75">
        <v>1.4881487999999996</v>
      </c>
      <c r="V191" s="75">
        <v>1.4881487999999996</v>
      </c>
      <c r="W191" s="77">
        <v>42.380682750000005</v>
      </c>
      <c r="X191" s="77">
        <v>36.200508750000004</v>
      </c>
      <c r="Y191" s="77">
        <v>2.4200049999999993</v>
      </c>
      <c r="Z191" s="77">
        <v>2.2011149999999988</v>
      </c>
      <c r="AA191" s="77">
        <v>13.418629000000006</v>
      </c>
      <c r="AB191" s="77">
        <v>11.752867000000007</v>
      </c>
      <c r="AC191" s="77">
        <v>58.219316750000004</v>
      </c>
      <c r="AD191" s="77">
        <v>50.154490750000008</v>
      </c>
      <c r="AE191" s="77">
        <v>209.52246</v>
      </c>
      <c r="AF191" s="77">
        <v>205.34094000000002</v>
      </c>
      <c r="AG191" s="77">
        <v>13.303495</v>
      </c>
      <c r="AH191" s="77">
        <v>12.735110000000002</v>
      </c>
      <c r="AI191" s="77">
        <v>27.190719999999999</v>
      </c>
      <c r="AJ191" s="77">
        <v>26.802444999999999</v>
      </c>
      <c r="AK191" s="77">
        <v>300.76133266666665</v>
      </c>
      <c r="AL191" s="77">
        <v>284.60591133333338</v>
      </c>
      <c r="AM191" s="83">
        <v>9.5999999999999979</v>
      </c>
      <c r="AN191" s="85">
        <v>11.199999999999989</v>
      </c>
      <c r="AO191" s="75">
        <v>3.5379999999999994</v>
      </c>
      <c r="AP191" s="75">
        <v>3.0739999999999994</v>
      </c>
      <c r="AQ191" s="74">
        <v>2.5</v>
      </c>
    </row>
    <row r="192" spans="1:43" ht="15" customHeight="1">
      <c r="A192" s="90"/>
      <c r="B192" s="90"/>
      <c r="C192" s="90"/>
      <c r="D192" s="13">
        <v>41144</v>
      </c>
      <c r="E192" s="48">
        <v>0.4513888888888889</v>
      </c>
      <c r="F192" s="90"/>
      <c r="G192" s="90"/>
      <c r="H192" s="70">
        <v>4</v>
      </c>
      <c r="I192" s="70" t="s">
        <v>97</v>
      </c>
      <c r="J192" s="9">
        <v>363257</v>
      </c>
      <c r="K192" s="9">
        <v>1261900</v>
      </c>
      <c r="L192" s="77">
        <v>6.7</v>
      </c>
      <c r="M192" s="81">
        <v>26.6477</v>
      </c>
      <c r="N192" s="81">
        <v>26.274899999999999</v>
      </c>
      <c r="O192" s="81">
        <v>28.419599999999999</v>
      </c>
      <c r="P192" s="81">
        <v>29.921800000000001</v>
      </c>
      <c r="Q192" s="10">
        <v>8.06</v>
      </c>
      <c r="R192" s="10">
        <v>8.14</v>
      </c>
      <c r="S192" s="81">
        <v>6.27</v>
      </c>
      <c r="T192" s="81">
        <v>6.11</v>
      </c>
      <c r="U192" s="75">
        <v>1.9361936000000015</v>
      </c>
      <c r="V192" s="75">
        <v>1.5201520000000017</v>
      </c>
      <c r="W192" s="77">
        <v>157.30814924999999</v>
      </c>
      <c r="X192" s="77">
        <v>55.114557750000003</v>
      </c>
      <c r="Y192" s="77">
        <v>4.3776249999999983</v>
      </c>
      <c r="Z192" s="77">
        <v>2.2052449999999979</v>
      </c>
      <c r="AA192" s="77">
        <v>33.225045000000009</v>
      </c>
      <c r="AB192" s="77">
        <v>12.782413000000011</v>
      </c>
      <c r="AC192" s="77">
        <v>194.91081924999997</v>
      </c>
      <c r="AD192" s="77">
        <v>70.102215749999999</v>
      </c>
      <c r="AE192" s="77">
        <v>336.66870999999998</v>
      </c>
      <c r="AF192" s="77">
        <v>203.25298000000004</v>
      </c>
      <c r="AG192" s="77">
        <v>35.932874999999996</v>
      </c>
      <c r="AH192" s="77">
        <v>16.442865000000001</v>
      </c>
      <c r="AI192" s="77">
        <v>41.759169999999997</v>
      </c>
      <c r="AJ192" s="77">
        <v>23.906115</v>
      </c>
      <c r="AK192" s="77">
        <v>612.02140999999983</v>
      </c>
      <c r="AL192" s="77">
        <v>331.2385486666667</v>
      </c>
      <c r="AM192" s="83">
        <v>7.1999999999999842</v>
      </c>
      <c r="AN192" s="85">
        <v>17.39999999999997</v>
      </c>
      <c r="AO192" s="75">
        <v>2.5519999999999996</v>
      </c>
      <c r="AP192" s="75">
        <v>2.7840000000000003</v>
      </c>
      <c r="AQ192" s="74">
        <v>1.5</v>
      </c>
    </row>
    <row r="193" spans="1:43" ht="15" customHeight="1">
      <c r="A193" s="90"/>
      <c r="B193" s="90"/>
      <c r="C193" s="90"/>
      <c r="D193" s="13">
        <v>41144</v>
      </c>
      <c r="E193" s="48">
        <v>0.4826388888888889</v>
      </c>
      <c r="F193" s="90"/>
      <c r="G193" s="90"/>
      <c r="H193" s="70">
        <v>5</v>
      </c>
      <c r="I193" s="70" t="s">
        <v>97</v>
      </c>
      <c r="J193" s="9">
        <v>362912</v>
      </c>
      <c r="K193" s="9">
        <v>1261718</v>
      </c>
      <c r="L193" s="77">
        <v>13</v>
      </c>
      <c r="M193" s="81">
        <v>26.3551</v>
      </c>
      <c r="N193" s="86">
        <v>26.325399999999998</v>
      </c>
      <c r="O193" s="81">
        <v>29.963799999999999</v>
      </c>
      <c r="P193" s="81">
        <v>29.998200000000001</v>
      </c>
      <c r="Q193" s="10">
        <v>8.14</v>
      </c>
      <c r="R193" s="10">
        <v>8.16</v>
      </c>
      <c r="S193" s="81">
        <v>6.31</v>
      </c>
      <c r="T193" s="81">
        <v>6.08</v>
      </c>
      <c r="U193" s="75">
        <v>1.4881487999999996</v>
      </c>
      <c r="V193" s="75">
        <v>1.1201120000000016</v>
      </c>
      <c r="W193" s="77">
        <v>55.65786975000001</v>
      </c>
      <c r="X193" s="77">
        <v>62.958624750000013</v>
      </c>
      <c r="Y193" s="77">
        <v>2.1639449999999973</v>
      </c>
      <c r="Z193" s="77">
        <v>2.1556849999999965</v>
      </c>
      <c r="AA193" s="77">
        <v>12.75794100000001</v>
      </c>
      <c r="AB193" s="77">
        <v>12.432469000000015</v>
      </c>
      <c r="AC193" s="77">
        <v>70.579755750000032</v>
      </c>
      <c r="AD193" s="77">
        <v>77.546778750000016</v>
      </c>
      <c r="AE193" s="77">
        <v>216.48606000000001</v>
      </c>
      <c r="AF193" s="77">
        <v>244.81064999999998</v>
      </c>
      <c r="AG193" s="77">
        <v>15.712505000000002</v>
      </c>
      <c r="AH193" s="77">
        <v>15.644770000000003</v>
      </c>
      <c r="AI193" s="77">
        <v>26.786324999999998</v>
      </c>
      <c r="AJ193" s="77">
        <v>29.207890000000003</v>
      </c>
      <c r="AK193" s="77">
        <v>323.77334733333339</v>
      </c>
      <c r="AL193" s="77">
        <v>316.33740599999999</v>
      </c>
      <c r="AM193" s="83">
        <v>8.4000000000000181</v>
      </c>
      <c r="AN193" s="83">
        <v>17.199999999999992</v>
      </c>
      <c r="AO193" s="75">
        <v>2.3779999999999997</v>
      </c>
      <c r="AP193" s="75">
        <v>2.6099999999999994</v>
      </c>
      <c r="AQ193" s="74">
        <v>1.5</v>
      </c>
    </row>
    <row r="194" spans="1:43" ht="15" customHeight="1">
      <c r="A194" s="90"/>
      <c r="B194" s="92">
        <f>B$4</f>
        <v>2012</v>
      </c>
      <c r="C194" s="92">
        <f>C$4</f>
        <v>8</v>
      </c>
      <c r="D194" s="13">
        <v>41145</v>
      </c>
      <c r="E194" s="49">
        <v>0.45277777777777778</v>
      </c>
      <c r="F194" s="93" t="s">
        <v>179</v>
      </c>
      <c r="G194" s="90" t="s">
        <v>90</v>
      </c>
      <c r="H194" s="70">
        <v>1</v>
      </c>
      <c r="I194" s="65" t="s">
        <v>97</v>
      </c>
      <c r="J194" s="9">
        <v>365647</v>
      </c>
      <c r="K194" s="9">
        <v>1261937</v>
      </c>
      <c r="L194" s="77">
        <v>24</v>
      </c>
      <c r="M194" s="81">
        <v>23.152999999999999</v>
      </c>
      <c r="N194" s="81">
        <v>23.097999999999999</v>
      </c>
      <c r="O194" s="81">
        <v>30.398900000000001</v>
      </c>
      <c r="P194" s="81">
        <v>30.6326</v>
      </c>
      <c r="Q194" s="10">
        <v>8.07</v>
      </c>
      <c r="R194" s="10">
        <v>8.0500000000000007</v>
      </c>
      <c r="S194" s="81">
        <v>6.79</v>
      </c>
      <c r="T194" s="81">
        <v>6.84</v>
      </c>
      <c r="U194" s="75">
        <v>1.6801680000000012</v>
      </c>
      <c r="V194" s="75">
        <v>1.1841184000000005</v>
      </c>
      <c r="W194" s="77">
        <v>65.878926750000005</v>
      </c>
      <c r="X194" s="77">
        <v>37.456917750000002</v>
      </c>
      <c r="Y194" s="77">
        <v>18.279204999999997</v>
      </c>
      <c r="Z194" s="77">
        <v>19.299314999999993</v>
      </c>
      <c r="AA194" s="77">
        <v>70.569597000000016</v>
      </c>
      <c r="AB194" s="77">
        <v>41.485955000000018</v>
      </c>
      <c r="AC194" s="77">
        <v>154.72772875000001</v>
      </c>
      <c r="AD194" s="77">
        <v>98.242187750000014</v>
      </c>
      <c r="AE194" s="77">
        <v>286.03336999999999</v>
      </c>
      <c r="AF194" s="77">
        <v>209.37805</v>
      </c>
      <c r="AG194" s="77">
        <v>21.408135000000009</v>
      </c>
      <c r="AH194" s="77">
        <v>13.712850000000005</v>
      </c>
      <c r="AI194" s="77">
        <v>33.913070000000005</v>
      </c>
      <c r="AJ194" s="77">
        <v>22.450199999999999</v>
      </c>
      <c r="AK194" s="77">
        <v>347.02724466666666</v>
      </c>
      <c r="AL194" s="77">
        <v>194.66652333333332</v>
      </c>
      <c r="AM194" s="83">
        <v>31.600000000000016</v>
      </c>
      <c r="AN194" s="83">
        <v>17.799999999999983</v>
      </c>
      <c r="AO194" s="75">
        <v>1.9401999999999999</v>
      </c>
      <c r="AP194" s="75">
        <v>1.7399999999999998</v>
      </c>
      <c r="AQ194" s="74">
        <v>1</v>
      </c>
    </row>
    <row r="195" spans="1:43" ht="15" customHeight="1">
      <c r="A195" s="90"/>
      <c r="B195" s="90"/>
      <c r="C195" s="90"/>
      <c r="D195" s="13">
        <v>41145</v>
      </c>
      <c r="E195" s="49">
        <v>0.43055555555555558</v>
      </c>
      <c r="F195" s="90"/>
      <c r="G195" s="90"/>
      <c r="H195" s="70">
        <v>2</v>
      </c>
      <c r="I195" s="65" t="s">
        <v>97</v>
      </c>
      <c r="J195" s="9">
        <v>365924</v>
      </c>
      <c r="K195" s="9">
        <v>1261848</v>
      </c>
      <c r="L195" s="77">
        <v>32</v>
      </c>
      <c r="M195" s="81">
        <v>23.0381</v>
      </c>
      <c r="N195" s="81">
        <v>22.999300000000002</v>
      </c>
      <c r="O195" s="81">
        <v>30.901199999999999</v>
      </c>
      <c r="P195" s="81">
        <v>31.033899999999999</v>
      </c>
      <c r="Q195" s="10">
        <v>8.09</v>
      </c>
      <c r="R195" s="10">
        <v>8.11</v>
      </c>
      <c r="S195" s="81">
        <v>7.01</v>
      </c>
      <c r="T195" s="81">
        <v>7.03</v>
      </c>
      <c r="U195" s="75">
        <v>0.89608960000000082</v>
      </c>
      <c r="V195" s="75">
        <v>1.0881087999999997</v>
      </c>
      <c r="W195" s="77">
        <v>21.167569220000001</v>
      </c>
      <c r="X195" s="77">
        <v>15.221628846666665</v>
      </c>
      <c r="Y195" s="77">
        <v>19.150634999999994</v>
      </c>
      <c r="Z195" s="77">
        <v>20.426804999999995</v>
      </c>
      <c r="AA195" s="77">
        <v>30.870763000000025</v>
      </c>
      <c r="AB195" s="77">
        <v>28.217441000000022</v>
      </c>
      <c r="AC195" s="77">
        <v>71.188967220000023</v>
      </c>
      <c r="AD195" s="77">
        <v>63.865874846666685</v>
      </c>
      <c r="AE195" s="77">
        <v>195.85124999999999</v>
      </c>
      <c r="AF195" s="77">
        <v>182.64841000000001</v>
      </c>
      <c r="AG195" s="77">
        <v>11.068240000000005</v>
      </c>
      <c r="AH195" s="77">
        <v>10.455680000000005</v>
      </c>
      <c r="AI195" s="77">
        <v>17.366664999999998</v>
      </c>
      <c r="AJ195" s="77">
        <v>16.837959999999999</v>
      </c>
      <c r="AK195" s="77">
        <v>148.92924199999999</v>
      </c>
      <c r="AL195" s="77">
        <v>135.7583406666667</v>
      </c>
      <c r="AM195" s="83">
        <v>17.400000000000027</v>
      </c>
      <c r="AN195" s="83">
        <v>12.400000000000022</v>
      </c>
      <c r="AO195" s="75">
        <v>1.3021999999999998</v>
      </c>
      <c r="AP195" s="75">
        <v>1.7399999999999998</v>
      </c>
      <c r="AQ195" s="74">
        <v>3.5</v>
      </c>
    </row>
    <row r="196" spans="1:43" ht="15" customHeight="1">
      <c r="A196" s="90"/>
      <c r="B196" s="90"/>
      <c r="C196" s="90"/>
      <c r="D196" s="13">
        <v>41145</v>
      </c>
      <c r="E196" s="49">
        <v>0.40972222222222227</v>
      </c>
      <c r="F196" s="90"/>
      <c r="G196" s="90"/>
      <c r="H196" s="70">
        <v>3</v>
      </c>
      <c r="I196" s="65" t="s">
        <v>97</v>
      </c>
      <c r="J196" s="9">
        <v>365630</v>
      </c>
      <c r="K196" s="9">
        <v>1261200</v>
      </c>
      <c r="L196" s="77">
        <v>38</v>
      </c>
      <c r="M196" s="81">
        <v>23.015699999999999</v>
      </c>
      <c r="N196" s="81">
        <v>22.884499999999999</v>
      </c>
      <c r="O196" s="81">
        <v>31.120699999999999</v>
      </c>
      <c r="P196" s="81">
        <v>31.171199999999999</v>
      </c>
      <c r="Q196" s="10">
        <v>8.1</v>
      </c>
      <c r="R196" s="10">
        <v>8.1</v>
      </c>
      <c r="S196" s="81">
        <v>6.99</v>
      </c>
      <c r="T196" s="81">
        <v>7.17</v>
      </c>
      <c r="U196" s="75">
        <v>1.2961296000000009</v>
      </c>
      <c r="V196" s="75">
        <v>1.0881087999999997</v>
      </c>
      <c r="W196" s="77">
        <v>15.99495767333333</v>
      </c>
      <c r="X196" s="77">
        <v>13.559083299999999</v>
      </c>
      <c r="Y196" s="77">
        <v>20.129444999999993</v>
      </c>
      <c r="Z196" s="77">
        <v>19.146504999999994</v>
      </c>
      <c r="AA196" s="77">
        <v>25.192909000000022</v>
      </c>
      <c r="AB196" s="77">
        <v>22.427657000000025</v>
      </c>
      <c r="AC196" s="77">
        <v>61.317311673333343</v>
      </c>
      <c r="AD196" s="77">
        <v>55.133245300000013</v>
      </c>
      <c r="AE196" s="77">
        <v>209.21502000000001</v>
      </c>
      <c r="AF196" s="77">
        <v>181.05423000000002</v>
      </c>
      <c r="AG196" s="77">
        <v>9.8872950000000053</v>
      </c>
      <c r="AH196" s="77">
        <v>8.9655100000000054</v>
      </c>
      <c r="AI196" s="77">
        <v>19.610445000000002</v>
      </c>
      <c r="AJ196" s="77">
        <v>19.571384999999999</v>
      </c>
      <c r="AK196" s="77">
        <v>126.97643933333333</v>
      </c>
      <c r="AL196" s="77">
        <v>109.12393799999998</v>
      </c>
      <c r="AM196" s="83">
        <v>27.000000000000025</v>
      </c>
      <c r="AN196" s="83">
        <v>13.400000000000023</v>
      </c>
      <c r="AO196" s="75">
        <v>2.1403999999999996</v>
      </c>
      <c r="AP196" s="75">
        <v>1.3049999999999997</v>
      </c>
      <c r="AQ196" s="74">
        <v>4</v>
      </c>
    </row>
    <row r="197" spans="1:43" ht="15" customHeight="1">
      <c r="A197" s="90"/>
      <c r="B197" s="92">
        <f>B$4</f>
        <v>2012</v>
      </c>
      <c r="C197" s="92">
        <f>C$4</f>
        <v>8</v>
      </c>
      <c r="D197" s="13">
        <v>41145</v>
      </c>
      <c r="E197" s="49">
        <v>0.3263888888888889</v>
      </c>
      <c r="F197" s="93" t="s">
        <v>180</v>
      </c>
      <c r="G197" s="90" t="s">
        <v>91</v>
      </c>
      <c r="H197" s="70">
        <v>1</v>
      </c>
      <c r="I197" s="65" t="s">
        <v>97</v>
      </c>
      <c r="J197" s="9">
        <v>370308</v>
      </c>
      <c r="K197" s="9">
        <v>1262832</v>
      </c>
      <c r="L197" s="77">
        <v>9.5</v>
      </c>
      <c r="M197" s="81">
        <v>23.744299999999999</v>
      </c>
      <c r="N197" s="81">
        <v>23.738600000000002</v>
      </c>
      <c r="O197" s="81">
        <v>29.462399999999999</v>
      </c>
      <c r="P197" s="81">
        <v>29.442799999999998</v>
      </c>
      <c r="Q197" s="10">
        <v>8.0299999999999994</v>
      </c>
      <c r="R197" s="10">
        <v>8.0299999999999994</v>
      </c>
      <c r="S197" s="81">
        <v>6.96</v>
      </c>
      <c r="T197" s="81">
        <v>6.87</v>
      </c>
      <c r="U197" s="75">
        <v>0.60806080000000129</v>
      </c>
      <c r="V197" s="75">
        <v>1.2961296000000009</v>
      </c>
      <c r="W197" s="77">
        <v>77.881321326666651</v>
      </c>
      <c r="X197" s="77">
        <v>79.557238553333335</v>
      </c>
      <c r="Y197" s="77">
        <v>14.409394999999991</v>
      </c>
      <c r="Z197" s="77">
        <v>14.710884999999992</v>
      </c>
      <c r="AA197" s="77">
        <v>73.724035000000043</v>
      </c>
      <c r="AB197" s="77">
        <v>73.543533000000039</v>
      </c>
      <c r="AC197" s="77">
        <v>166.0147513266667</v>
      </c>
      <c r="AD197" s="77">
        <v>167.81165655333336</v>
      </c>
      <c r="AE197" s="77">
        <v>329.28237999999999</v>
      </c>
      <c r="AF197" s="77">
        <v>356.53548000000001</v>
      </c>
      <c r="AG197" s="77">
        <v>23.843650000000007</v>
      </c>
      <c r="AH197" s="77">
        <v>23.643390000000007</v>
      </c>
      <c r="AI197" s="77">
        <v>36.455379999999998</v>
      </c>
      <c r="AJ197" s="77">
        <v>39.19547</v>
      </c>
      <c r="AK197" s="77">
        <v>387.2948566666667</v>
      </c>
      <c r="AL197" s="77">
        <v>391.29957533333339</v>
      </c>
      <c r="AM197" s="83">
        <v>17.199999999999992</v>
      </c>
      <c r="AN197" s="83">
        <v>18.600000000000005</v>
      </c>
      <c r="AO197" s="75">
        <v>1.508</v>
      </c>
      <c r="AP197" s="75">
        <v>1.9168000000000003</v>
      </c>
      <c r="AQ197" s="74">
        <v>2.5</v>
      </c>
    </row>
    <row r="198" spans="1:43" ht="15" customHeight="1">
      <c r="A198" s="90"/>
      <c r="B198" s="90"/>
      <c r="C198" s="90"/>
      <c r="D198" s="13">
        <v>41145</v>
      </c>
      <c r="E198" s="49">
        <v>0.35416666666666669</v>
      </c>
      <c r="F198" s="90"/>
      <c r="G198" s="90"/>
      <c r="H198" s="70">
        <v>2</v>
      </c>
      <c r="I198" s="65" t="s">
        <v>97</v>
      </c>
      <c r="J198" s="9">
        <v>370241</v>
      </c>
      <c r="K198" s="9">
        <v>1262244</v>
      </c>
      <c r="L198" s="77">
        <v>30</v>
      </c>
      <c r="M198" s="81">
        <v>23.1983</v>
      </c>
      <c r="N198" s="81">
        <v>23.152000000000001</v>
      </c>
      <c r="O198" s="81">
        <v>30.3752</v>
      </c>
      <c r="P198" s="81">
        <v>30.484100000000002</v>
      </c>
      <c r="Q198" s="10">
        <v>8.07</v>
      </c>
      <c r="R198" s="10">
        <v>8.0500000000000007</v>
      </c>
      <c r="S198" s="81">
        <v>6.97</v>
      </c>
      <c r="T198" s="81">
        <v>6.94</v>
      </c>
      <c r="U198" s="75">
        <v>1.0881087999999997</v>
      </c>
      <c r="V198" s="75">
        <v>1.5841584000000002</v>
      </c>
      <c r="W198" s="77">
        <v>34.11469838</v>
      </c>
      <c r="X198" s="77">
        <v>32.564697806666665</v>
      </c>
      <c r="Y198" s="77">
        <v>18.406604999999999</v>
      </c>
      <c r="Z198" s="77">
        <v>17.221294999999998</v>
      </c>
      <c r="AA198" s="77">
        <v>47.749274999999997</v>
      </c>
      <c r="AB198" s="77">
        <v>48.913025000000012</v>
      </c>
      <c r="AC198" s="77">
        <v>100.27057838</v>
      </c>
      <c r="AD198" s="77">
        <v>98.699017806666674</v>
      </c>
      <c r="AE198" s="77">
        <v>249.69245000000001</v>
      </c>
      <c r="AF198" s="77">
        <v>254.29480999999998</v>
      </c>
      <c r="AG198" s="77">
        <v>15.251752</v>
      </c>
      <c r="AH198" s="77">
        <v>15.701128000000002</v>
      </c>
      <c r="AI198" s="77">
        <v>23.966720000000002</v>
      </c>
      <c r="AJ198" s="77">
        <v>26.711305000000003</v>
      </c>
      <c r="AK198" s="77">
        <v>206.91074600000002</v>
      </c>
      <c r="AL198" s="77">
        <v>223.25353399999997</v>
      </c>
      <c r="AM198" s="83">
        <v>12.6</v>
      </c>
      <c r="AN198" s="83">
        <v>23.800000000000043</v>
      </c>
      <c r="AO198" s="75">
        <v>1.508</v>
      </c>
      <c r="AP198" s="75">
        <v>1.5051999999999999</v>
      </c>
      <c r="AQ198" s="74">
        <v>2.5</v>
      </c>
    </row>
    <row r="199" spans="1:43" ht="15" customHeight="1">
      <c r="A199" s="90"/>
      <c r="B199" s="90"/>
      <c r="C199" s="90"/>
      <c r="D199" s="13">
        <v>41145</v>
      </c>
      <c r="E199" s="49">
        <v>0.36805555555555558</v>
      </c>
      <c r="F199" s="90"/>
      <c r="G199" s="90"/>
      <c r="H199" s="70">
        <v>3</v>
      </c>
      <c r="I199" s="65" t="s">
        <v>97</v>
      </c>
      <c r="J199" s="9">
        <v>370445</v>
      </c>
      <c r="K199" s="9">
        <v>1262225</v>
      </c>
      <c r="L199" s="77">
        <v>36.700000000000003</v>
      </c>
      <c r="M199" s="81">
        <v>23.4178</v>
      </c>
      <c r="N199" s="81">
        <v>23.266400000000001</v>
      </c>
      <c r="O199" s="81">
        <v>30.115300000000001</v>
      </c>
      <c r="P199" s="81">
        <v>30.403099999999998</v>
      </c>
      <c r="Q199" s="10">
        <v>8.0399999999999991</v>
      </c>
      <c r="R199" s="10">
        <v>8.0299999999999994</v>
      </c>
      <c r="S199" s="81">
        <v>6.82</v>
      </c>
      <c r="T199" s="81">
        <v>6.82</v>
      </c>
      <c r="U199" s="75">
        <v>1.0881087999999997</v>
      </c>
      <c r="V199" s="75">
        <v>1.280128000000001</v>
      </c>
      <c r="W199" s="77">
        <v>51.540226033333326</v>
      </c>
      <c r="X199" s="77">
        <v>38.624297459999994</v>
      </c>
      <c r="Y199" s="77">
        <v>15.185204999999998</v>
      </c>
      <c r="Z199" s="77">
        <v>16.411814999999997</v>
      </c>
      <c r="AA199" s="77">
        <v>56.471555000000002</v>
      </c>
      <c r="AB199" s="77">
        <v>47.566784999999996</v>
      </c>
      <c r="AC199" s="77">
        <v>123.19698603333332</v>
      </c>
      <c r="AD199" s="77">
        <v>102.60289745999998</v>
      </c>
      <c r="AE199" s="77">
        <v>285.31797</v>
      </c>
      <c r="AF199" s="77">
        <v>280.81178999999997</v>
      </c>
      <c r="AG199" s="77">
        <v>18.754503999999997</v>
      </c>
      <c r="AH199" s="77">
        <v>16.153479999999998</v>
      </c>
      <c r="AI199" s="77">
        <v>29.477435</v>
      </c>
      <c r="AJ199" s="77">
        <v>31.680605</v>
      </c>
      <c r="AK199" s="77">
        <v>268.02570199999997</v>
      </c>
      <c r="AL199" s="77">
        <v>219.65614999999997</v>
      </c>
      <c r="AM199" s="83">
        <v>18.600000000000005</v>
      </c>
      <c r="AN199" s="83">
        <v>17.400000000000027</v>
      </c>
      <c r="AO199" s="75">
        <v>1.5051999999999999</v>
      </c>
      <c r="AP199" s="75">
        <v>1.9140000000000004</v>
      </c>
      <c r="AQ199" s="74">
        <v>2.5</v>
      </c>
    </row>
    <row r="200" spans="1:43" ht="15" customHeight="1">
      <c r="A200" s="90"/>
      <c r="B200" s="90"/>
      <c r="C200" s="90"/>
      <c r="D200" s="13">
        <v>41145</v>
      </c>
      <c r="E200" s="49">
        <v>0.3888888888888889</v>
      </c>
      <c r="F200" s="90"/>
      <c r="G200" s="90"/>
      <c r="H200" s="70">
        <v>4</v>
      </c>
      <c r="I200" s="65" t="s">
        <v>97</v>
      </c>
      <c r="J200" s="9">
        <v>370428</v>
      </c>
      <c r="K200" s="9">
        <v>1261228</v>
      </c>
      <c r="L200" s="77">
        <v>42</v>
      </c>
      <c r="M200" s="81">
        <v>22.905000000000001</v>
      </c>
      <c r="N200" s="81">
        <v>22.882200000000001</v>
      </c>
      <c r="O200" s="81">
        <v>31.0138</v>
      </c>
      <c r="P200" s="81">
        <v>31.037500000000001</v>
      </c>
      <c r="Q200" s="10">
        <v>8.07</v>
      </c>
      <c r="R200" s="10">
        <v>8.08</v>
      </c>
      <c r="S200" s="81">
        <v>7.05</v>
      </c>
      <c r="T200" s="81">
        <v>7.02</v>
      </c>
      <c r="U200" s="75">
        <v>1.1041104000000022</v>
      </c>
      <c r="V200" s="75">
        <v>1.2321232000000022</v>
      </c>
      <c r="W200" s="77">
        <v>22.515880286666665</v>
      </c>
      <c r="X200" s="77">
        <v>22.035614113333335</v>
      </c>
      <c r="Y200" s="77">
        <v>17.489744999999996</v>
      </c>
      <c r="Z200" s="77">
        <v>17.407144999999996</v>
      </c>
      <c r="AA200" s="77">
        <v>29.020495</v>
      </c>
      <c r="AB200" s="77">
        <v>28.321334999999998</v>
      </c>
      <c r="AC200" s="77">
        <v>69.026120286666654</v>
      </c>
      <c r="AD200" s="77">
        <v>67.764094113333329</v>
      </c>
      <c r="AE200" s="77">
        <v>230.98355000000001</v>
      </c>
      <c r="AF200" s="77">
        <v>243.85262999999998</v>
      </c>
      <c r="AG200" s="77">
        <v>11.513895999999999</v>
      </c>
      <c r="AH200" s="77">
        <v>11.531751999999999</v>
      </c>
      <c r="AI200" s="77">
        <v>20.80658</v>
      </c>
      <c r="AJ200" s="77">
        <v>21.565459999999998</v>
      </c>
      <c r="AK200" s="77">
        <v>126.01983799999999</v>
      </c>
      <c r="AL200" s="77">
        <v>123.81542599999997</v>
      </c>
      <c r="AM200" s="74">
        <v>17.39999999999997</v>
      </c>
      <c r="AN200" s="87">
        <v>6.3999999999999613</v>
      </c>
      <c r="AO200" s="75">
        <v>1.5051999999999999</v>
      </c>
      <c r="AP200" s="75">
        <v>1.508</v>
      </c>
      <c r="AQ200" s="74">
        <v>3</v>
      </c>
    </row>
    <row r="201" spans="1:43" ht="15" customHeight="1">
      <c r="A201" s="90"/>
      <c r="B201" s="92">
        <f>B$4</f>
        <v>2012</v>
      </c>
      <c r="C201" s="92">
        <f>C$4</f>
        <v>8</v>
      </c>
      <c r="D201" s="13">
        <v>41135</v>
      </c>
      <c r="E201" s="49">
        <v>0.53680555555555554</v>
      </c>
      <c r="F201" s="93" t="s">
        <v>181</v>
      </c>
      <c r="G201" s="90" t="s">
        <v>70</v>
      </c>
      <c r="H201" s="70">
        <v>1</v>
      </c>
      <c r="I201" s="65" t="s">
        <v>96</v>
      </c>
      <c r="J201" s="9">
        <v>371215</v>
      </c>
      <c r="K201" s="9">
        <v>1262445</v>
      </c>
      <c r="L201" s="77">
        <v>14.6</v>
      </c>
      <c r="M201" s="81">
        <v>24.760300000000001</v>
      </c>
      <c r="N201" s="81">
        <v>23.6403</v>
      </c>
      <c r="O201" s="81">
        <v>30.352399999999999</v>
      </c>
      <c r="P201" s="81">
        <v>30.678599999999999</v>
      </c>
      <c r="Q201" s="10">
        <v>8.1</v>
      </c>
      <c r="R201" s="10">
        <v>8.06</v>
      </c>
      <c r="S201" s="81">
        <v>8.69</v>
      </c>
      <c r="T201" s="81">
        <v>8.07</v>
      </c>
      <c r="U201" s="75">
        <v>2.160216000000001</v>
      </c>
      <c r="V201" s="75">
        <v>0.94409439999999978</v>
      </c>
      <c r="W201" s="77">
        <v>17.001176593333334</v>
      </c>
      <c r="X201" s="77">
        <v>31.497192020000004</v>
      </c>
      <c r="Y201" s="77">
        <v>2.9893149999999995</v>
      </c>
      <c r="Z201" s="77">
        <v>3.5262149999999992</v>
      </c>
      <c r="AA201" s="77">
        <v>18.167484999999999</v>
      </c>
      <c r="AB201" s="77">
        <v>20.922825000000003</v>
      </c>
      <c r="AC201" s="77">
        <v>38.157976593333338</v>
      </c>
      <c r="AD201" s="77">
        <v>55.946232020000004</v>
      </c>
      <c r="AE201" s="77">
        <v>316.40273000000002</v>
      </c>
      <c r="AF201" s="77">
        <v>241.63215999999997</v>
      </c>
      <c r="AG201" s="77">
        <v>6.8981199999999969</v>
      </c>
      <c r="AH201" s="77">
        <v>9.0438159999999979</v>
      </c>
      <c r="AI201" s="77">
        <v>30.479665000000001</v>
      </c>
      <c r="AJ201" s="77">
        <v>25.420310000000001</v>
      </c>
      <c r="AK201" s="77">
        <v>194.86859000000001</v>
      </c>
      <c r="AL201" s="77">
        <v>139.63077799999999</v>
      </c>
      <c r="AM201" s="74">
        <v>14.666666666666671</v>
      </c>
      <c r="AN201" s="87">
        <v>10.599999999999998</v>
      </c>
      <c r="AO201" s="75">
        <v>5.2491111111111115</v>
      </c>
      <c r="AP201" s="75">
        <v>2.2039999999999997</v>
      </c>
      <c r="AQ201" s="74">
        <v>3.5</v>
      </c>
    </row>
    <row r="202" spans="1:43" ht="15" customHeight="1">
      <c r="A202" s="90"/>
      <c r="B202" s="92"/>
      <c r="C202" s="92"/>
      <c r="D202" s="13">
        <v>41135</v>
      </c>
      <c r="E202" s="49">
        <v>0.52083333333333337</v>
      </c>
      <c r="F202" s="93"/>
      <c r="G202" s="90"/>
      <c r="H202" s="70">
        <v>2</v>
      </c>
      <c r="I202" s="65" t="s">
        <v>96</v>
      </c>
      <c r="J202" s="9">
        <v>371005</v>
      </c>
      <c r="K202" s="9">
        <v>1262730</v>
      </c>
      <c r="L202" s="77">
        <v>21.5</v>
      </c>
      <c r="M202" s="81">
        <v>24.388100000000001</v>
      </c>
      <c r="N202" s="81">
        <v>22.346499999999999</v>
      </c>
      <c r="O202" s="81">
        <v>30.327300000000001</v>
      </c>
      <c r="P202" s="81">
        <v>31.1325</v>
      </c>
      <c r="Q202" s="10">
        <v>8.11</v>
      </c>
      <c r="R202" s="10">
        <v>8.0500000000000007</v>
      </c>
      <c r="S202" s="81">
        <v>8.57</v>
      </c>
      <c r="T202" s="81">
        <v>7.78</v>
      </c>
      <c r="U202" s="75">
        <v>1.6961696000000008</v>
      </c>
      <c r="V202" s="75">
        <v>8.0008000000001134E-2</v>
      </c>
      <c r="W202" s="77">
        <v>19.762428513333333</v>
      </c>
      <c r="X202" s="77">
        <v>60.544938206666657</v>
      </c>
      <c r="Y202" s="77">
        <v>3.3197149999999991</v>
      </c>
      <c r="Z202" s="77">
        <v>3.270154999999999</v>
      </c>
      <c r="AA202" s="77">
        <v>22.430765000000001</v>
      </c>
      <c r="AB202" s="77">
        <v>23.050965000000001</v>
      </c>
      <c r="AC202" s="77">
        <v>45.512908513333336</v>
      </c>
      <c r="AD202" s="77">
        <v>86.866058206666665</v>
      </c>
      <c r="AE202" s="77">
        <v>243.95916999999997</v>
      </c>
      <c r="AF202" s="77">
        <v>255.1388</v>
      </c>
      <c r="AG202" s="77">
        <v>8.5408719999999967</v>
      </c>
      <c r="AH202" s="77">
        <v>13.915527999999995</v>
      </c>
      <c r="AI202" s="77">
        <v>24.715060000000001</v>
      </c>
      <c r="AJ202" s="77">
        <v>21.933585000000001</v>
      </c>
      <c r="AK202" s="77">
        <v>130.64504600000001</v>
      </c>
      <c r="AL202" s="77">
        <v>105.74929399999999</v>
      </c>
      <c r="AM202" s="74">
        <v>8.4999999999999893</v>
      </c>
      <c r="AN202" s="87">
        <v>12.400000000000022</v>
      </c>
      <c r="AO202" s="75">
        <v>3.2843333333333327</v>
      </c>
      <c r="AP202" s="75">
        <v>1.5369999999999997</v>
      </c>
      <c r="AQ202" s="74">
        <v>2.5</v>
      </c>
    </row>
    <row r="203" spans="1:43" ht="15" customHeight="1">
      <c r="A203" s="90"/>
      <c r="B203" s="92"/>
      <c r="C203" s="92"/>
      <c r="D203" s="13">
        <v>41135</v>
      </c>
      <c r="E203" s="49">
        <v>0.57847222222222217</v>
      </c>
      <c r="F203" s="93"/>
      <c r="G203" s="90"/>
      <c r="H203" s="70">
        <v>3</v>
      </c>
      <c r="I203" s="65" t="s">
        <v>96</v>
      </c>
      <c r="J203" s="9">
        <v>370520</v>
      </c>
      <c r="K203" s="9">
        <v>1263110</v>
      </c>
      <c r="L203" s="77">
        <v>29</v>
      </c>
      <c r="M203" s="81">
        <v>24.054500000000001</v>
      </c>
      <c r="N203" s="81">
        <v>23.344200000000001</v>
      </c>
      <c r="O203" s="81">
        <v>30.491299999999999</v>
      </c>
      <c r="P203" s="81">
        <v>30.712399999999999</v>
      </c>
      <c r="Q203" s="10">
        <v>8.06</v>
      </c>
      <c r="R203" s="10">
        <v>8.06</v>
      </c>
      <c r="S203" s="81">
        <v>8</v>
      </c>
      <c r="T203" s="81">
        <v>7.93</v>
      </c>
      <c r="U203" s="75">
        <v>1.9041903999999992</v>
      </c>
      <c r="V203" s="75">
        <v>1.5041503999999992</v>
      </c>
      <c r="W203" s="77">
        <v>48.559455700000001</v>
      </c>
      <c r="X203" s="77">
        <v>53.606150593333332</v>
      </c>
      <c r="Y203" s="77">
        <v>3.7120649999999991</v>
      </c>
      <c r="Z203" s="77">
        <v>3.1958149999999992</v>
      </c>
      <c r="AA203" s="77">
        <v>35.859494999999995</v>
      </c>
      <c r="AB203" s="77">
        <v>26.908384999999996</v>
      </c>
      <c r="AC203" s="77">
        <v>88.131015700000006</v>
      </c>
      <c r="AD203" s="77">
        <v>83.710350593333331</v>
      </c>
      <c r="AE203" s="77">
        <v>283.33186000000001</v>
      </c>
      <c r="AF203" s="77">
        <v>256.43505999999996</v>
      </c>
      <c r="AG203" s="77">
        <v>12.237063999999998</v>
      </c>
      <c r="AH203" s="77">
        <v>12.984039999999997</v>
      </c>
      <c r="AI203" s="77">
        <v>28.333999999999996</v>
      </c>
      <c r="AJ203" s="77">
        <v>23.416624999999996</v>
      </c>
      <c r="AK203" s="77">
        <v>184.77582199999998</v>
      </c>
      <c r="AL203" s="77">
        <v>131.39273</v>
      </c>
      <c r="AM203" s="74">
        <v>13.400000000000023</v>
      </c>
      <c r="AN203" s="87">
        <v>16.400000000000027</v>
      </c>
      <c r="AO203" s="75">
        <v>2.8420000000000001</v>
      </c>
      <c r="AP203" s="75">
        <v>2.2039999999999997</v>
      </c>
      <c r="AQ203" s="74">
        <v>3.5</v>
      </c>
    </row>
    <row r="204" spans="1:43" ht="15" customHeight="1">
      <c r="A204" s="90"/>
      <c r="B204" s="92"/>
      <c r="C204" s="92"/>
      <c r="D204" s="13">
        <v>41135</v>
      </c>
      <c r="E204" s="49">
        <v>0.4381944444444445</v>
      </c>
      <c r="F204" s="93"/>
      <c r="G204" s="90"/>
      <c r="H204" s="70">
        <v>4</v>
      </c>
      <c r="I204" s="65" t="s">
        <v>96</v>
      </c>
      <c r="J204" s="9">
        <v>370020</v>
      </c>
      <c r="K204" s="9">
        <v>1264443</v>
      </c>
      <c r="L204" s="77">
        <v>16.899999999999999</v>
      </c>
      <c r="M204" s="81">
        <v>25.889199999999999</v>
      </c>
      <c r="N204" s="81">
        <v>23.715499999999999</v>
      </c>
      <c r="O204" s="81">
        <v>22.715299999999999</v>
      </c>
      <c r="P204" s="81">
        <v>30.401499999999999</v>
      </c>
      <c r="Q204" s="10">
        <v>7.74</v>
      </c>
      <c r="R204" s="10">
        <v>7.88</v>
      </c>
      <c r="S204" s="81">
        <v>6.84</v>
      </c>
      <c r="T204" s="81">
        <v>6.89</v>
      </c>
      <c r="U204" s="75">
        <v>2.0962096000000008</v>
      </c>
      <c r="V204" s="75">
        <v>1.5841584000000002</v>
      </c>
      <c r="W204" s="77">
        <v>144.79989388666664</v>
      </c>
      <c r="X204" s="77">
        <v>102.20997878</v>
      </c>
      <c r="Y204" s="77">
        <v>32.056254999999993</v>
      </c>
      <c r="Z204" s="77">
        <v>5.485487</v>
      </c>
      <c r="AA204" s="77">
        <v>509.66618499999993</v>
      </c>
      <c r="AB204" s="77">
        <v>52.629912999999995</v>
      </c>
      <c r="AC204" s="77">
        <v>686.52233388666662</v>
      </c>
      <c r="AD204" s="77">
        <v>160.32537877999999</v>
      </c>
      <c r="AE204" s="77">
        <v>1037.24901</v>
      </c>
      <c r="AF204" s="77">
        <v>315.62636000000003</v>
      </c>
      <c r="AG204" s="77">
        <v>66.108615999999998</v>
      </c>
      <c r="AH204" s="77">
        <v>24.709479999999999</v>
      </c>
      <c r="AI204" s="77">
        <v>78.032579999999996</v>
      </c>
      <c r="AJ204" s="77">
        <v>31.965339999999994</v>
      </c>
      <c r="AK204" s="77">
        <v>1256.742158</v>
      </c>
      <c r="AL204" s="77">
        <v>386.04192199999994</v>
      </c>
      <c r="AM204" s="74">
        <v>41.599999999999973</v>
      </c>
      <c r="AN204" s="87">
        <v>17.600000000000005</v>
      </c>
      <c r="AO204" s="75">
        <v>1.9720000000000002</v>
      </c>
      <c r="AP204" s="75">
        <v>1.3049999999999997</v>
      </c>
      <c r="AQ204" s="74">
        <v>1.5</v>
      </c>
    </row>
    <row r="205" spans="1:43" ht="15" customHeight="1">
      <c r="A205" s="90"/>
      <c r="B205" s="92"/>
      <c r="C205" s="92"/>
      <c r="D205" s="13">
        <v>41135</v>
      </c>
      <c r="E205" s="49">
        <v>0.47569444444444442</v>
      </c>
      <c r="F205" s="93"/>
      <c r="G205" s="90"/>
      <c r="H205" s="70">
        <v>5</v>
      </c>
      <c r="I205" s="65" t="s">
        <v>96</v>
      </c>
      <c r="J205" s="9">
        <v>370525</v>
      </c>
      <c r="K205" s="9">
        <v>1263850</v>
      </c>
      <c r="L205" s="77">
        <v>18</v>
      </c>
      <c r="M205" s="81">
        <v>25.229500000000002</v>
      </c>
      <c r="N205" s="81">
        <v>23.0505</v>
      </c>
      <c r="O205" s="81">
        <v>28.414300000000001</v>
      </c>
      <c r="P205" s="81">
        <v>30.780999999999999</v>
      </c>
      <c r="Q205" s="10">
        <v>7.88</v>
      </c>
      <c r="R205" s="10">
        <v>7.97</v>
      </c>
      <c r="S205" s="81">
        <v>7.17</v>
      </c>
      <c r="T205" s="81">
        <v>7.42</v>
      </c>
      <c r="U205" s="75">
        <v>1.9841984000000004</v>
      </c>
      <c r="V205" s="75">
        <v>0.84808479999999897</v>
      </c>
      <c r="W205" s="77">
        <v>56.628150273333333</v>
      </c>
      <c r="X205" s="77">
        <v>1.0844201666666686</v>
      </c>
      <c r="Y205" s="77">
        <v>16.072879666666662</v>
      </c>
      <c r="Z205" s="77">
        <v>3.9122323333333329</v>
      </c>
      <c r="AA205" s="77">
        <v>276.2429203333333</v>
      </c>
      <c r="AB205" s="77">
        <v>29.150167666666668</v>
      </c>
      <c r="AC205" s="77">
        <v>348.94395027333331</v>
      </c>
      <c r="AD205" s="77">
        <v>34.146820166666664</v>
      </c>
      <c r="AE205" s="77">
        <v>648.87388999999996</v>
      </c>
      <c r="AF205" s="77">
        <v>308.79358999999999</v>
      </c>
      <c r="AG205" s="77">
        <v>42.882919999999999</v>
      </c>
      <c r="AH205" s="77">
        <v>19.377480000000002</v>
      </c>
      <c r="AI205" s="77">
        <v>51.56664</v>
      </c>
      <c r="AJ205" s="77">
        <v>25.466190000000001</v>
      </c>
      <c r="AK205" s="77">
        <v>888.40635799999995</v>
      </c>
      <c r="AL205" s="77">
        <v>237.36679400000003</v>
      </c>
      <c r="AM205" s="74">
        <v>12.166666666666668</v>
      </c>
      <c r="AN205" s="87">
        <v>7.3333333333333579</v>
      </c>
      <c r="AO205" s="75">
        <v>2.9046666666666665</v>
      </c>
      <c r="AP205" s="75">
        <v>1.1922222222222221</v>
      </c>
      <c r="AQ205" s="74">
        <v>2</v>
      </c>
    </row>
    <row r="206" spans="1:43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</row>
    <row r="207" spans="1:43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</row>
    <row r="208" spans="1:43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</row>
    <row r="209" spans="1:1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</row>
    <row r="210" spans="1:1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</row>
    <row r="211" spans="1:1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</row>
    <row r="212" spans="1: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</row>
    <row r="213" spans="1:1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</row>
    <row r="214" spans="1:1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</row>
    <row r="215" spans="1:1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</row>
    <row r="216" spans="1:1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</row>
    <row r="217" spans="1:1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</row>
    <row r="218" spans="1:1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</row>
    <row r="219" spans="1:1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</row>
    <row r="220" spans="1:1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</row>
    <row r="221" spans="1:1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</row>
    <row r="222" spans="1:1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</row>
    <row r="223" spans="1:1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</row>
    <row r="224" spans="1:1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</row>
    <row r="225" spans="1:1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</row>
    <row r="226" spans="1:1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</row>
    <row r="227" spans="1:1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</row>
    <row r="228" spans="1:1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</row>
    <row r="229" spans="1:1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</row>
    <row r="230" spans="1:1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</row>
    <row r="231" spans="1:1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</row>
    <row r="232" spans="1:1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</row>
    <row r="233" spans="1:1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</row>
    <row r="234" spans="1:1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</row>
    <row r="235" spans="1:1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</row>
    <row r="236" spans="1:1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</row>
    <row r="237" spans="1:1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</row>
    <row r="238" spans="1:1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</row>
    <row r="239" spans="1:12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</row>
    <row r="240" spans="1:12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</row>
  </sheetData>
  <mergeCells count="262"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B1:C1"/>
    <mergeCell ref="D1:D3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M3:N3"/>
    <mergeCell ref="O3:P3"/>
    <mergeCell ref="Q3:R3"/>
    <mergeCell ref="AO3:AP3"/>
    <mergeCell ref="A5:A66"/>
    <mergeCell ref="B5:B6"/>
    <mergeCell ref="C5:C6"/>
    <mergeCell ref="D5:D6"/>
    <mergeCell ref="F5:F6"/>
    <mergeCell ref="G5:G6"/>
    <mergeCell ref="A1:A3"/>
    <mergeCell ref="E1:E3"/>
    <mergeCell ref="F1:F3"/>
    <mergeCell ref="I1:I3"/>
    <mergeCell ref="S3:V3"/>
    <mergeCell ref="W3:AL3"/>
    <mergeCell ref="AM3:AN3"/>
    <mergeCell ref="B7:B10"/>
    <mergeCell ref="C7:C10"/>
    <mergeCell ref="D7:D8"/>
    <mergeCell ref="F7:F10"/>
    <mergeCell ref="G7:G10"/>
    <mergeCell ref="D10:D18"/>
    <mergeCell ref="B11:B14"/>
    <mergeCell ref="C11:C14"/>
    <mergeCell ref="F11:F14"/>
    <mergeCell ref="G11:G14"/>
    <mergeCell ref="B15:B19"/>
    <mergeCell ref="C15:C19"/>
    <mergeCell ref="F15:F19"/>
    <mergeCell ref="G15:G19"/>
    <mergeCell ref="D19:D30"/>
    <mergeCell ref="B20:B26"/>
    <mergeCell ref="C20:C26"/>
    <mergeCell ref="F20:F26"/>
    <mergeCell ref="G20:G26"/>
    <mergeCell ref="B27:B30"/>
    <mergeCell ref="C35:C40"/>
    <mergeCell ref="F35:F40"/>
    <mergeCell ref="G35:G40"/>
    <mergeCell ref="B41:B42"/>
    <mergeCell ref="C41:C42"/>
    <mergeCell ref="F41:F42"/>
    <mergeCell ref="G41:G42"/>
    <mergeCell ref="C27:C30"/>
    <mergeCell ref="F27:F30"/>
    <mergeCell ref="G27:G30"/>
    <mergeCell ref="B31:B34"/>
    <mergeCell ref="C31:C34"/>
    <mergeCell ref="F31:F34"/>
    <mergeCell ref="G31:G34"/>
    <mergeCell ref="D32:D33"/>
    <mergeCell ref="D34:D40"/>
    <mergeCell ref="B35:B40"/>
    <mergeCell ref="C47:C48"/>
    <mergeCell ref="F47:F48"/>
    <mergeCell ref="G47:G48"/>
    <mergeCell ref="B49:B60"/>
    <mergeCell ref="C49:C60"/>
    <mergeCell ref="D49:D59"/>
    <mergeCell ref="F49:F60"/>
    <mergeCell ref="G49:G60"/>
    <mergeCell ref="B43:B44"/>
    <mergeCell ref="C43:C44"/>
    <mergeCell ref="D43:D48"/>
    <mergeCell ref="F43:F44"/>
    <mergeCell ref="G43:G44"/>
    <mergeCell ref="B45:B46"/>
    <mergeCell ref="C45:C46"/>
    <mergeCell ref="F45:F46"/>
    <mergeCell ref="G45:G46"/>
    <mergeCell ref="B47:B48"/>
    <mergeCell ref="B61:B62"/>
    <mergeCell ref="C61:C62"/>
    <mergeCell ref="D61:D66"/>
    <mergeCell ref="F61:F62"/>
    <mergeCell ref="G61:G62"/>
    <mergeCell ref="B63:B66"/>
    <mergeCell ref="C63:C66"/>
    <mergeCell ref="F63:F66"/>
    <mergeCell ref="G63:G66"/>
    <mergeCell ref="D75:D77"/>
    <mergeCell ref="B78:B81"/>
    <mergeCell ref="C78:C81"/>
    <mergeCell ref="F78:F81"/>
    <mergeCell ref="G78:G81"/>
    <mergeCell ref="B82:B85"/>
    <mergeCell ref="C82:C85"/>
    <mergeCell ref="D82:D85"/>
    <mergeCell ref="F82:F85"/>
    <mergeCell ref="G82:G85"/>
    <mergeCell ref="B71:B77"/>
    <mergeCell ref="C71:C77"/>
    <mergeCell ref="F71:F77"/>
    <mergeCell ref="G71:G77"/>
    <mergeCell ref="B86:B89"/>
    <mergeCell ref="C86:C89"/>
    <mergeCell ref="D86:D88"/>
    <mergeCell ref="F86:F89"/>
    <mergeCell ref="G86:G89"/>
    <mergeCell ref="D89:D92"/>
    <mergeCell ref="B90:B95"/>
    <mergeCell ref="C90:C95"/>
    <mergeCell ref="F90:F95"/>
    <mergeCell ref="G90:G95"/>
    <mergeCell ref="D93:D95"/>
    <mergeCell ref="B96:B98"/>
    <mergeCell ref="C96:C98"/>
    <mergeCell ref="D96:D104"/>
    <mergeCell ref="F96:F98"/>
    <mergeCell ref="G96:G98"/>
    <mergeCell ref="B99:B102"/>
    <mergeCell ref="C99:C102"/>
    <mergeCell ref="F99:F102"/>
    <mergeCell ref="G99:G102"/>
    <mergeCell ref="B110:B114"/>
    <mergeCell ref="C110:C114"/>
    <mergeCell ref="F110:F114"/>
    <mergeCell ref="G110:G114"/>
    <mergeCell ref="B115:B117"/>
    <mergeCell ref="C115:C117"/>
    <mergeCell ref="F115:F117"/>
    <mergeCell ref="G115:G117"/>
    <mergeCell ref="B103:B104"/>
    <mergeCell ref="C103:C104"/>
    <mergeCell ref="F103:F104"/>
    <mergeCell ref="G103:G104"/>
    <mergeCell ref="B105:B109"/>
    <mergeCell ref="C105:C109"/>
    <mergeCell ref="F105:F109"/>
    <mergeCell ref="G105:G109"/>
    <mergeCell ref="B129:B131"/>
    <mergeCell ref="C129:C131"/>
    <mergeCell ref="F129:F131"/>
    <mergeCell ref="G129:G131"/>
    <mergeCell ref="B132:B133"/>
    <mergeCell ref="C132:C133"/>
    <mergeCell ref="F132:F133"/>
    <mergeCell ref="G132:G133"/>
    <mergeCell ref="B118:B125"/>
    <mergeCell ref="C118:C125"/>
    <mergeCell ref="F118:F125"/>
    <mergeCell ref="G118:G125"/>
    <mergeCell ref="B126:B128"/>
    <mergeCell ref="C126:C128"/>
    <mergeCell ref="F126:F128"/>
    <mergeCell ref="G126:G128"/>
    <mergeCell ref="B139:B141"/>
    <mergeCell ref="C139:C141"/>
    <mergeCell ref="F139:F141"/>
    <mergeCell ref="G139:G141"/>
    <mergeCell ref="B142:B144"/>
    <mergeCell ref="C142:C144"/>
    <mergeCell ref="F142:F144"/>
    <mergeCell ref="G142:G144"/>
    <mergeCell ref="B134:B135"/>
    <mergeCell ref="C134:C135"/>
    <mergeCell ref="F134:F135"/>
    <mergeCell ref="G134:G135"/>
    <mergeCell ref="B136:B138"/>
    <mergeCell ref="C136:C138"/>
    <mergeCell ref="F136:F138"/>
    <mergeCell ref="G136:G138"/>
    <mergeCell ref="B145:B148"/>
    <mergeCell ref="C145:C148"/>
    <mergeCell ref="F145:F148"/>
    <mergeCell ref="G145:G148"/>
    <mergeCell ref="A149:A205"/>
    <mergeCell ref="B149:B150"/>
    <mergeCell ref="C149:C150"/>
    <mergeCell ref="F149:F150"/>
    <mergeCell ref="G149:G150"/>
    <mergeCell ref="B151:B154"/>
    <mergeCell ref="A67:A148"/>
    <mergeCell ref="B67:B70"/>
    <mergeCell ref="C67:C70"/>
    <mergeCell ref="D67:D73"/>
    <mergeCell ref="F67:F70"/>
    <mergeCell ref="G67:G70"/>
    <mergeCell ref="B157:B159"/>
    <mergeCell ref="C157:C159"/>
    <mergeCell ref="F157:F159"/>
    <mergeCell ref="G157:G159"/>
    <mergeCell ref="B160:B163"/>
    <mergeCell ref="C160:C163"/>
    <mergeCell ref="F160:F163"/>
    <mergeCell ref="G160:G163"/>
    <mergeCell ref="C151:C154"/>
    <mergeCell ref="F151:F154"/>
    <mergeCell ref="G151:G154"/>
    <mergeCell ref="B155:B156"/>
    <mergeCell ref="C155:C156"/>
    <mergeCell ref="F155:F156"/>
    <mergeCell ref="G155:G156"/>
    <mergeCell ref="B180:B183"/>
    <mergeCell ref="C180:C183"/>
    <mergeCell ref="F180:F183"/>
    <mergeCell ref="G180:G183"/>
    <mergeCell ref="B184:B188"/>
    <mergeCell ref="C184:C188"/>
    <mergeCell ref="F184:F188"/>
    <mergeCell ref="G184:G188"/>
    <mergeCell ref="B164:B169"/>
    <mergeCell ref="C164:C169"/>
    <mergeCell ref="F164:F169"/>
    <mergeCell ref="G164:G169"/>
    <mergeCell ref="B170:B179"/>
    <mergeCell ref="C170:C179"/>
    <mergeCell ref="F170:F179"/>
    <mergeCell ref="G170:G179"/>
    <mergeCell ref="B197:B200"/>
    <mergeCell ref="C197:C200"/>
    <mergeCell ref="F197:F200"/>
    <mergeCell ref="G197:G200"/>
    <mergeCell ref="B201:B205"/>
    <mergeCell ref="C201:C205"/>
    <mergeCell ref="F201:F205"/>
    <mergeCell ref="G201:G205"/>
    <mergeCell ref="B189:B193"/>
    <mergeCell ref="C189:C193"/>
    <mergeCell ref="F189:F193"/>
    <mergeCell ref="G189:G193"/>
    <mergeCell ref="B194:B196"/>
    <mergeCell ref="C194:C196"/>
    <mergeCell ref="F194:F196"/>
    <mergeCell ref="G194:G196"/>
  </mergeCells>
  <phoneticPr fontId="2" type="noConversion"/>
  <conditionalFormatting sqref="J8:L8 E8 H8">
    <cfRule type="cellIs" dxfId="0" priority="1" stopIfTrue="1" operator="equal">
      <formula>"H"</formula>
    </cfRule>
  </conditionalFormatting>
  <pageMargins left="0.74803149606299213" right="0.74803149606299213" top="0.98425196850393704" bottom="0.98425196850393704" header="0.51181102362204722" footer="0.51181102362204722"/>
  <pageSetup paperSize="9" scale="7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85"/>
  <sheetViews>
    <sheetView zoomScale="84" zoomScaleNormal="84" workbookViewId="0">
      <pane xSplit="8" topLeftCell="I1" activePane="topRight" state="frozen"/>
      <selection pane="topRight" activeCell="S3" sqref="S3:AN3"/>
    </sheetView>
  </sheetViews>
  <sheetFormatPr defaultRowHeight="13.5"/>
  <cols>
    <col min="1" max="2" width="5.44140625" style="37" customWidth="1"/>
    <col min="3" max="3" width="2.77734375" style="37" customWidth="1"/>
    <col min="4" max="5" width="8.88671875" style="37" customWidth="1"/>
    <col min="6" max="6" width="5.44140625" style="37" customWidth="1"/>
    <col min="7" max="7" width="8.88671875" style="37" customWidth="1"/>
    <col min="8" max="8" width="2.77734375" style="37" customWidth="1"/>
    <col min="9" max="11" width="8.88671875" style="37" customWidth="1"/>
    <col min="12" max="12" width="6.21875" style="37" customWidth="1"/>
    <col min="13" max="39" width="6.21875" style="36" customWidth="1"/>
    <col min="40" max="40" width="6.21875" style="50" customWidth="1"/>
    <col min="41" max="43" width="6.21875" style="35" customWidth="1"/>
    <col min="44" max="16384" width="8.88671875" style="35"/>
  </cols>
  <sheetData>
    <row r="1" spans="1:43" s="2" customFormat="1" ht="15" customHeight="1">
      <c r="A1" s="105" t="s">
        <v>160</v>
      </c>
      <c r="B1" s="105" t="s">
        <v>159</v>
      </c>
      <c r="C1" s="105"/>
      <c r="D1" s="107" t="s">
        <v>162</v>
      </c>
      <c r="E1" s="107" t="s">
        <v>163</v>
      </c>
      <c r="F1" s="108" t="s">
        <v>161</v>
      </c>
      <c r="G1" s="67" t="s">
        <v>0</v>
      </c>
      <c r="H1" s="68" t="s">
        <v>1</v>
      </c>
      <c r="I1" s="107" t="s">
        <v>164</v>
      </c>
      <c r="J1" s="1" t="s">
        <v>228</v>
      </c>
      <c r="K1" s="1" t="s">
        <v>229</v>
      </c>
      <c r="L1" s="69" t="s">
        <v>165</v>
      </c>
      <c r="M1" s="101" t="s">
        <v>2</v>
      </c>
      <c r="N1" s="101"/>
      <c r="O1" s="101" t="s">
        <v>3</v>
      </c>
      <c r="P1" s="101"/>
      <c r="Q1" s="101" t="s">
        <v>4</v>
      </c>
      <c r="R1" s="101"/>
      <c r="S1" s="101" t="s">
        <v>5</v>
      </c>
      <c r="T1" s="101"/>
      <c r="U1" s="101" t="s">
        <v>6</v>
      </c>
      <c r="V1" s="101"/>
      <c r="W1" s="102" t="s">
        <v>7</v>
      </c>
      <c r="X1" s="102"/>
      <c r="Y1" s="102" t="s">
        <v>8</v>
      </c>
      <c r="Z1" s="102"/>
      <c r="AA1" s="102" t="s">
        <v>9</v>
      </c>
      <c r="AB1" s="102"/>
      <c r="AC1" s="102" t="s">
        <v>10</v>
      </c>
      <c r="AD1" s="102"/>
      <c r="AE1" s="102" t="s">
        <v>11</v>
      </c>
      <c r="AF1" s="102"/>
      <c r="AG1" s="102" t="s">
        <v>12</v>
      </c>
      <c r="AH1" s="102"/>
      <c r="AI1" s="102" t="s">
        <v>13</v>
      </c>
      <c r="AJ1" s="102"/>
      <c r="AK1" s="102" t="s">
        <v>14</v>
      </c>
      <c r="AL1" s="102"/>
      <c r="AM1" s="103" t="s">
        <v>184</v>
      </c>
      <c r="AN1" s="103"/>
      <c r="AO1" s="101" t="s">
        <v>166</v>
      </c>
      <c r="AP1" s="101"/>
      <c r="AQ1" s="64" t="s">
        <v>15</v>
      </c>
    </row>
    <row r="2" spans="1:43" s="2" customFormat="1" ht="15" customHeight="1">
      <c r="A2" s="105"/>
      <c r="B2" s="105" t="s">
        <v>185</v>
      </c>
      <c r="C2" s="105" t="s">
        <v>100</v>
      </c>
      <c r="D2" s="107"/>
      <c r="E2" s="107"/>
      <c r="F2" s="108"/>
      <c r="G2" s="105" t="s">
        <v>16</v>
      </c>
      <c r="H2" s="106" t="s">
        <v>17</v>
      </c>
      <c r="I2" s="107"/>
      <c r="J2" s="1" t="s">
        <v>186</v>
      </c>
      <c r="K2" s="1" t="s">
        <v>187</v>
      </c>
      <c r="L2" s="3" t="s">
        <v>105</v>
      </c>
      <c r="M2" s="101" t="s">
        <v>106</v>
      </c>
      <c r="N2" s="101"/>
      <c r="O2" s="101" t="s">
        <v>18</v>
      </c>
      <c r="P2" s="101"/>
      <c r="Q2" s="101" t="s">
        <v>19</v>
      </c>
      <c r="R2" s="101"/>
      <c r="S2" s="101" t="s">
        <v>20</v>
      </c>
      <c r="T2" s="101"/>
      <c r="U2" s="101" t="s">
        <v>21</v>
      </c>
      <c r="V2" s="101"/>
      <c r="W2" s="102" t="s">
        <v>22</v>
      </c>
      <c r="X2" s="102"/>
      <c r="Y2" s="102" t="s">
        <v>23</v>
      </c>
      <c r="Z2" s="102"/>
      <c r="AA2" s="102" t="s">
        <v>24</v>
      </c>
      <c r="AB2" s="102"/>
      <c r="AC2" s="102" t="s">
        <v>25</v>
      </c>
      <c r="AD2" s="102"/>
      <c r="AE2" s="102" t="s">
        <v>26</v>
      </c>
      <c r="AF2" s="102"/>
      <c r="AG2" s="102" t="s">
        <v>27</v>
      </c>
      <c r="AH2" s="102"/>
      <c r="AI2" s="102" t="s">
        <v>28</v>
      </c>
      <c r="AJ2" s="102"/>
      <c r="AK2" s="102" t="s">
        <v>29</v>
      </c>
      <c r="AL2" s="102"/>
      <c r="AM2" s="103" t="s">
        <v>188</v>
      </c>
      <c r="AN2" s="104"/>
      <c r="AO2" s="101" t="s">
        <v>167</v>
      </c>
      <c r="AP2" s="101"/>
      <c r="AQ2" s="64" t="s">
        <v>30</v>
      </c>
    </row>
    <row r="3" spans="1:43" s="2" customFormat="1" ht="15" customHeight="1">
      <c r="A3" s="105"/>
      <c r="B3" s="105"/>
      <c r="C3" s="105"/>
      <c r="D3" s="107"/>
      <c r="E3" s="107"/>
      <c r="F3" s="108"/>
      <c r="G3" s="105"/>
      <c r="H3" s="106"/>
      <c r="I3" s="107"/>
      <c r="J3" s="69"/>
      <c r="K3" s="69"/>
      <c r="L3" s="3" t="s">
        <v>107</v>
      </c>
      <c r="M3" s="101" t="s">
        <v>125</v>
      </c>
      <c r="N3" s="101"/>
      <c r="O3" s="101"/>
      <c r="P3" s="101"/>
      <c r="Q3" s="101"/>
      <c r="R3" s="101"/>
      <c r="S3" s="135" t="s">
        <v>273</v>
      </c>
      <c r="T3" s="135"/>
      <c r="U3" s="135"/>
      <c r="V3" s="135"/>
      <c r="W3" s="135" t="s">
        <v>274</v>
      </c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 t="s">
        <v>275</v>
      </c>
      <c r="AN3" s="135"/>
      <c r="AO3" s="101" t="s">
        <v>126</v>
      </c>
      <c r="AP3" s="101"/>
      <c r="AQ3" s="64" t="s">
        <v>127</v>
      </c>
    </row>
    <row r="4" spans="1:43" s="6" customFormat="1" ht="15" customHeight="1">
      <c r="A4" s="67"/>
      <c r="B4" s="67">
        <v>2012</v>
      </c>
      <c r="C4" s="67">
        <v>8</v>
      </c>
      <c r="D4" s="68"/>
      <c r="E4" s="68"/>
      <c r="F4" s="4"/>
      <c r="G4" s="67"/>
      <c r="H4" s="68"/>
      <c r="I4" s="68"/>
      <c r="J4" s="68"/>
      <c r="K4" s="68"/>
      <c r="L4" s="68"/>
      <c r="M4" s="62" t="s">
        <v>31</v>
      </c>
      <c r="N4" s="62" t="s">
        <v>32</v>
      </c>
      <c r="O4" s="62" t="s">
        <v>31</v>
      </c>
      <c r="P4" s="62" t="s">
        <v>32</v>
      </c>
      <c r="Q4" s="62" t="s">
        <v>31</v>
      </c>
      <c r="R4" s="62" t="s">
        <v>32</v>
      </c>
      <c r="S4" s="62" t="s">
        <v>31</v>
      </c>
      <c r="T4" s="62" t="s">
        <v>32</v>
      </c>
      <c r="U4" s="5" t="s">
        <v>31</v>
      </c>
      <c r="V4" s="62" t="s">
        <v>32</v>
      </c>
      <c r="W4" s="63" t="s">
        <v>31</v>
      </c>
      <c r="X4" s="63" t="s">
        <v>32</v>
      </c>
      <c r="Y4" s="63" t="s">
        <v>31</v>
      </c>
      <c r="Z4" s="63" t="s">
        <v>32</v>
      </c>
      <c r="AA4" s="63" t="s">
        <v>31</v>
      </c>
      <c r="AB4" s="63" t="s">
        <v>32</v>
      </c>
      <c r="AC4" s="63" t="s">
        <v>31</v>
      </c>
      <c r="AD4" s="63" t="s">
        <v>32</v>
      </c>
      <c r="AE4" s="63" t="s">
        <v>31</v>
      </c>
      <c r="AF4" s="63" t="s">
        <v>32</v>
      </c>
      <c r="AG4" s="63" t="s">
        <v>31</v>
      </c>
      <c r="AH4" s="63" t="s">
        <v>32</v>
      </c>
      <c r="AI4" s="63" t="s">
        <v>31</v>
      </c>
      <c r="AJ4" s="63" t="s">
        <v>32</v>
      </c>
      <c r="AK4" s="63" t="s">
        <v>31</v>
      </c>
      <c r="AL4" s="63" t="s">
        <v>32</v>
      </c>
      <c r="AM4" s="64" t="s">
        <v>31</v>
      </c>
      <c r="AN4" s="64" t="s">
        <v>32</v>
      </c>
      <c r="AO4" s="62" t="s">
        <v>31</v>
      </c>
      <c r="AP4" s="62" t="s">
        <v>128</v>
      </c>
      <c r="AQ4" s="64" t="s">
        <v>31</v>
      </c>
    </row>
    <row r="5" spans="1:43" ht="15" customHeight="1">
      <c r="A5" s="89" t="s">
        <v>233</v>
      </c>
      <c r="B5" s="92">
        <f>B$4</f>
        <v>2012</v>
      </c>
      <c r="C5" s="92">
        <f>C$4</f>
        <v>8</v>
      </c>
      <c r="D5" s="13">
        <v>41130</v>
      </c>
      <c r="E5" s="14">
        <v>0.41666666666666669</v>
      </c>
      <c r="F5" s="99" t="s">
        <v>234</v>
      </c>
      <c r="G5" s="90" t="s">
        <v>48</v>
      </c>
      <c r="H5" s="70">
        <v>1</v>
      </c>
      <c r="I5" s="65" t="s">
        <v>96</v>
      </c>
      <c r="J5" s="32">
        <v>353114</v>
      </c>
      <c r="K5" s="32">
        <v>1292836</v>
      </c>
      <c r="L5" s="34">
        <v>45</v>
      </c>
      <c r="M5" s="10">
        <v>27.548200000000001</v>
      </c>
      <c r="N5" s="10">
        <v>11.7094</v>
      </c>
      <c r="O5" s="10">
        <v>32.284500000000001</v>
      </c>
      <c r="P5" s="10">
        <v>34.146099999999997</v>
      </c>
      <c r="Q5" s="10">
        <v>8.11</v>
      </c>
      <c r="R5" s="10">
        <v>8.0299999999999994</v>
      </c>
      <c r="S5" s="10">
        <v>7.0057040123889474</v>
      </c>
      <c r="T5" s="10">
        <v>6.5698850677422485</v>
      </c>
      <c r="U5" s="10">
        <v>0.76159999999999861</v>
      </c>
      <c r="V5" s="10">
        <v>0.5536000000000002</v>
      </c>
      <c r="W5" s="80">
        <v>2.2862676666666655</v>
      </c>
      <c r="X5" s="80">
        <v>4.2043049999999997</v>
      </c>
      <c r="Y5" s="80">
        <v>0.92096666666666371</v>
      </c>
      <c r="Z5" s="80">
        <v>5.6790019999999961</v>
      </c>
      <c r="AA5" s="80">
        <v>7.8544083333333408</v>
      </c>
      <c r="AB5" s="80">
        <v>151.634623</v>
      </c>
      <c r="AC5" s="80">
        <v>11.061642666666669</v>
      </c>
      <c r="AD5" s="80">
        <v>161.51793000000001</v>
      </c>
      <c r="AE5" s="80">
        <v>118.29999999999998</v>
      </c>
      <c r="AF5" s="80">
        <v>291.83699999999999</v>
      </c>
      <c r="AG5" s="80">
        <v>2.7383333333333302</v>
      </c>
      <c r="AH5" s="80">
        <v>30.439333999999999</v>
      </c>
      <c r="AI5" s="80">
        <v>9.7650000000000006</v>
      </c>
      <c r="AJ5" s="80">
        <v>39.819499999999998</v>
      </c>
      <c r="AK5" s="80">
        <v>119.85332333333332</v>
      </c>
      <c r="AL5" s="80">
        <v>591.57329000000004</v>
      </c>
      <c r="AM5" s="80">
        <v>13.799999999999979</v>
      </c>
      <c r="AN5" s="47">
        <v>12.000000000000011</v>
      </c>
      <c r="AO5" s="33">
        <v>0.58379999999999999</v>
      </c>
      <c r="AP5" s="33">
        <v>0.91119999999999979</v>
      </c>
      <c r="AQ5" s="28">
        <v>22</v>
      </c>
    </row>
    <row r="6" spans="1:43" ht="15" customHeight="1">
      <c r="A6" s="90"/>
      <c r="B6" s="90"/>
      <c r="C6" s="90"/>
      <c r="D6" s="13">
        <v>41131</v>
      </c>
      <c r="E6" s="14">
        <v>0.39583333333333331</v>
      </c>
      <c r="F6" s="100"/>
      <c r="G6" s="90"/>
      <c r="H6" s="70">
        <v>2</v>
      </c>
      <c r="I6" s="65" t="s">
        <v>96</v>
      </c>
      <c r="J6" s="32">
        <v>352642</v>
      </c>
      <c r="K6" s="32">
        <v>1292428</v>
      </c>
      <c r="L6" s="34">
        <v>27</v>
      </c>
      <c r="M6" s="10">
        <v>27.4117</v>
      </c>
      <c r="N6" s="10">
        <v>17.5562</v>
      </c>
      <c r="O6" s="10">
        <v>32.224499999999999</v>
      </c>
      <c r="P6" s="10">
        <v>33.507300000000001</v>
      </c>
      <c r="Q6" s="10">
        <v>8.09</v>
      </c>
      <c r="R6" s="10">
        <v>8.08</v>
      </c>
      <c r="S6" s="10">
        <v>7.9231176330589292</v>
      </c>
      <c r="T6" s="10">
        <v>5.9529161654415805</v>
      </c>
      <c r="U6" s="10">
        <v>0.85759999999999936</v>
      </c>
      <c r="V6" s="10">
        <v>0.16959999999999981</v>
      </c>
      <c r="W6" s="80">
        <v>3.0550810500000001</v>
      </c>
      <c r="X6" s="80">
        <v>5.2912696666666656</v>
      </c>
      <c r="Y6" s="80">
        <v>0.95455733333332993</v>
      </c>
      <c r="Z6" s="80">
        <v>5.5969526666666631</v>
      </c>
      <c r="AA6" s="80">
        <v>5.2535676666666742</v>
      </c>
      <c r="AB6" s="80">
        <v>58.424172333333331</v>
      </c>
      <c r="AC6" s="80">
        <v>9.2632060500000044</v>
      </c>
      <c r="AD6" s="80">
        <v>69.312394666666663</v>
      </c>
      <c r="AE6" s="80">
        <v>116.00399999999999</v>
      </c>
      <c r="AF6" s="80">
        <v>258.57299999999998</v>
      </c>
      <c r="AG6" s="80">
        <v>2.3302596666666622</v>
      </c>
      <c r="AH6" s="80">
        <v>13.405650333333329</v>
      </c>
      <c r="AI6" s="80">
        <v>13.64</v>
      </c>
      <c r="AJ6" s="80">
        <v>26.939</v>
      </c>
      <c r="AK6" s="80">
        <v>130.68927666666667</v>
      </c>
      <c r="AL6" s="80">
        <v>333.1002033333333</v>
      </c>
      <c r="AM6" s="80">
        <v>9.8000000000000309</v>
      </c>
      <c r="AN6" s="47">
        <v>16.199999999999992</v>
      </c>
      <c r="AO6" s="33">
        <v>1.6623999999999997</v>
      </c>
      <c r="AP6" s="33">
        <v>2.6015999999999999</v>
      </c>
      <c r="AQ6" s="28">
        <v>4.2</v>
      </c>
    </row>
    <row r="7" spans="1:43" ht="15" customHeight="1">
      <c r="A7" s="90"/>
      <c r="B7" s="90"/>
      <c r="C7" s="90"/>
      <c r="D7" s="13">
        <v>41130</v>
      </c>
      <c r="E7" s="14">
        <v>0.46875</v>
      </c>
      <c r="F7" s="100"/>
      <c r="G7" s="90"/>
      <c r="H7" s="70">
        <v>3</v>
      </c>
      <c r="I7" s="65" t="s">
        <v>96</v>
      </c>
      <c r="J7" s="32">
        <v>352841</v>
      </c>
      <c r="K7" s="32">
        <v>1292355</v>
      </c>
      <c r="L7" s="34">
        <v>10</v>
      </c>
      <c r="M7" s="10">
        <v>27.023399999999999</v>
      </c>
      <c r="N7" s="10">
        <v>26.915700000000001</v>
      </c>
      <c r="O7" s="10">
        <v>31.923400000000001</v>
      </c>
      <c r="P7" s="10">
        <v>32.092300000000002</v>
      </c>
      <c r="Q7" s="10">
        <v>8.2200000000000006</v>
      </c>
      <c r="R7" s="10">
        <v>8.18</v>
      </c>
      <c r="S7" s="10">
        <v>8.4768235530813278</v>
      </c>
      <c r="T7" s="10">
        <v>7.2591804119640884</v>
      </c>
      <c r="U7" s="10">
        <v>0.85759999999999936</v>
      </c>
      <c r="V7" s="10">
        <v>0.88959999999999873</v>
      </c>
      <c r="W7" s="80">
        <v>2.3508169999999979</v>
      </c>
      <c r="X7" s="80">
        <v>11.61710433333333</v>
      </c>
      <c r="Y7" s="80">
        <v>1.5002679999999957</v>
      </c>
      <c r="Z7" s="80">
        <v>1.2362233333333288</v>
      </c>
      <c r="AA7" s="80">
        <v>5.7893570000000096</v>
      </c>
      <c r="AB7" s="80">
        <v>7.4341516666666774</v>
      </c>
      <c r="AC7" s="80">
        <v>9.640442000000002</v>
      </c>
      <c r="AD7" s="80">
        <v>20.287479333333337</v>
      </c>
      <c r="AE7" s="80">
        <v>205.16300000000001</v>
      </c>
      <c r="AF7" s="80">
        <v>181.279</v>
      </c>
      <c r="AG7" s="80">
        <v>2.8458309999999947</v>
      </c>
      <c r="AH7" s="80">
        <v>5.0604916666666613</v>
      </c>
      <c r="AI7" s="80">
        <v>29.325999999999997</v>
      </c>
      <c r="AJ7" s="80">
        <v>23.219000000000001</v>
      </c>
      <c r="AK7" s="80">
        <v>38.910409999999985</v>
      </c>
      <c r="AL7" s="80">
        <v>128.17291666666662</v>
      </c>
      <c r="AM7" s="80">
        <v>13.199999999999989</v>
      </c>
      <c r="AN7" s="47">
        <v>16.199999999999992</v>
      </c>
      <c r="AO7" s="33">
        <v>10.228599999999998</v>
      </c>
      <c r="AP7" s="33">
        <v>4.8346000000000009</v>
      </c>
      <c r="AQ7" s="28">
        <v>2.5</v>
      </c>
    </row>
    <row r="8" spans="1:43" ht="15" customHeight="1">
      <c r="A8" s="90"/>
      <c r="B8" s="90"/>
      <c r="C8" s="90"/>
      <c r="D8" s="13">
        <v>41130</v>
      </c>
      <c r="E8" s="14">
        <v>0.58333333333333337</v>
      </c>
      <c r="F8" s="100"/>
      <c r="G8" s="90"/>
      <c r="H8" s="70">
        <v>4</v>
      </c>
      <c r="I8" s="65" t="s">
        <v>96</v>
      </c>
      <c r="J8" s="32">
        <v>353111</v>
      </c>
      <c r="K8" s="32">
        <v>1292306</v>
      </c>
      <c r="L8" s="34">
        <v>12</v>
      </c>
      <c r="M8" s="10">
        <v>27.113</v>
      </c>
      <c r="N8" s="10">
        <v>26.155899999999999</v>
      </c>
      <c r="O8" s="10">
        <v>31.5715</v>
      </c>
      <c r="P8" s="10">
        <v>32.068199999999997</v>
      </c>
      <c r="Q8" s="10">
        <v>8.31</v>
      </c>
      <c r="R8" s="10">
        <v>8.1199999999999992</v>
      </c>
      <c r="S8" s="10">
        <v>9.89518969877407</v>
      </c>
      <c r="T8" s="10">
        <v>5.7739687874472994</v>
      </c>
      <c r="U8" s="10">
        <v>2.2495999999999996</v>
      </c>
      <c r="V8" s="10">
        <v>1.1455999999999988</v>
      </c>
      <c r="W8" s="80">
        <v>8.313561666666665</v>
      </c>
      <c r="X8" s="80">
        <v>78.094848999999982</v>
      </c>
      <c r="Y8" s="80">
        <v>5.176518666666662</v>
      </c>
      <c r="Z8" s="80">
        <v>4.084822</v>
      </c>
      <c r="AA8" s="80">
        <v>19.369856333333345</v>
      </c>
      <c r="AB8" s="80">
        <v>16.878952999999996</v>
      </c>
      <c r="AC8" s="80">
        <v>32.85993666666667</v>
      </c>
      <c r="AD8" s="80">
        <v>99.05862399999998</v>
      </c>
      <c r="AE8" s="80">
        <v>371.33600000000001</v>
      </c>
      <c r="AF8" s="80">
        <v>345.89800000000002</v>
      </c>
      <c r="AG8" s="80">
        <v>7.2751523333333283</v>
      </c>
      <c r="AH8" s="80">
        <v>44.618067499999995</v>
      </c>
      <c r="AI8" s="80">
        <v>63.643000000000008</v>
      </c>
      <c r="AJ8" s="80">
        <v>56.978000000000002</v>
      </c>
      <c r="AK8" s="80">
        <v>43.192123333333321</v>
      </c>
      <c r="AL8" s="80">
        <v>163.906204</v>
      </c>
      <c r="AM8" s="80">
        <v>18.799999999999983</v>
      </c>
      <c r="AN8" s="47">
        <v>21.400000000000031</v>
      </c>
      <c r="AO8" s="33">
        <v>19.624599999999997</v>
      </c>
      <c r="AP8" s="33">
        <v>3.4079999999999995</v>
      </c>
      <c r="AQ8" s="28">
        <v>2.4</v>
      </c>
    </row>
    <row r="9" spans="1:43" ht="15" customHeight="1">
      <c r="A9" s="90"/>
      <c r="B9" s="90"/>
      <c r="C9" s="90"/>
      <c r="D9" s="13">
        <v>41130</v>
      </c>
      <c r="E9" s="14">
        <v>0.47916666666666669</v>
      </c>
      <c r="F9" s="100"/>
      <c r="G9" s="90"/>
      <c r="H9" s="70">
        <v>5</v>
      </c>
      <c r="I9" s="65" t="s">
        <v>96</v>
      </c>
      <c r="J9" s="32">
        <v>352934</v>
      </c>
      <c r="K9" s="32">
        <v>1292348</v>
      </c>
      <c r="L9" s="34">
        <v>13</v>
      </c>
      <c r="M9" s="10">
        <v>27.080400000000001</v>
      </c>
      <c r="N9" s="10">
        <v>26.8492</v>
      </c>
      <c r="O9" s="10">
        <v>31.7865</v>
      </c>
      <c r="P9" s="10">
        <v>32.090600000000002</v>
      </c>
      <c r="Q9" s="10">
        <v>8.2200000000000006</v>
      </c>
      <c r="R9" s="10">
        <v>8.11</v>
      </c>
      <c r="S9" s="10">
        <v>8.4507324811823175</v>
      </c>
      <c r="T9" s="10">
        <v>7.1590777491259274</v>
      </c>
      <c r="U9" s="10">
        <v>1.545599999999999</v>
      </c>
      <c r="V9" s="10">
        <v>1.1455999999999988</v>
      </c>
      <c r="W9" s="80">
        <v>5.2163463333333295</v>
      </c>
      <c r="X9" s="80">
        <v>27.190783666666665</v>
      </c>
      <c r="Y9" s="80">
        <v>4.5991446666666667</v>
      </c>
      <c r="Z9" s="80">
        <v>2.1150873333333351</v>
      </c>
      <c r="AA9" s="80">
        <v>14.062330333333328</v>
      </c>
      <c r="AB9" s="80">
        <v>8.537337666666664</v>
      </c>
      <c r="AC9" s="80">
        <v>23.877821333333323</v>
      </c>
      <c r="AD9" s="80">
        <v>37.843208666666662</v>
      </c>
      <c r="AE9" s="80">
        <v>336.70699999999999</v>
      </c>
      <c r="AF9" s="80">
        <v>205.64600000000002</v>
      </c>
      <c r="AG9" s="80">
        <v>3.5863125000000018</v>
      </c>
      <c r="AH9" s="80">
        <v>8.4080525000000019</v>
      </c>
      <c r="AI9" s="80">
        <v>40.439500000000002</v>
      </c>
      <c r="AJ9" s="80">
        <v>29.8065</v>
      </c>
      <c r="AK9" s="80">
        <v>72.981729333333334</v>
      </c>
      <c r="AL9" s="80">
        <v>159.87027466666666</v>
      </c>
      <c r="AM9" s="80">
        <v>13.999999999999957</v>
      </c>
      <c r="AN9" s="47">
        <v>14.400000000000023</v>
      </c>
      <c r="AO9" s="33">
        <v>12.258599999999999</v>
      </c>
      <c r="AP9" s="33">
        <v>5.9656000000000011</v>
      </c>
      <c r="AQ9" s="28">
        <v>2.5</v>
      </c>
    </row>
    <row r="10" spans="1:43" ht="15" customHeight="1">
      <c r="A10" s="90"/>
      <c r="B10" s="90"/>
      <c r="C10" s="90"/>
      <c r="D10" s="13">
        <v>41131</v>
      </c>
      <c r="E10" s="14">
        <v>0.54513888888888895</v>
      </c>
      <c r="F10" s="93" t="s">
        <v>124</v>
      </c>
      <c r="G10" s="90" t="s">
        <v>49</v>
      </c>
      <c r="H10" s="70">
        <v>1</v>
      </c>
      <c r="I10" s="65" t="s">
        <v>96</v>
      </c>
      <c r="J10" s="32">
        <v>352712</v>
      </c>
      <c r="K10" s="32">
        <v>1292129</v>
      </c>
      <c r="L10" s="34">
        <v>15</v>
      </c>
      <c r="M10" s="10">
        <v>27.463899999999999</v>
      </c>
      <c r="N10" s="10">
        <v>26.939399999999999</v>
      </c>
      <c r="O10" s="10">
        <v>31.7056</v>
      </c>
      <c r="P10" s="10">
        <v>32.126899999999999</v>
      </c>
      <c r="Q10" s="10">
        <v>8.24</v>
      </c>
      <c r="R10" s="10">
        <v>8.19</v>
      </c>
      <c r="S10" s="10">
        <v>9.2947811377716807</v>
      </c>
      <c r="T10" s="10">
        <v>6.4082805978851232</v>
      </c>
      <c r="U10" s="10">
        <v>1.7120000000000004</v>
      </c>
      <c r="V10" s="10">
        <v>2.895999999999999</v>
      </c>
      <c r="W10" s="80">
        <v>8.6956706666666594</v>
      </c>
      <c r="X10" s="80">
        <v>33.27398199999999</v>
      </c>
      <c r="Y10" s="80">
        <v>4.8430900000000054</v>
      </c>
      <c r="Z10" s="80">
        <v>2.3361800000000059</v>
      </c>
      <c r="AA10" s="80">
        <v>22.237460000000002</v>
      </c>
      <c r="AB10" s="80">
        <v>15.533420000000005</v>
      </c>
      <c r="AC10" s="80">
        <v>35.776220666666667</v>
      </c>
      <c r="AD10" s="80">
        <v>51.143582000000002</v>
      </c>
      <c r="AE10" s="80">
        <v>305.21400000000006</v>
      </c>
      <c r="AF10" s="80">
        <v>214.36799999999999</v>
      </c>
      <c r="AG10" s="80">
        <v>1.3022480000000021</v>
      </c>
      <c r="AH10" s="80">
        <v>5.4706526666666679</v>
      </c>
      <c r="AI10" s="80">
        <v>31.248000000000001</v>
      </c>
      <c r="AJ10" s="80">
        <v>24.614000000000001</v>
      </c>
      <c r="AK10" s="80">
        <v>40.897163999999989</v>
      </c>
      <c r="AL10" s="80">
        <v>191.12970799999999</v>
      </c>
      <c r="AM10" s="80">
        <v>11.999999999999956</v>
      </c>
      <c r="AN10" s="47">
        <v>17.999999999999961</v>
      </c>
      <c r="AO10" s="33">
        <v>12.722599999999996</v>
      </c>
      <c r="AP10" s="33">
        <v>5.1508000000000003</v>
      </c>
      <c r="AQ10" s="28">
        <v>2</v>
      </c>
    </row>
    <row r="11" spans="1:43" ht="15" customHeight="1">
      <c r="A11" s="90"/>
      <c r="B11" s="90"/>
      <c r="C11" s="90"/>
      <c r="D11" s="13">
        <v>41131</v>
      </c>
      <c r="E11" s="14">
        <v>0.4513888888888889</v>
      </c>
      <c r="F11" s="90"/>
      <c r="G11" s="90"/>
      <c r="H11" s="70">
        <v>2</v>
      </c>
      <c r="I11" s="65" t="s">
        <v>96</v>
      </c>
      <c r="J11" s="32">
        <v>352248</v>
      </c>
      <c r="K11" s="32">
        <v>1292127</v>
      </c>
      <c r="L11" s="34">
        <v>11</v>
      </c>
      <c r="M11" s="10">
        <v>27.302399999999999</v>
      </c>
      <c r="N11" s="10">
        <v>27.090900000000001</v>
      </c>
      <c r="O11" s="10">
        <v>32.162700000000001</v>
      </c>
      <c r="P11" s="10">
        <v>32.207900000000002</v>
      </c>
      <c r="Q11" s="10">
        <v>8.15</v>
      </c>
      <c r="R11" s="10">
        <v>8.18</v>
      </c>
      <c r="S11" s="10">
        <v>7.3588172970646957</v>
      </c>
      <c r="T11" s="10">
        <v>6.9754883039103195</v>
      </c>
      <c r="U11" s="10">
        <v>1.5840000000000003</v>
      </c>
      <c r="V11" s="10">
        <v>1.7120000000000004</v>
      </c>
      <c r="W11" s="80">
        <v>3.7000133333333234</v>
      </c>
      <c r="X11" s="80">
        <v>1.2886346666666562</v>
      </c>
      <c r="Y11" s="80">
        <v>0.87829000000000645</v>
      </c>
      <c r="Z11" s="80">
        <v>0.79569000000000689</v>
      </c>
      <c r="AA11" s="80">
        <v>1.4541100000000033</v>
      </c>
      <c r="AB11" s="80">
        <v>1.9490100000000035</v>
      </c>
      <c r="AC11" s="80">
        <v>6.0324133333333334</v>
      </c>
      <c r="AD11" s="80">
        <v>4.0333346666666667</v>
      </c>
      <c r="AE11" s="80">
        <v>185.77300000000002</v>
      </c>
      <c r="AF11" s="80">
        <v>150.24799999999999</v>
      </c>
      <c r="AG11" s="80">
        <v>1.1492320000000003</v>
      </c>
      <c r="AH11" s="80">
        <v>1.117488</v>
      </c>
      <c r="AI11" s="80">
        <v>18.677500000000002</v>
      </c>
      <c r="AJ11" s="80">
        <v>16.740000000000002</v>
      </c>
      <c r="AK11" s="80">
        <v>40.393891999999994</v>
      </c>
      <c r="AL11" s="80">
        <v>86.811955999999995</v>
      </c>
      <c r="AM11" s="80">
        <v>26.100000000000012</v>
      </c>
      <c r="AN11" s="47">
        <v>9.7999999999999758</v>
      </c>
      <c r="AO11" s="33">
        <v>4.4547999999999996</v>
      </c>
      <c r="AP11" s="33">
        <v>2.6886000000000001</v>
      </c>
      <c r="AQ11" s="28">
        <v>4.5</v>
      </c>
    </row>
    <row r="12" spans="1:43" ht="15" customHeight="1">
      <c r="A12" s="90"/>
      <c r="B12" s="90"/>
      <c r="C12" s="90"/>
      <c r="D12" s="13">
        <v>41131</v>
      </c>
      <c r="E12" s="14">
        <v>0.42708333333333331</v>
      </c>
      <c r="F12" s="90"/>
      <c r="G12" s="90"/>
      <c r="H12" s="70">
        <v>3</v>
      </c>
      <c r="I12" s="65" t="s">
        <v>96</v>
      </c>
      <c r="J12" s="32">
        <v>352203</v>
      </c>
      <c r="K12" s="32">
        <v>1292428</v>
      </c>
      <c r="L12" s="34">
        <v>65</v>
      </c>
      <c r="M12" s="10">
        <v>27.9208</v>
      </c>
      <c r="N12" s="10">
        <v>8.2942</v>
      </c>
      <c r="O12" s="10">
        <v>32.202100000000002</v>
      </c>
      <c r="P12" s="10">
        <v>34.182600000000001</v>
      </c>
      <c r="Q12" s="10">
        <v>8.1300000000000008</v>
      </c>
      <c r="R12" s="10">
        <v>8.02</v>
      </c>
      <c r="S12" s="10">
        <v>8.124275321489824</v>
      </c>
      <c r="T12" s="10">
        <v>6.6566384486629175</v>
      </c>
      <c r="U12" s="10">
        <v>0.28799999999999953</v>
      </c>
      <c r="V12" s="10">
        <v>0.12800000000000011</v>
      </c>
      <c r="W12" s="80">
        <v>6.2407428124999997</v>
      </c>
      <c r="X12" s="80">
        <v>7.9762265624999991</v>
      </c>
      <c r="Y12" s="80">
        <v>1.0476200000000075</v>
      </c>
      <c r="Z12" s="80">
        <v>3.7197300000000082</v>
      </c>
      <c r="AA12" s="80">
        <v>1.1958800000000038</v>
      </c>
      <c r="AB12" s="80">
        <v>164.69432</v>
      </c>
      <c r="AC12" s="80">
        <v>8.4842428125000104</v>
      </c>
      <c r="AD12" s="80">
        <v>176.39027656249999</v>
      </c>
      <c r="AE12" s="80">
        <v>112.44099999999999</v>
      </c>
      <c r="AF12" s="80">
        <v>310.56900000000002</v>
      </c>
      <c r="AG12" s="80">
        <v>0.62446400000000046</v>
      </c>
      <c r="AH12" s="80">
        <v>32.633121333333342</v>
      </c>
      <c r="AI12" s="80">
        <v>8.7367300000000014</v>
      </c>
      <c r="AJ12" s="80">
        <v>42.842000000000006</v>
      </c>
      <c r="AK12" s="80">
        <v>101.77551999999999</v>
      </c>
      <c r="AL12" s="80">
        <v>670.98200399999996</v>
      </c>
      <c r="AM12" s="80">
        <v>17.400000000000027</v>
      </c>
      <c r="AN12" s="47">
        <v>19.000000000000018</v>
      </c>
      <c r="AO12" s="33">
        <v>1.0645999999999998</v>
      </c>
      <c r="AP12" s="33">
        <v>1.5229999999999999</v>
      </c>
      <c r="AQ12" s="28">
        <v>5.7</v>
      </c>
    </row>
    <row r="13" spans="1:43" ht="15" customHeight="1">
      <c r="A13" s="89" t="s">
        <v>235</v>
      </c>
      <c r="B13" s="92">
        <f>B$4</f>
        <v>2012</v>
      </c>
      <c r="C13" s="92">
        <f>C$4</f>
        <v>8</v>
      </c>
      <c r="D13" s="13">
        <v>41130</v>
      </c>
      <c r="E13" s="14">
        <v>0.4826388888888889</v>
      </c>
      <c r="F13" s="99" t="s">
        <v>236</v>
      </c>
      <c r="G13" s="90" t="s">
        <v>50</v>
      </c>
      <c r="H13" s="70">
        <v>1</v>
      </c>
      <c r="I13" s="65" t="s">
        <v>96</v>
      </c>
      <c r="J13" s="32">
        <v>350850</v>
      </c>
      <c r="K13" s="32">
        <v>1291010</v>
      </c>
      <c r="L13" s="34">
        <v>17</v>
      </c>
      <c r="M13" s="10">
        <v>27.3</v>
      </c>
      <c r="N13" s="10">
        <v>25.1</v>
      </c>
      <c r="O13" s="10">
        <v>32.1</v>
      </c>
      <c r="P13" s="10">
        <v>32.299999999999997</v>
      </c>
      <c r="Q13" s="10">
        <v>8.23</v>
      </c>
      <c r="R13" s="10">
        <v>8.1999999999999993</v>
      </c>
      <c r="S13" s="10">
        <v>7.94</v>
      </c>
      <c r="T13" s="10">
        <v>7.32</v>
      </c>
      <c r="U13" s="10">
        <v>1.2</v>
      </c>
      <c r="V13" s="10">
        <v>0.92800000000000016</v>
      </c>
      <c r="W13" s="80">
        <v>8.3704894000000021</v>
      </c>
      <c r="X13" s="80">
        <v>10.835601000000004</v>
      </c>
      <c r="Y13" s="80">
        <v>1.3748000000000036</v>
      </c>
      <c r="Z13" s="80">
        <v>1.4893200000000038</v>
      </c>
      <c r="AA13" s="80">
        <v>0.90474999999999239</v>
      </c>
      <c r="AB13" s="80">
        <v>0.95439399999999175</v>
      </c>
      <c r="AC13" s="80">
        <v>10.650039399999999</v>
      </c>
      <c r="AD13" s="80">
        <v>13.279315</v>
      </c>
      <c r="AE13" s="80">
        <v>140.96816999999999</v>
      </c>
      <c r="AF13" s="80">
        <v>128.70837</v>
      </c>
      <c r="AG13" s="80">
        <v>3.9294566666666695</v>
      </c>
      <c r="AH13" s="80">
        <v>3.9361113333333355</v>
      </c>
      <c r="AI13" s="80">
        <v>13.585284999999999</v>
      </c>
      <c r="AJ13" s="80">
        <v>14.48227</v>
      </c>
      <c r="AK13" s="80">
        <v>21.413839999999968</v>
      </c>
      <c r="AL13" s="80">
        <v>96.898787999999954</v>
      </c>
      <c r="AM13" s="80">
        <v>5.7999999999999723</v>
      </c>
      <c r="AN13" s="47">
        <v>7.8000000000000291</v>
      </c>
      <c r="AO13" s="33">
        <v>2.3031999999999995</v>
      </c>
      <c r="AP13" s="33">
        <v>1.5229999999999999</v>
      </c>
      <c r="AQ13" s="28">
        <v>5.0999999999999996</v>
      </c>
    </row>
    <row r="14" spans="1:43" ht="15" customHeight="1">
      <c r="A14" s="89"/>
      <c r="B14" s="90"/>
      <c r="C14" s="90"/>
      <c r="D14" s="13">
        <v>41130</v>
      </c>
      <c r="E14" s="14">
        <v>0.46875</v>
      </c>
      <c r="F14" s="100"/>
      <c r="G14" s="90"/>
      <c r="H14" s="70">
        <v>2</v>
      </c>
      <c r="I14" s="65" t="s">
        <v>96</v>
      </c>
      <c r="J14" s="32">
        <v>350853</v>
      </c>
      <c r="K14" s="32">
        <v>1290826</v>
      </c>
      <c r="L14" s="34">
        <v>12</v>
      </c>
      <c r="M14" s="10">
        <v>27.7</v>
      </c>
      <c r="N14" s="10">
        <v>26.8</v>
      </c>
      <c r="O14" s="10">
        <v>31.6</v>
      </c>
      <c r="P14" s="10">
        <v>32.200000000000003</v>
      </c>
      <c r="Q14" s="10">
        <v>8.1300000000000008</v>
      </c>
      <c r="R14" s="10">
        <v>8.2100000000000009</v>
      </c>
      <c r="S14" s="10">
        <v>8.08</v>
      </c>
      <c r="T14" s="10">
        <v>7.04</v>
      </c>
      <c r="U14" s="10">
        <v>1.8079999999999998</v>
      </c>
      <c r="V14" s="10">
        <v>1.4560000000000002</v>
      </c>
      <c r="W14" s="80">
        <v>42.718554899999987</v>
      </c>
      <c r="X14" s="80">
        <v>3.3300651999999999</v>
      </c>
      <c r="Y14" s="80">
        <v>12.4172125</v>
      </c>
      <c r="Z14" s="80">
        <v>1.2651625000000011</v>
      </c>
      <c r="AA14" s="80">
        <v>169.50442687500001</v>
      </c>
      <c r="AB14" s="80">
        <v>3.1778293749999964</v>
      </c>
      <c r="AC14" s="80">
        <v>224.64019427499997</v>
      </c>
      <c r="AD14" s="80">
        <v>7.773057074999997</v>
      </c>
      <c r="AE14" s="80">
        <v>355.33078</v>
      </c>
      <c r="AF14" s="80">
        <v>133.22371999999999</v>
      </c>
      <c r="AG14" s="80">
        <v>16.893876249999998</v>
      </c>
      <c r="AH14" s="80">
        <v>3.1008912500000005</v>
      </c>
      <c r="AI14" s="80">
        <v>38.885469999999998</v>
      </c>
      <c r="AJ14" s="80">
        <v>13.354955</v>
      </c>
      <c r="AK14" s="80">
        <v>21.352576875000004</v>
      </c>
      <c r="AL14" s="80">
        <v>83.058259374999992</v>
      </c>
      <c r="AM14" s="80">
        <v>10.000000000000009</v>
      </c>
      <c r="AN14" s="47">
        <v>10.000000000000009</v>
      </c>
      <c r="AO14" s="33">
        <v>21.6892</v>
      </c>
      <c r="AP14" s="33">
        <v>2.944</v>
      </c>
      <c r="AQ14" s="28">
        <v>2</v>
      </c>
    </row>
    <row r="15" spans="1:43" ht="15" customHeight="1">
      <c r="A15" s="89"/>
      <c r="B15" s="90"/>
      <c r="C15" s="90"/>
      <c r="D15" s="13">
        <v>41130</v>
      </c>
      <c r="E15" s="14">
        <v>0.46180555555555558</v>
      </c>
      <c r="F15" s="100"/>
      <c r="G15" s="90"/>
      <c r="H15" s="70">
        <v>3</v>
      </c>
      <c r="I15" s="65" t="s">
        <v>96</v>
      </c>
      <c r="J15" s="32">
        <v>350846</v>
      </c>
      <c r="K15" s="32">
        <v>1290735</v>
      </c>
      <c r="L15" s="34">
        <v>10</v>
      </c>
      <c r="M15" s="10">
        <v>27.3</v>
      </c>
      <c r="N15" s="10">
        <v>26.9</v>
      </c>
      <c r="O15" s="10">
        <v>31.6</v>
      </c>
      <c r="P15" s="10">
        <v>32.200000000000003</v>
      </c>
      <c r="Q15" s="10">
        <v>8.2100000000000009</v>
      </c>
      <c r="R15" s="10">
        <v>8.16</v>
      </c>
      <c r="S15" s="10">
        <v>8.86</v>
      </c>
      <c r="T15" s="10">
        <v>6.92</v>
      </c>
      <c r="U15" s="10">
        <v>2.5173279999999978</v>
      </c>
      <c r="V15" s="10">
        <v>1.4453279999999979</v>
      </c>
      <c r="W15" s="80">
        <v>10.768350133333332</v>
      </c>
      <c r="X15" s="80">
        <v>10.034807066666666</v>
      </c>
      <c r="Y15" s="80">
        <v>3.5405125000000019</v>
      </c>
      <c r="Z15" s="80">
        <v>1.3050625000000022</v>
      </c>
      <c r="AA15" s="80">
        <v>6.0648918749999954</v>
      </c>
      <c r="AB15" s="80">
        <v>2.0918143749999931</v>
      </c>
      <c r="AC15" s="80">
        <v>20.373754508333327</v>
      </c>
      <c r="AD15" s="80">
        <v>13.431683941666661</v>
      </c>
      <c r="AE15" s="80">
        <v>349.25211999999999</v>
      </c>
      <c r="AF15" s="80">
        <v>132.82542000000001</v>
      </c>
      <c r="AG15" s="80">
        <v>3.0830662500000008</v>
      </c>
      <c r="AH15" s="80">
        <v>3.8923212500000006</v>
      </c>
      <c r="AI15" s="80">
        <v>43.269024999999999</v>
      </c>
      <c r="AJ15" s="80">
        <v>18.588065</v>
      </c>
      <c r="AK15" s="80">
        <v>9.9923818750000013</v>
      </c>
      <c r="AL15" s="80">
        <v>177.70704437499998</v>
      </c>
      <c r="AM15" s="80">
        <v>11.200000000000044</v>
      </c>
      <c r="AN15" s="47">
        <v>10.799999999999976</v>
      </c>
      <c r="AO15" s="33">
        <v>24.185999999999996</v>
      </c>
      <c r="AP15" s="33">
        <v>2.944</v>
      </c>
      <c r="AQ15" s="28">
        <v>2.1</v>
      </c>
    </row>
    <row r="16" spans="1:43" ht="15" customHeight="1">
      <c r="A16" s="89"/>
      <c r="B16" s="90"/>
      <c r="C16" s="90"/>
      <c r="D16" s="13">
        <v>41131</v>
      </c>
      <c r="E16" s="14">
        <v>0.45833333333333331</v>
      </c>
      <c r="F16" s="100"/>
      <c r="G16" s="90"/>
      <c r="H16" s="70">
        <v>4</v>
      </c>
      <c r="I16" s="65" t="s">
        <v>96</v>
      </c>
      <c r="J16" s="32">
        <v>350509</v>
      </c>
      <c r="K16" s="32">
        <v>1290534</v>
      </c>
      <c r="L16" s="34">
        <v>14</v>
      </c>
      <c r="M16" s="10">
        <v>27.2</v>
      </c>
      <c r="N16" s="10">
        <v>24.6</v>
      </c>
      <c r="O16" s="10">
        <v>32.1</v>
      </c>
      <c r="P16" s="10">
        <v>32.4</v>
      </c>
      <c r="Q16" s="10">
        <v>8.2100000000000009</v>
      </c>
      <c r="R16" s="10">
        <v>8.15</v>
      </c>
      <c r="S16" s="10">
        <v>8.76</v>
      </c>
      <c r="T16" s="10">
        <v>6.95</v>
      </c>
      <c r="U16" s="10">
        <v>0.81599999999999973</v>
      </c>
      <c r="V16" s="10">
        <v>0.19200000000000159</v>
      </c>
      <c r="W16" s="80">
        <v>21.287742000000001</v>
      </c>
      <c r="X16" s="80">
        <v>21.096726933333333</v>
      </c>
      <c r="Y16" s="80">
        <v>1.0562125000000027</v>
      </c>
      <c r="Z16" s="80">
        <v>1.0719625000000033</v>
      </c>
      <c r="AA16" s="80">
        <v>1.5277368749999916</v>
      </c>
      <c r="AB16" s="80">
        <v>1.9561193749999894</v>
      </c>
      <c r="AC16" s="80">
        <v>23.871691374999997</v>
      </c>
      <c r="AD16" s="80">
        <v>24.124808808333324</v>
      </c>
      <c r="AE16" s="80">
        <v>171.29343</v>
      </c>
      <c r="AF16" s="80">
        <v>152.73131999999998</v>
      </c>
      <c r="AG16" s="80">
        <v>3.8602362500000016</v>
      </c>
      <c r="AH16" s="80">
        <v>5.3824912500000019</v>
      </c>
      <c r="AI16" s="80">
        <v>21.189895000000003</v>
      </c>
      <c r="AJ16" s="80">
        <v>22.272880000000001</v>
      </c>
      <c r="AK16" s="80">
        <v>18.470466875000007</v>
      </c>
      <c r="AL16" s="80">
        <v>114.00070937499999</v>
      </c>
      <c r="AM16" s="80">
        <v>9.1999999999999851</v>
      </c>
      <c r="AN16" s="47">
        <v>18.799999999999983</v>
      </c>
      <c r="AO16" s="33">
        <v>6.2556000000000003</v>
      </c>
      <c r="AP16" s="33">
        <v>4.6316000000000006</v>
      </c>
      <c r="AQ16" s="28">
        <v>4.0999999999999996</v>
      </c>
    </row>
    <row r="17" spans="1:43" ht="15" customHeight="1">
      <c r="A17" s="89"/>
      <c r="B17" s="90"/>
      <c r="C17" s="90"/>
      <c r="D17" s="13">
        <v>41129</v>
      </c>
      <c r="E17" s="14">
        <v>0.64583333333333337</v>
      </c>
      <c r="F17" s="100"/>
      <c r="G17" s="90"/>
      <c r="H17" s="70">
        <v>5</v>
      </c>
      <c r="I17" s="65" t="s">
        <v>96</v>
      </c>
      <c r="J17" s="32">
        <v>350251</v>
      </c>
      <c r="K17" s="32">
        <v>1290245</v>
      </c>
      <c r="L17" s="34">
        <v>22</v>
      </c>
      <c r="M17" s="10">
        <v>27.5</v>
      </c>
      <c r="N17" s="10">
        <v>26.3</v>
      </c>
      <c r="O17" s="10">
        <v>32.1</v>
      </c>
      <c r="P17" s="10">
        <v>32.1</v>
      </c>
      <c r="Q17" s="10">
        <v>8.18</v>
      </c>
      <c r="R17" s="10">
        <v>8.19</v>
      </c>
      <c r="S17" s="10">
        <v>7.34</v>
      </c>
      <c r="T17" s="10">
        <v>7.14</v>
      </c>
      <c r="U17" s="10">
        <v>6.4000000000001472E-2</v>
      </c>
      <c r="V17" s="10">
        <v>8.000000000000114E-2</v>
      </c>
      <c r="W17" s="80">
        <v>7.3594658666666657</v>
      </c>
      <c r="X17" s="80">
        <v>6.0664408000000005</v>
      </c>
      <c r="Y17" s="80">
        <v>0.92391250000000369</v>
      </c>
      <c r="Z17" s="80">
        <v>0.90186250000000445</v>
      </c>
      <c r="AA17" s="80">
        <v>1.2338418749999878</v>
      </c>
      <c r="AB17" s="80">
        <v>1.2982243749999862</v>
      </c>
      <c r="AC17" s="80">
        <v>9.5172202416666547</v>
      </c>
      <c r="AD17" s="80">
        <v>8.2665276749999901</v>
      </c>
      <c r="AE17" s="80">
        <v>118.66246</v>
      </c>
      <c r="AF17" s="80">
        <v>118.55367999999999</v>
      </c>
      <c r="AG17" s="80">
        <v>2.8834262500000021</v>
      </c>
      <c r="AH17" s="80">
        <v>2.8798612500000016</v>
      </c>
      <c r="AI17" s="80">
        <v>9.6980400000000007</v>
      </c>
      <c r="AJ17" s="80">
        <v>10.66338</v>
      </c>
      <c r="AK17" s="80">
        <v>97.757751874999997</v>
      </c>
      <c r="AL17" s="80">
        <v>98.105214375000003</v>
      </c>
      <c r="AM17" s="80">
        <v>9.1999999999999851</v>
      </c>
      <c r="AN17" s="47">
        <v>9.5999999999999979</v>
      </c>
      <c r="AO17" s="33">
        <v>1.1432</v>
      </c>
      <c r="AP17" s="33">
        <v>1.0908</v>
      </c>
      <c r="AQ17" s="28">
        <v>8.9</v>
      </c>
    </row>
    <row r="18" spans="1:43" ht="15" customHeight="1">
      <c r="A18" s="89"/>
      <c r="B18" s="90"/>
      <c r="C18" s="90"/>
      <c r="D18" s="13">
        <v>41129</v>
      </c>
      <c r="E18" s="14">
        <v>0.63194444444444442</v>
      </c>
      <c r="F18" s="100"/>
      <c r="G18" s="90"/>
      <c r="H18" s="70">
        <v>6</v>
      </c>
      <c r="I18" s="65" t="s">
        <v>96</v>
      </c>
      <c r="J18" s="32">
        <v>350205</v>
      </c>
      <c r="K18" s="32">
        <v>1290044</v>
      </c>
      <c r="L18" s="34">
        <v>23</v>
      </c>
      <c r="M18" s="10">
        <v>27.6</v>
      </c>
      <c r="N18" s="10">
        <v>26.4</v>
      </c>
      <c r="O18" s="10">
        <v>32.1</v>
      </c>
      <c r="P18" s="10">
        <v>32</v>
      </c>
      <c r="Q18" s="10">
        <v>8.17</v>
      </c>
      <c r="R18" s="10">
        <v>8.18</v>
      </c>
      <c r="S18" s="10">
        <v>7.08</v>
      </c>
      <c r="T18" s="10">
        <v>7.11</v>
      </c>
      <c r="U18" s="10">
        <v>0.1759999999999991</v>
      </c>
      <c r="V18" s="10">
        <v>9.6000000000000793E-2</v>
      </c>
      <c r="W18" s="80">
        <v>9.1814557333333351</v>
      </c>
      <c r="X18" s="80">
        <v>7.0746386666666687</v>
      </c>
      <c r="Y18" s="80">
        <v>0.95541250000000488</v>
      </c>
      <c r="Z18" s="80">
        <v>1.0803625000000054</v>
      </c>
      <c r="AA18" s="80">
        <v>1.734726874999984</v>
      </c>
      <c r="AB18" s="80">
        <v>1.5602693749999825</v>
      </c>
      <c r="AC18" s="80">
        <v>11.871595108333324</v>
      </c>
      <c r="AD18" s="80">
        <v>9.7152705416666549</v>
      </c>
      <c r="AE18" s="80">
        <v>107.89352000000001</v>
      </c>
      <c r="AF18" s="80">
        <v>142.12226000000001</v>
      </c>
      <c r="AG18" s="80">
        <v>3.1044562500000024</v>
      </c>
      <c r="AH18" s="80">
        <v>5.5821312500000015</v>
      </c>
      <c r="AI18" s="80">
        <v>10.537675</v>
      </c>
      <c r="AJ18" s="80">
        <v>23.042145000000001</v>
      </c>
      <c r="AK18" s="80">
        <v>108.63515687500001</v>
      </c>
      <c r="AL18" s="80">
        <v>119.194359375</v>
      </c>
      <c r="AM18" s="80">
        <v>7.7999999999999741</v>
      </c>
      <c r="AN18" s="47">
        <v>12.000000000000011</v>
      </c>
      <c r="AO18" s="33">
        <v>0.73439999999999994</v>
      </c>
      <c r="AP18" s="33">
        <v>2.8626</v>
      </c>
      <c r="AQ18" s="28">
        <v>9.1</v>
      </c>
    </row>
    <row r="19" spans="1:43" ht="15" customHeight="1">
      <c r="A19" s="89"/>
      <c r="B19" s="90"/>
      <c r="C19" s="90"/>
      <c r="D19" s="72">
        <v>41129</v>
      </c>
      <c r="E19" s="14">
        <v>0.4548611111111111</v>
      </c>
      <c r="F19" s="116" t="s">
        <v>237</v>
      </c>
      <c r="G19" s="90" t="s">
        <v>238</v>
      </c>
      <c r="H19" s="70">
        <v>1</v>
      </c>
      <c r="I19" s="65" t="s">
        <v>96</v>
      </c>
      <c r="J19" s="32">
        <v>350046</v>
      </c>
      <c r="K19" s="32">
        <v>1285538</v>
      </c>
      <c r="L19" s="34">
        <v>23</v>
      </c>
      <c r="M19" s="10">
        <v>27.1</v>
      </c>
      <c r="N19" s="10">
        <v>25.8</v>
      </c>
      <c r="O19" s="10">
        <v>31.9</v>
      </c>
      <c r="P19" s="10">
        <v>32.200000000000003</v>
      </c>
      <c r="Q19" s="10">
        <v>8.15</v>
      </c>
      <c r="R19" s="10">
        <v>8.1300000000000008</v>
      </c>
      <c r="S19" s="10">
        <v>7.11</v>
      </c>
      <c r="T19" s="10">
        <v>6.82</v>
      </c>
      <c r="U19" s="10">
        <v>2.0415999999999999</v>
      </c>
      <c r="V19" s="10">
        <v>1.2256</v>
      </c>
      <c r="W19" s="80">
        <v>14.639513466666669</v>
      </c>
      <c r="X19" s="80">
        <v>11.430686400000001</v>
      </c>
      <c r="Y19" s="80">
        <v>1.0268125000000075</v>
      </c>
      <c r="Z19" s="80">
        <v>1.2441625000000078</v>
      </c>
      <c r="AA19" s="80">
        <v>1.5169568749999771</v>
      </c>
      <c r="AB19" s="80">
        <v>1.1869593749999754</v>
      </c>
      <c r="AC19" s="80">
        <v>17.183282841666653</v>
      </c>
      <c r="AD19" s="80">
        <v>13.861808274999984</v>
      </c>
      <c r="AE19" s="80">
        <v>126.35644000000002</v>
      </c>
      <c r="AF19" s="80">
        <v>140.20363</v>
      </c>
      <c r="AG19" s="80">
        <v>4.1311762500000038</v>
      </c>
      <c r="AH19" s="80">
        <v>5.4537912500000045</v>
      </c>
      <c r="AI19" s="80">
        <v>11.650729999999999</v>
      </c>
      <c r="AJ19" s="80">
        <v>20.267799999999998</v>
      </c>
      <c r="AK19" s="80">
        <v>90.391546875000003</v>
      </c>
      <c r="AL19" s="80">
        <v>143.40700937500003</v>
      </c>
      <c r="AM19" s="80">
        <v>31.700000000000006</v>
      </c>
      <c r="AN19" s="47">
        <v>23.799999999999986</v>
      </c>
      <c r="AO19" s="33">
        <v>2.2742</v>
      </c>
      <c r="AP19" s="33">
        <v>2.1375999999999995</v>
      </c>
      <c r="AQ19" s="28">
        <v>5.6</v>
      </c>
    </row>
    <row r="20" spans="1:43" ht="15" customHeight="1">
      <c r="A20" s="89"/>
      <c r="B20" s="90"/>
      <c r="C20" s="90"/>
      <c r="D20" s="72">
        <v>41129</v>
      </c>
      <c r="E20" s="14">
        <v>0.47569444444444442</v>
      </c>
      <c r="F20" s="90"/>
      <c r="G20" s="90"/>
      <c r="H20" s="70">
        <v>2</v>
      </c>
      <c r="I20" s="65" t="s">
        <v>96</v>
      </c>
      <c r="J20" s="32">
        <v>345835</v>
      </c>
      <c r="K20" s="32">
        <v>1285800</v>
      </c>
      <c r="L20" s="34">
        <v>43</v>
      </c>
      <c r="M20" s="10">
        <v>27.3</v>
      </c>
      <c r="N20" s="10">
        <v>14.7</v>
      </c>
      <c r="O20" s="10">
        <v>32.1</v>
      </c>
      <c r="P20" s="10">
        <v>33.9</v>
      </c>
      <c r="Q20" s="10">
        <v>8.1300000000000008</v>
      </c>
      <c r="R20" s="10">
        <v>7.99</v>
      </c>
      <c r="S20" s="10">
        <v>6.93</v>
      </c>
      <c r="T20" s="10">
        <v>6.51</v>
      </c>
      <c r="U20" s="10">
        <v>1.6256000000000002</v>
      </c>
      <c r="V20" s="10">
        <v>0.80960000000000043</v>
      </c>
      <c r="W20" s="80">
        <v>11.799153333333333</v>
      </c>
      <c r="X20" s="80">
        <v>13.269630266666669</v>
      </c>
      <c r="Y20" s="80">
        <v>1.1297125000000086</v>
      </c>
      <c r="Z20" s="80">
        <v>7.4202625000000086</v>
      </c>
      <c r="AA20" s="80">
        <v>5.3674818749999735</v>
      </c>
      <c r="AB20" s="80">
        <v>114.99838437499997</v>
      </c>
      <c r="AC20" s="80">
        <v>18.296347708333315</v>
      </c>
      <c r="AD20" s="80">
        <v>135.68827714166665</v>
      </c>
      <c r="AE20" s="80">
        <v>117.85529</v>
      </c>
      <c r="AF20" s="80">
        <v>249.91848000000002</v>
      </c>
      <c r="AG20" s="80">
        <v>5.2220662500000037</v>
      </c>
      <c r="AH20" s="80">
        <v>26.123661250000001</v>
      </c>
      <c r="AI20" s="80">
        <v>9.8336649999999999</v>
      </c>
      <c r="AJ20" s="80">
        <v>36.687260000000009</v>
      </c>
      <c r="AK20" s="80">
        <v>117.42047187499998</v>
      </c>
      <c r="AL20" s="80">
        <v>574.077634375</v>
      </c>
      <c r="AM20" s="80">
        <v>9.0000000000000071</v>
      </c>
      <c r="AN20" s="47">
        <v>16.39999999999997</v>
      </c>
      <c r="AO20" s="33">
        <v>0.36019999999999996</v>
      </c>
      <c r="AP20" s="33">
        <v>0.97199999999999998</v>
      </c>
      <c r="AQ20" s="28">
        <v>6.2</v>
      </c>
    </row>
    <row r="21" spans="1:43" ht="15" customHeight="1">
      <c r="A21" s="89"/>
      <c r="B21" s="90"/>
      <c r="C21" s="90"/>
      <c r="D21" s="72">
        <v>41129</v>
      </c>
      <c r="E21" s="14">
        <v>0.43402777777777773</v>
      </c>
      <c r="F21" s="90"/>
      <c r="G21" s="90"/>
      <c r="H21" s="70">
        <v>3</v>
      </c>
      <c r="I21" s="65" t="s">
        <v>96</v>
      </c>
      <c r="J21" s="32">
        <v>350000</v>
      </c>
      <c r="K21" s="32">
        <v>1285430</v>
      </c>
      <c r="L21" s="34">
        <v>23</v>
      </c>
      <c r="M21" s="10">
        <v>27.3</v>
      </c>
      <c r="N21" s="10">
        <v>23.1</v>
      </c>
      <c r="O21" s="10">
        <v>31.7</v>
      </c>
      <c r="P21" s="10">
        <v>32.5</v>
      </c>
      <c r="Q21" s="10">
        <v>8.14</v>
      </c>
      <c r="R21" s="10">
        <v>8.11</v>
      </c>
      <c r="S21" s="10">
        <v>7.02</v>
      </c>
      <c r="T21" s="10">
        <v>6.8</v>
      </c>
      <c r="U21" s="10">
        <v>2.4415999999999998</v>
      </c>
      <c r="V21" s="10">
        <v>1.9615999999999987</v>
      </c>
      <c r="W21" s="80">
        <v>9.6916329999999995</v>
      </c>
      <c r="X21" s="80">
        <v>9.0600229999999975</v>
      </c>
      <c r="Y21" s="80">
        <v>1.0422440000000002</v>
      </c>
      <c r="Z21" s="80">
        <v>1.8285960000000001</v>
      </c>
      <c r="AA21" s="80">
        <v>2.2763440000000004</v>
      </c>
      <c r="AB21" s="80">
        <v>6.9372893333333341</v>
      </c>
      <c r="AC21" s="80">
        <v>13.010221</v>
      </c>
      <c r="AD21" s="80">
        <v>17.825908333333331</v>
      </c>
      <c r="AE21" s="80">
        <v>154.33543999999998</v>
      </c>
      <c r="AF21" s="80">
        <v>158.87514999999999</v>
      </c>
      <c r="AG21" s="80">
        <v>1.6128835000000001</v>
      </c>
      <c r="AH21" s="80">
        <v>3.3639598333333334</v>
      </c>
      <c r="AI21" s="80">
        <v>12.025055</v>
      </c>
      <c r="AJ21" s="80">
        <v>17.625980000000002</v>
      </c>
      <c r="AK21" s="80">
        <v>84.058366000000007</v>
      </c>
      <c r="AL21" s="80">
        <v>168.14496066666663</v>
      </c>
      <c r="AM21" s="80">
        <v>29.599999999999987</v>
      </c>
      <c r="AN21" s="47">
        <v>30.900000000000009</v>
      </c>
      <c r="AO21" s="33">
        <v>2.4828000000000001</v>
      </c>
      <c r="AP21" s="33">
        <v>1.2302</v>
      </c>
      <c r="AQ21" s="28">
        <v>4.5</v>
      </c>
    </row>
    <row r="22" spans="1:43" ht="15" customHeight="1">
      <c r="A22" s="89"/>
      <c r="B22" s="90"/>
      <c r="C22" s="90"/>
      <c r="D22" s="72">
        <v>41129</v>
      </c>
      <c r="E22" s="14">
        <v>0.41666666666666669</v>
      </c>
      <c r="F22" s="90"/>
      <c r="G22" s="90"/>
      <c r="H22" s="70">
        <v>4</v>
      </c>
      <c r="I22" s="65" t="s">
        <v>96</v>
      </c>
      <c r="J22" s="32">
        <v>345945</v>
      </c>
      <c r="K22" s="32">
        <v>1285155</v>
      </c>
      <c r="L22" s="34">
        <v>25</v>
      </c>
      <c r="M22" s="10">
        <v>27</v>
      </c>
      <c r="N22" s="10">
        <v>22.7</v>
      </c>
      <c r="O22" s="10">
        <v>30.9</v>
      </c>
      <c r="P22" s="10">
        <v>32.4</v>
      </c>
      <c r="Q22" s="10">
        <v>8.24</v>
      </c>
      <c r="R22" s="10">
        <v>8.14</v>
      </c>
      <c r="S22" s="10">
        <v>7.38</v>
      </c>
      <c r="T22" s="10">
        <v>6.71</v>
      </c>
      <c r="U22" s="10">
        <v>1.5936000000000008</v>
      </c>
      <c r="V22" s="10">
        <v>1.6096000000000004</v>
      </c>
      <c r="W22" s="80">
        <v>5.3534039999999878</v>
      </c>
      <c r="X22" s="80">
        <v>19.941760999999996</v>
      </c>
      <c r="Y22" s="80">
        <v>2.2267280000000005</v>
      </c>
      <c r="Z22" s="80">
        <v>3.3063100000000007</v>
      </c>
      <c r="AA22" s="80">
        <v>5.3042546666666661</v>
      </c>
      <c r="AB22" s="80">
        <v>7.1676499999999992</v>
      </c>
      <c r="AC22" s="80">
        <v>12.884386666666654</v>
      </c>
      <c r="AD22" s="80">
        <v>30.415720999999994</v>
      </c>
      <c r="AE22" s="80">
        <v>230.95163000000002</v>
      </c>
      <c r="AF22" s="80">
        <v>229.94768999999997</v>
      </c>
      <c r="AG22" s="80">
        <v>2.062931166666667</v>
      </c>
      <c r="AH22" s="80">
        <v>7.7231074999999993</v>
      </c>
      <c r="AI22" s="80">
        <v>22.392074999999998</v>
      </c>
      <c r="AJ22" s="80">
        <v>41.547284999999995</v>
      </c>
      <c r="AK22" s="80">
        <v>223.45959533333334</v>
      </c>
      <c r="AL22" s="80">
        <v>282.61442999999997</v>
      </c>
      <c r="AM22" s="80">
        <v>5.5999999999999943</v>
      </c>
      <c r="AN22" s="47">
        <v>22.399999999999977</v>
      </c>
      <c r="AO22" s="33">
        <v>6.2584</v>
      </c>
      <c r="AP22" s="33">
        <v>4.7185999999999986</v>
      </c>
      <c r="AQ22" s="28">
        <v>2.5</v>
      </c>
    </row>
    <row r="23" spans="1:43" ht="15" customHeight="1">
      <c r="A23" s="89"/>
      <c r="B23" s="90"/>
      <c r="C23" s="90"/>
      <c r="D23" s="72">
        <v>41128</v>
      </c>
      <c r="E23" s="48">
        <v>0.40277777777777773</v>
      </c>
      <c r="F23" s="93" t="s">
        <v>239</v>
      </c>
      <c r="G23" s="90" t="s">
        <v>240</v>
      </c>
      <c r="H23" s="70">
        <v>1</v>
      </c>
      <c r="I23" s="65" t="s">
        <v>96</v>
      </c>
      <c r="J23" s="32">
        <v>350425</v>
      </c>
      <c r="K23" s="32">
        <v>1284924</v>
      </c>
      <c r="L23" s="34">
        <v>16</v>
      </c>
      <c r="M23" s="10">
        <v>24.8</v>
      </c>
      <c r="N23" s="10">
        <v>23.5</v>
      </c>
      <c r="O23" s="10">
        <v>31.2</v>
      </c>
      <c r="P23" s="10">
        <v>31.6</v>
      </c>
      <c r="Q23" s="10">
        <v>8.09</v>
      </c>
      <c r="R23" s="10">
        <v>8.07</v>
      </c>
      <c r="S23" s="10">
        <v>7.72</v>
      </c>
      <c r="T23" s="10">
        <v>7.66</v>
      </c>
      <c r="U23" s="10">
        <v>1.2</v>
      </c>
      <c r="V23" s="10">
        <v>0.92800000000000016</v>
      </c>
      <c r="W23" s="80">
        <v>32.519822999999995</v>
      </c>
      <c r="X23" s="80">
        <v>58.488016999999999</v>
      </c>
      <c r="Y23" s="80">
        <v>5.4877760000000002</v>
      </c>
      <c r="Z23" s="80">
        <v>4.3041180000000008</v>
      </c>
      <c r="AA23" s="80">
        <v>21.990275999999998</v>
      </c>
      <c r="AB23" s="80">
        <v>24.623951333333338</v>
      </c>
      <c r="AC23" s="80">
        <v>59.997874999999993</v>
      </c>
      <c r="AD23" s="80">
        <v>87.41608633333334</v>
      </c>
      <c r="AE23" s="80">
        <v>228.51821999999999</v>
      </c>
      <c r="AF23" s="80">
        <v>199.96606000000003</v>
      </c>
      <c r="AG23" s="80">
        <v>11.578081500000001</v>
      </c>
      <c r="AH23" s="80">
        <v>11.299432833333336</v>
      </c>
      <c r="AI23" s="80">
        <v>30.608934999999999</v>
      </c>
      <c r="AJ23" s="80">
        <v>25.913055</v>
      </c>
      <c r="AK23" s="80">
        <v>223.49307400000001</v>
      </c>
      <c r="AL23" s="80">
        <v>221.11608866666666</v>
      </c>
      <c r="AM23" s="80">
        <v>25.499999999999996</v>
      </c>
      <c r="AN23" s="47">
        <v>41.125000000000014</v>
      </c>
      <c r="AO23" s="33">
        <v>3.2049999999999996</v>
      </c>
      <c r="AP23" s="33">
        <v>3.6689999999999996</v>
      </c>
      <c r="AQ23" s="28">
        <v>2.1</v>
      </c>
    </row>
    <row r="24" spans="1:43" ht="15" customHeight="1">
      <c r="A24" s="89"/>
      <c r="B24" s="90"/>
      <c r="C24" s="90"/>
      <c r="D24" s="72">
        <v>41128</v>
      </c>
      <c r="E24" s="48">
        <v>0.4375</v>
      </c>
      <c r="F24" s="90"/>
      <c r="G24" s="90"/>
      <c r="H24" s="70">
        <v>2</v>
      </c>
      <c r="I24" s="65" t="s">
        <v>96</v>
      </c>
      <c r="J24" s="32">
        <v>350407</v>
      </c>
      <c r="K24" s="32">
        <v>1284642</v>
      </c>
      <c r="L24" s="34">
        <v>6.5</v>
      </c>
      <c r="M24" s="10">
        <v>25.7</v>
      </c>
      <c r="N24" s="10">
        <v>25.1</v>
      </c>
      <c r="O24" s="10">
        <v>31.7</v>
      </c>
      <c r="P24" s="10">
        <v>31.8</v>
      </c>
      <c r="Q24" s="10">
        <v>8.1199999999999992</v>
      </c>
      <c r="R24" s="10">
        <v>8.16</v>
      </c>
      <c r="S24" s="10">
        <v>8.02</v>
      </c>
      <c r="T24" s="10">
        <v>7.88</v>
      </c>
      <c r="U24" s="10">
        <v>1.8079999999999998</v>
      </c>
      <c r="V24" s="10">
        <v>1.4560000000000002</v>
      </c>
      <c r="W24" s="80">
        <v>44.863286999999985</v>
      </c>
      <c r="X24" s="80">
        <v>60.888134999999984</v>
      </c>
      <c r="Y24" s="80">
        <v>1.2908700000000013</v>
      </c>
      <c r="Z24" s="80">
        <v>1.1521020000000015</v>
      </c>
      <c r="AA24" s="80">
        <v>3.5082366666666678</v>
      </c>
      <c r="AB24" s="80">
        <v>3.5619220000000009</v>
      </c>
      <c r="AC24" s="80">
        <v>49.662393666666652</v>
      </c>
      <c r="AD24" s="80">
        <v>65.602158999999986</v>
      </c>
      <c r="AE24" s="80">
        <v>199.66540999999998</v>
      </c>
      <c r="AF24" s="80">
        <v>181.17127000000002</v>
      </c>
      <c r="AG24" s="80">
        <v>7.277069166666668</v>
      </c>
      <c r="AH24" s="80">
        <v>3.6305805000000015</v>
      </c>
      <c r="AI24" s="80">
        <v>31.737954999999999</v>
      </c>
      <c r="AJ24" s="80">
        <v>29.000189999999996</v>
      </c>
      <c r="AK24" s="80">
        <v>73.313683333333316</v>
      </c>
      <c r="AL24" s="80">
        <v>40.953597999999992</v>
      </c>
      <c r="AM24" s="80">
        <v>7.8000000000000016</v>
      </c>
      <c r="AN24" s="47">
        <v>27.700000000000003</v>
      </c>
      <c r="AO24" s="33">
        <v>4.4313999999999982</v>
      </c>
      <c r="AP24" s="33">
        <v>4.0488</v>
      </c>
      <c r="AQ24" s="28">
        <v>2.5</v>
      </c>
    </row>
    <row r="25" spans="1:43" ht="15" customHeight="1">
      <c r="A25" s="89" t="s">
        <v>241</v>
      </c>
      <c r="B25" s="92">
        <f>B$4</f>
        <v>2012</v>
      </c>
      <c r="C25" s="92">
        <f>C$4</f>
        <v>8</v>
      </c>
      <c r="D25" s="13">
        <v>41131</v>
      </c>
      <c r="E25" s="14">
        <v>0.52777777777777779</v>
      </c>
      <c r="F25" s="93" t="s">
        <v>242</v>
      </c>
      <c r="G25" s="90" t="s">
        <v>51</v>
      </c>
      <c r="H25" s="70">
        <v>1</v>
      </c>
      <c r="I25" s="65" t="s">
        <v>266</v>
      </c>
      <c r="J25" s="32">
        <v>350706</v>
      </c>
      <c r="K25" s="32">
        <v>1284130</v>
      </c>
      <c r="L25" s="34">
        <v>9.5</v>
      </c>
      <c r="M25" s="10">
        <v>26.712599999999998</v>
      </c>
      <c r="N25" s="10">
        <v>25.139800000000001</v>
      </c>
      <c r="O25" s="10">
        <v>31.6843</v>
      </c>
      <c r="P25" s="10">
        <v>31.771799999999999</v>
      </c>
      <c r="Q25" s="10">
        <v>8.2899999999999991</v>
      </c>
      <c r="R25" s="10">
        <v>8.26</v>
      </c>
      <c r="S25" s="10">
        <v>8.3241829381331431</v>
      </c>
      <c r="T25" s="10">
        <v>7.6043826982702072</v>
      </c>
      <c r="U25" s="10">
        <v>2.3359999999999999</v>
      </c>
      <c r="V25" s="10">
        <v>3.2959999999999994</v>
      </c>
      <c r="W25" s="80">
        <v>11.8625668</v>
      </c>
      <c r="X25" s="80">
        <v>8.390516400000001</v>
      </c>
      <c r="Y25" s="80">
        <v>0.91338799999999953</v>
      </c>
      <c r="Z25" s="80">
        <v>1.2157039999999992</v>
      </c>
      <c r="AA25" s="80">
        <v>2.3297493333333321</v>
      </c>
      <c r="AB25" s="80">
        <v>3.1595946666666648</v>
      </c>
      <c r="AC25" s="80">
        <v>15.105704133333331</v>
      </c>
      <c r="AD25" s="80">
        <v>12.765815066666665</v>
      </c>
      <c r="AE25" s="80">
        <v>203.94682</v>
      </c>
      <c r="AF25" s="80">
        <v>179.14833999999999</v>
      </c>
      <c r="AG25" s="80">
        <v>3.7448464999999995</v>
      </c>
      <c r="AH25" s="80">
        <v>5.6512844999999992</v>
      </c>
      <c r="AI25" s="80">
        <v>19.291300000000003</v>
      </c>
      <c r="AJ25" s="80">
        <v>23.851865</v>
      </c>
      <c r="AK25" s="80">
        <v>255.83346600000002</v>
      </c>
      <c r="AL25" s="80">
        <v>26.154058000000006</v>
      </c>
      <c r="AM25" s="80">
        <v>26.29999999999999</v>
      </c>
      <c r="AN25" s="47">
        <v>6.3</v>
      </c>
      <c r="AO25" s="33">
        <v>2.3752</v>
      </c>
      <c r="AP25" s="33">
        <v>4.6082000000000001</v>
      </c>
      <c r="AQ25" s="28">
        <v>3.1</v>
      </c>
    </row>
    <row r="26" spans="1:43" ht="15" customHeight="1">
      <c r="A26" s="90"/>
      <c r="B26" s="90"/>
      <c r="C26" s="90"/>
      <c r="D26" s="13">
        <v>41131</v>
      </c>
      <c r="E26" s="14">
        <v>0.51388888888888895</v>
      </c>
      <c r="F26" s="90"/>
      <c r="G26" s="90"/>
      <c r="H26" s="70">
        <v>2</v>
      </c>
      <c r="I26" s="65" t="s">
        <v>266</v>
      </c>
      <c r="J26" s="32">
        <v>350820</v>
      </c>
      <c r="K26" s="32">
        <v>1284050</v>
      </c>
      <c r="L26" s="34">
        <v>7.5</v>
      </c>
      <c r="M26" s="10">
        <v>26.8794</v>
      </c>
      <c r="N26" s="10">
        <v>25.162199999999999</v>
      </c>
      <c r="O26" s="10">
        <v>31.4711</v>
      </c>
      <c r="P26" s="10">
        <v>31.748899999999999</v>
      </c>
      <c r="Q26" s="10">
        <v>8.36</v>
      </c>
      <c r="R26" s="10">
        <v>8.36</v>
      </c>
      <c r="S26" s="10">
        <v>9.3276616366588812</v>
      </c>
      <c r="T26" s="10">
        <v>8.0689600834742734</v>
      </c>
      <c r="U26" s="10">
        <v>3.3599999999999994</v>
      </c>
      <c r="V26" s="10">
        <v>2.895999999999999</v>
      </c>
      <c r="W26" s="80">
        <v>7.9321480000000015</v>
      </c>
      <c r="X26" s="80">
        <v>8.7911376000000025</v>
      </c>
      <c r="Y26" s="80">
        <v>1.0843699999999989</v>
      </c>
      <c r="Z26" s="80">
        <v>1.0851959999999987</v>
      </c>
      <c r="AA26" s="80">
        <v>2.6712699999999976</v>
      </c>
      <c r="AB26" s="80">
        <v>2.2855653333333308</v>
      </c>
      <c r="AC26" s="80">
        <v>11.687787999999999</v>
      </c>
      <c r="AD26" s="80">
        <v>12.161898933333331</v>
      </c>
      <c r="AE26" s="80">
        <v>215.16719000000001</v>
      </c>
      <c r="AF26" s="80">
        <v>209.53113999999999</v>
      </c>
      <c r="AG26" s="80">
        <v>1.9947724999999989</v>
      </c>
      <c r="AH26" s="80">
        <v>3.7809304999999989</v>
      </c>
      <c r="AI26" s="80">
        <v>26.15532</v>
      </c>
      <c r="AJ26" s="80">
        <v>27.496225000000003</v>
      </c>
      <c r="AK26" s="80">
        <v>9.9011500000000083</v>
      </c>
      <c r="AL26" s="80">
        <v>24.931102000000013</v>
      </c>
      <c r="AM26" s="80">
        <v>5.2999999999999989</v>
      </c>
      <c r="AN26" s="47">
        <v>6.0999999999999943</v>
      </c>
      <c r="AO26" s="33">
        <v>3.2742</v>
      </c>
      <c r="AP26" s="33">
        <v>3.2741999999999996</v>
      </c>
      <c r="AQ26" s="28">
        <v>3</v>
      </c>
    </row>
    <row r="27" spans="1:43" ht="15" customHeight="1">
      <c r="A27" s="90"/>
      <c r="B27" s="90"/>
      <c r="C27" s="90"/>
      <c r="D27" s="13">
        <v>41131</v>
      </c>
      <c r="E27" s="14">
        <v>0.44305555555555554</v>
      </c>
      <c r="F27" s="99" t="s">
        <v>243</v>
      </c>
      <c r="G27" s="90" t="s">
        <v>52</v>
      </c>
      <c r="H27" s="70">
        <v>1</v>
      </c>
      <c r="I27" s="65" t="s">
        <v>266</v>
      </c>
      <c r="J27" s="32">
        <v>351145</v>
      </c>
      <c r="K27" s="32">
        <v>1283500</v>
      </c>
      <c r="L27" s="34">
        <v>6.7</v>
      </c>
      <c r="M27" s="10">
        <v>26.529499999999999</v>
      </c>
      <c r="N27" s="10">
        <v>24.4041</v>
      </c>
      <c r="O27" s="10">
        <v>30.366700000000002</v>
      </c>
      <c r="P27" s="10">
        <v>30.892199999999999</v>
      </c>
      <c r="Q27" s="10">
        <v>8.31</v>
      </c>
      <c r="R27" s="10">
        <v>8.1999999999999993</v>
      </c>
      <c r="S27" s="10">
        <v>9.9070768964432787</v>
      </c>
      <c r="T27" s="10">
        <v>6.1761768021877845</v>
      </c>
      <c r="U27" s="10">
        <v>6.0319999999999991</v>
      </c>
      <c r="V27" s="10">
        <v>4.2559999999999993</v>
      </c>
      <c r="W27" s="80">
        <v>17.897149200000005</v>
      </c>
      <c r="X27" s="80">
        <v>22.491660800000005</v>
      </c>
      <c r="Y27" s="80">
        <v>1.2636119999999984</v>
      </c>
      <c r="Z27" s="80">
        <v>1.1777079999999982</v>
      </c>
      <c r="AA27" s="80">
        <v>2.0353106666666632</v>
      </c>
      <c r="AB27" s="80">
        <v>2.1998759999999966</v>
      </c>
      <c r="AC27" s="80">
        <v>21.196071866666667</v>
      </c>
      <c r="AD27" s="80">
        <v>25.869244800000001</v>
      </c>
      <c r="AE27" s="80">
        <v>534.95490999999993</v>
      </c>
      <c r="AF27" s="80">
        <v>341.99241999999998</v>
      </c>
      <c r="AG27" s="80">
        <v>8.1982134999999996</v>
      </c>
      <c r="AH27" s="80">
        <v>12.374936499999999</v>
      </c>
      <c r="AI27" s="80">
        <v>96.863685000000004</v>
      </c>
      <c r="AJ27" s="80">
        <v>55.428000000000004</v>
      </c>
      <c r="AK27" s="80">
        <v>817.98557399999981</v>
      </c>
      <c r="AL27" s="80">
        <v>765.01444600000002</v>
      </c>
      <c r="AM27" s="80">
        <v>26.000000000000021</v>
      </c>
      <c r="AN27" s="47">
        <v>12.799999999999978</v>
      </c>
      <c r="AO27" s="33">
        <v>37.494199999999999</v>
      </c>
      <c r="AP27" s="33">
        <v>11.133199999999999</v>
      </c>
      <c r="AQ27" s="28">
        <v>1.2</v>
      </c>
    </row>
    <row r="28" spans="1:43" ht="15" customHeight="1">
      <c r="A28" s="90"/>
      <c r="B28" s="90"/>
      <c r="C28" s="90"/>
      <c r="D28" s="13">
        <v>41131</v>
      </c>
      <c r="E28" s="14">
        <v>0.47222222222222227</v>
      </c>
      <c r="F28" s="100"/>
      <c r="G28" s="90"/>
      <c r="H28" s="70">
        <v>2</v>
      </c>
      <c r="I28" s="65" t="s">
        <v>266</v>
      </c>
      <c r="J28" s="32">
        <v>350850</v>
      </c>
      <c r="K28" s="32">
        <v>1283615</v>
      </c>
      <c r="L28" s="34">
        <v>30.7</v>
      </c>
      <c r="M28" s="10">
        <v>26.533999999999999</v>
      </c>
      <c r="N28" s="10">
        <v>19.084900000000001</v>
      </c>
      <c r="O28" s="10">
        <v>30.8963</v>
      </c>
      <c r="P28" s="10">
        <v>32.129100000000001</v>
      </c>
      <c r="Q28" s="10">
        <v>8.3000000000000007</v>
      </c>
      <c r="R28" s="10">
        <v>7.85</v>
      </c>
      <c r="S28" s="10">
        <v>8.0748765658536588</v>
      </c>
      <c r="T28" s="10">
        <v>0</v>
      </c>
      <c r="U28" s="10">
        <v>3.6959999999999993</v>
      </c>
      <c r="V28" s="10">
        <v>2.4159999999999999</v>
      </c>
      <c r="W28" s="80">
        <v>10.465806400000007</v>
      </c>
      <c r="X28" s="80">
        <v>370.83372689999999</v>
      </c>
      <c r="Y28" s="80">
        <v>1.124843999999998</v>
      </c>
      <c r="Z28" s="80">
        <v>1.1256699999999975</v>
      </c>
      <c r="AA28" s="80">
        <v>2.2350813333333295</v>
      </c>
      <c r="AB28" s="80">
        <v>1.9216166666666616</v>
      </c>
      <c r="AC28" s="80">
        <v>13.825731733333335</v>
      </c>
      <c r="AD28" s="80">
        <v>373.8810135666667</v>
      </c>
      <c r="AE28" s="80">
        <v>308.02051</v>
      </c>
      <c r="AF28" s="80">
        <v>566.89983000000007</v>
      </c>
      <c r="AG28" s="80">
        <v>4.283099499999997</v>
      </c>
      <c r="AH28" s="80">
        <v>97.467022500000013</v>
      </c>
      <c r="AI28" s="80">
        <v>38.450384999999997</v>
      </c>
      <c r="AJ28" s="80">
        <v>111.08477999999999</v>
      </c>
      <c r="AK28" s="80">
        <v>316.82765799999999</v>
      </c>
      <c r="AL28" s="80">
        <v>1828.9152699999997</v>
      </c>
      <c r="AM28" s="80">
        <v>34.399999999999984</v>
      </c>
      <c r="AN28" s="47">
        <v>9.1999999999999851</v>
      </c>
      <c r="AO28" s="33">
        <v>4.8402000000000003</v>
      </c>
      <c r="AP28" s="33">
        <v>1.9401999999999999</v>
      </c>
      <c r="AQ28" s="28">
        <v>3</v>
      </c>
    </row>
    <row r="29" spans="1:43" ht="15" customHeight="1">
      <c r="A29" s="90"/>
      <c r="B29" s="90"/>
      <c r="C29" s="90"/>
      <c r="D29" s="13">
        <v>41131</v>
      </c>
      <c r="E29" s="14">
        <v>0.46180555555555558</v>
      </c>
      <c r="F29" s="100"/>
      <c r="G29" s="90"/>
      <c r="H29" s="70">
        <v>3</v>
      </c>
      <c r="I29" s="65" t="s">
        <v>266</v>
      </c>
      <c r="J29" s="32">
        <v>351003</v>
      </c>
      <c r="K29" s="32">
        <v>1283523</v>
      </c>
      <c r="L29" s="34">
        <v>12.8</v>
      </c>
      <c r="M29" s="10">
        <v>26.1509</v>
      </c>
      <c r="N29" s="10">
        <v>20.315899999999999</v>
      </c>
      <c r="O29" s="10">
        <v>30.636500000000002</v>
      </c>
      <c r="P29" s="10">
        <v>31.854600000000001</v>
      </c>
      <c r="Q29" s="10">
        <v>8.25</v>
      </c>
      <c r="R29" s="10">
        <v>7.86</v>
      </c>
      <c r="S29" s="10">
        <v>7.5076061177314442</v>
      </c>
      <c r="T29" s="10">
        <v>1.0346924906589428</v>
      </c>
      <c r="U29" s="10">
        <v>4.4639999999999986</v>
      </c>
      <c r="V29" s="10">
        <v>3.2959999999999994</v>
      </c>
      <c r="W29" s="80">
        <v>10.577691600000009</v>
      </c>
      <c r="X29" s="80">
        <v>335.16642599999994</v>
      </c>
      <c r="Y29" s="80">
        <v>1.1636659999999972</v>
      </c>
      <c r="Z29" s="80">
        <v>2.2011219999999971</v>
      </c>
      <c r="AA29" s="80">
        <v>1.6071019999999947</v>
      </c>
      <c r="AB29" s="80">
        <v>3.0021273333333269</v>
      </c>
      <c r="AC29" s="80">
        <v>13.348459600000002</v>
      </c>
      <c r="AD29" s="80">
        <v>340.3696753333333</v>
      </c>
      <c r="AE29" s="80">
        <v>339.26396</v>
      </c>
      <c r="AF29" s="80">
        <v>562.32239000000004</v>
      </c>
      <c r="AG29" s="80">
        <v>8.9229004999999972</v>
      </c>
      <c r="AH29" s="80">
        <v>71.826333500000004</v>
      </c>
      <c r="AI29" s="80">
        <v>49.166465000000002</v>
      </c>
      <c r="AJ29" s="80">
        <v>101.711775</v>
      </c>
      <c r="AK29" s="80">
        <v>609.61632199999997</v>
      </c>
      <c r="AL29" s="80">
        <v>1238.930574</v>
      </c>
      <c r="AM29" s="80">
        <v>6.6999999999999833</v>
      </c>
      <c r="AN29" s="47">
        <v>10.800000000000033</v>
      </c>
      <c r="AO29" s="33">
        <v>9.8020000000000014</v>
      </c>
      <c r="AP29" s="33">
        <v>2.8102</v>
      </c>
      <c r="AQ29" s="28">
        <v>2</v>
      </c>
    </row>
    <row r="30" spans="1:43" ht="15" customHeight="1">
      <c r="A30" s="90"/>
      <c r="B30" s="90"/>
      <c r="C30" s="90"/>
      <c r="D30" s="72">
        <v>41128</v>
      </c>
      <c r="E30" s="14">
        <v>0.45833333333333331</v>
      </c>
      <c r="F30" s="93" t="s">
        <v>244</v>
      </c>
      <c r="G30" s="90" t="s">
        <v>53</v>
      </c>
      <c r="H30" s="70">
        <v>1</v>
      </c>
      <c r="I30" s="65" t="s">
        <v>96</v>
      </c>
      <c r="J30" s="32">
        <v>350200</v>
      </c>
      <c r="K30" s="32">
        <v>1284600</v>
      </c>
      <c r="L30" s="34">
        <v>20</v>
      </c>
      <c r="M30" s="10">
        <v>25.7</v>
      </c>
      <c r="N30" s="10">
        <v>22.4</v>
      </c>
      <c r="O30" s="10">
        <v>32.1</v>
      </c>
      <c r="P30" s="10">
        <v>32.200000000000003</v>
      </c>
      <c r="Q30" s="10">
        <v>8.2100000000000009</v>
      </c>
      <c r="R30" s="10">
        <v>8.1300000000000008</v>
      </c>
      <c r="S30" s="10">
        <v>7.45</v>
      </c>
      <c r="T30" s="10">
        <v>6.95</v>
      </c>
      <c r="U30" s="10">
        <v>1.647999999999999</v>
      </c>
      <c r="V30" s="10">
        <v>2.0096000000000003</v>
      </c>
      <c r="W30" s="80">
        <v>50.565822999999988</v>
      </c>
      <c r="X30" s="80">
        <v>24.16452499999999</v>
      </c>
      <c r="Y30" s="80">
        <v>1.3437340000000015</v>
      </c>
      <c r="Z30" s="80">
        <v>2.8900060000000014</v>
      </c>
      <c r="AA30" s="80">
        <v>4.2905473333333353</v>
      </c>
      <c r="AB30" s="80">
        <v>8.5226726666666686</v>
      </c>
      <c r="AC30" s="80">
        <v>56.200104333333321</v>
      </c>
      <c r="AD30" s="80">
        <v>35.577203666666655</v>
      </c>
      <c r="AE30" s="80">
        <v>170.40932999999998</v>
      </c>
      <c r="AF30" s="80">
        <v>181.59644999999998</v>
      </c>
      <c r="AG30" s="80">
        <v>3.2015818333333352</v>
      </c>
      <c r="AH30" s="80">
        <v>4.6820281666666679</v>
      </c>
      <c r="AI30" s="80">
        <v>16.333590000000001</v>
      </c>
      <c r="AJ30" s="80">
        <v>25.917395000000003</v>
      </c>
      <c r="AK30" s="80">
        <v>139.16031266666664</v>
      </c>
      <c r="AL30" s="80">
        <v>273.84892733333334</v>
      </c>
      <c r="AM30" s="80">
        <v>27.100000000000012</v>
      </c>
      <c r="AN30" s="47">
        <v>26.900000000000006</v>
      </c>
      <c r="AO30" s="33">
        <v>2.7409999999999997</v>
      </c>
      <c r="AP30" s="33">
        <v>3.3555999999999999</v>
      </c>
      <c r="AQ30" s="28">
        <v>3.2</v>
      </c>
    </row>
    <row r="31" spans="1:43" ht="15" customHeight="1">
      <c r="A31" s="90"/>
      <c r="B31" s="90"/>
      <c r="C31" s="90"/>
      <c r="D31" s="13">
        <v>41131</v>
      </c>
      <c r="E31" s="14">
        <v>0.49305555555555558</v>
      </c>
      <c r="F31" s="90"/>
      <c r="G31" s="90"/>
      <c r="H31" s="70">
        <v>2</v>
      </c>
      <c r="I31" s="65" t="s">
        <v>266</v>
      </c>
      <c r="J31" s="32">
        <v>350607</v>
      </c>
      <c r="K31" s="32">
        <v>1283715</v>
      </c>
      <c r="L31" s="34">
        <v>14.3</v>
      </c>
      <c r="M31" s="10">
        <v>27.0547</v>
      </c>
      <c r="N31" s="10">
        <v>20.910399999999999</v>
      </c>
      <c r="O31" s="10">
        <v>31.3474</v>
      </c>
      <c r="P31" s="10">
        <v>31.875299999999999</v>
      </c>
      <c r="Q31" s="10">
        <v>8.33</v>
      </c>
      <c r="R31" s="10">
        <v>8</v>
      </c>
      <c r="S31" s="10">
        <v>8.5064439071211453</v>
      </c>
      <c r="T31" s="10">
        <v>3.8288103705456695</v>
      </c>
      <c r="U31" s="10">
        <v>2.3679999999999994</v>
      </c>
      <c r="V31" s="10">
        <v>2.48</v>
      </c>
      <c r="W31" s="80">
        <v>8.9878389999999921</v>
      </c>
      <c r="X31" s="80">
        <v>161.80235819999999</v>
      </c>
      <c r="Y31" s="80">
        <v>0.88034800000000191</v>
      </c>
      <c r="Z31" s="80">
        <v>6.2014400000000016</v>
      </c>
      <c r="AA31" s="80">
        <v>3.6145480000000019</v>
      </c>
      <c r="AB31" s="80">
        <v>11.765413333333335</v>
      </c>
      <c r="AC31" s="80">
        <v>13.482734999999996</v>
      </c>
      <c r="AD31" s="80">
        <v>179.76921153333333</v>
      </c>
      <c r="AE31" s="80">
        <v>248.34334000000001</v>
      </c>
      <c r="AF31" s="80">
        <v>385.72638999999998</v>
      </c>
      <c r="AG31" s="80">
        <v>3.441139500000002</v>
      </c>
      <c r="AH31" s="80">
        <v>38.37446083333333</v>
      </c>
      <c r="AI31" s="80">
        <v>27.824669999999998</v>
      </c>
      <c r="AJ31" s="80">
        <v>54.467929999999996</v>
      </c>
      <c r="AK31" s="80">
        <v>57.986361999999986</v>
      </c>
      <c r="AL31" s="80">
        <v>559.82763666666654</v>
      </c>
      <c r="AM31" s="80">
        <v>8.7999999999999741</v>
      </c>
      <c r="AN31" s="47">
        <v>11.800000000000033</v>
      </c>
      <c r="AO31" s="33">
        <v>2.1721999999999997</v>
      </c>
      <c r="AP31" s="33">
        <v>3.5061999999999993</v>
      </c>
      <c r="AQ31" s="28">
        <v>3.2</v>
      </c>
    </row>
    <row r="32" spans="1:43" ht="15" customHeight="1">
      <c r="A32" s="89" t="s">
        <v>245</v>
      </c>
      <c r="B32" s="92">
        <f>B$4</f>
        <v>2012</v>
      </c>
      <c r="C32" s="92">
        <f>C$4</f>
        <v>8</v>
      </c>
      <c r="D32" s="13" t="s">
        <v>260</v>
      </c>
      <c r="E32" s="14">
        <v>0.55277777777777781</v>
      </c>
      <c r="F32" s="99" t="s">
        <v>246</v>
      </c>
      <c r="G32" s="90" t="s">
        <v>54</v>
      </c>
      <c r="H32" s="70">
        <v>1</v>
      </c>
      <c r="I32" s="65" t="s">
        <v>98</v>
      </c>
      <c r="J32" s="32">
        <v>345105</v>
      </c>
      <c r="K32" s="32">
        <v>1274047</v>
      </c>
      <c r="L32" s="34">
        <v>13</v>
      </c>
      <c r="M32" s="10">
        <v>27.43</v>
      </c>
      <c r="N32" s="10">
        <v>26.42</v>
      </c>
      <c r="O32" s="10">
        <v>30.76</v>
      </c>
      <c r="P32" s="10">
        <v>30.9</v>
      </c>
      <c r="Q32" s="10">
        <v>8.1300000000000008</v>
      </c>
      <c r="R32" s="10">
        <v>8.18</v>
      </c>
      <c r="S32" s="10">
        <v>7.67</v>
      </c>
      <c r="T32" s="10">
        <v>5.53</v>
      </c>
      <c r="U32" s="10">
        <v>2.9599999999999995</v>
      </c>
      <c r="V32" s="10">
        <v>2.0799999999999983</v>
      </c>
      <c r="W32" s="80">
        <v>8.8855783333333296</v>
      </c>
      <c r="X32" s="80">
        <v>64.280783</v>
      </c>
      <c r="Y32" s="80">
        <v>1.1410233333333333</v>
      </c>
      <c r="Z32" s="80">
        <v>25.067489999999999</v>
      </c>
      <c r="AA32" s="80">
        <v>4.4059166666666627</v>
      </c>
      <c r="AB32" s="80">
        <v>29.457259999999991</v>
      </c>
      <c r="AC32" s="80">
        <v>14.432518333333325</v>
      </c>
      <c r="AD32" s="80">
        <v>118.805533</v>
      </c>
      <c r="AE32" s="80">
        <v>275.64747</v>
      </c>
      <c r="AF32" s="80">
        <v>338.97058999999996</v>
      </c>
      <c r="AG32" s="80">
        <v>5.4956800000000001</v>
      </c>
      <c r="AH32" s="80">
        <v>24.169087999999999</v>
      </c>
      <c r="AI32" s="80">
        <v>44.957594999999998</v>
      </c>
      <c r="AJ32" s="80">
        <v>58.137089999999993</v>
      </c>
      <c r="AK32" s="80">
        <v>75.326416666666674</v>
      </c>
      <c r="AL32" s="80">
        <v>333.456186</v>
      </c>
      <c r="AM32" s="80">
        <v>18.600000000000005</v>
      </c>
      <c r="AN32" s="47">
        <v>8.4000000000000181</v>
      </c>
      <c r="AO32" s="33">
        <v>18.2532</v>
      </c>
      <c r="AP32" s="33">
        <v>6.6007999999999996</v>
      </c>
      <c r="AQ32" s="28">
        <v>1.5</v>
      </c>
    </row>
    <row r="33" spans="1:43" ht="15" customHeight="1">
      <c r="A33" s="89"/>
      <c r="B33" s="92"/>
      <c r="C33" s="92"/>
      <c r="D33" s="13" t="s">
        <v>260</v>
      </c>
      <c r="E33" s="14">
        <v>0.54027777777777775</v>
      </c>
      <c r="F33" s="100"/>
      <c r="G33" s="115"/>
      <c r="H33" s="70">
        <v>2</v>
      </c>
      <c r="I33" s="65" t="s">
        <v>98</v>
      </c>
      <c r="J33" s="32">
        <v>345302</v>
      </c>
      <c r="K33" s="32">
        <v>1273902</v>
      </c>
      <c r="L33" s="34">
        <v>19</v>
      </c>
      <c r="M33" s="10">
        <v>27.73</v>
      </c>
      <c r="N33" s="10">
        <v>25.11</v>
      </c>
      <c r="O33" s="10">
        <v>30.64</v>
      </c>
      <c r="P33" s="10">
        <v>31.36</v>
      </c>
      <c r="Q33" s="10">
        <v>8.27</v>
      </c>
      <c r="R33" s="10">
        <v>8.09</v>
      </c>
      <c r="S33" s="10">
        <v>8.9600000000000009</v>
      </c>
      <c r="T33" s="10">
        <v>4.18</v>
      </c>
      <c r="U33" s="10">
        <v>2.8000000000000003</v>
      </c>
      <c r="V33" s="10">
        <v>0.8960000000000008</v>
      </c>
      <c r="W33" s="80">
        <v>8.1517076666666615</v>
      </c>
      <c r="X33" s="80">
        <v>58.385756333333319</v>
      </c>
      <c r="Y33" s="80">
        <v>0.28886666666666672</v>
      </c>
      <c r="Z33" s="80">
        <v>58.870163333333323</v>
      </c>
      <c r="AA33" s="80">
        <v>11.559193333333328</v>
      </c>
      <c r="AB33" s="80">
        <v>71.430426666666662</v>
      </c>
      <c r="AC33" s="80">
        <v>19.999767666666653</v>
      </c>
      <c r="AD33" s="80">
        <v>188.68634633333332</v>
      </c>
      <c r="AE33" s="80">
        <v>252.63048999999998</v>
      </c>
      <c r="AF33" s="80">
        <v>325.52638999999999</v>
      </c>
      <c r="AG33" s="80">
        <v>3.9015360000000006</v>
      </c>
      <c r="AH33" s="80">
        <v>29.345344000000004</v>
      </c>
      <c r="AI33" s="80">
        <v>37.516045000000005</v>
      </c>
      <c r="AJ33" s="80">
        <v>51.293840000000003</v>
      </c>
      <c r="AK33" s="80">
        <v>30.818055333333348</v>
      </c>
      <c r="AL33" s="80">
        <v>599.04530466666665</v>
      </c>
      <c r="AM33" s="80">
        <v>11.000000000000011</v>
      </c>
      <c r="AN33" s="47">
        <v>18.39999999999997</v>
      </c>
      <c r="AO33" s="33">
        <v>14.035999999999998</v>
      </c>
      <c r="AP33" s="33">
        <v>5.968399999999999</v>
      </c>
      <c r="AQ33" s="28">
        <v>1.8</v>
      </c>
    </row>
    <row r="34" spans="1:43" ht="15" customHeight="1">
      <c r="A34" s="89"/>
      <c r="B34" s="92"/>
      <c r="C34" s="92"/>
      <c r="D34" s="13" t="s">
        <v>260</v>
      </c>
      <c r="E34" s="14">
        <v>0.52152777777777781</v>
      </c>
      <c r="F34" s="100"/>
      <c r="G34" s="115"/>
      <c r="H34" s="70">
        <v>3</v>
      </c>
      <c r="I34" s="65" t="s">
        <v>98</v>
      </c>
      <c r="J34" s="32">
        <v>345408</v>
      </c>
      <c r="K34" s="32">
        <v>1274056</v>
      </c>
      <c r="L34" s="34">
        <v>20</v>
      </c>
      <c r="M34" s="10">
        <v>27.05</v>
      </c>
      <c r="N34" s="10">
        <v>24.94</v>
      </c>
      <c r="O34" s="10">
        <v>30.57</v>
      </c>
      <c r="P34" s="10">
        <v>31.62</v>
      </c>
      <c r="Q34" s="10">
        <v>8.14</v>
      </c>
      <c r="R34" s="10">
        <v>8.14</v>
      </c>
      <c r="S34" s="10">
        <v>8.23</v>
      </c>
      <c r="T34" s="10">
        <v>4.5999999999999996</v>
      </c>
      <c r="U34" s="10">
        <v>2.5119999999999991</v>
      </c>
      <c r="V34" s="10">
        <v>1.3759999999999992</v>
      </c>
      <c r="W34" s="80">
        <v>10.503702999999994</v>
      </c>
      <c r="X34" s="80">
        <v>45.597157666666646</v>
      </c>
      <c r="Y34" s="80">
        <v>1.7247300000000001</v>
      </c>
      <c r="Z34" s="80">
        <v>45.384336666666655</v>
      </c>
      <c r="AA34" s="80">
        <v>5.7547699999999935</v>
      </c>
      <c r="AB34" s="80">
        <v>51.85770333333334</v>
      </c>
      <c r="AC34" s="80">
        <v>17.983202999999989</v>
      </c>
      <c r="AD34" s="80">
        <v>142.83919766666665</v>
      </c>
      <c r="AE34" s="80">
        <v>290.57742000000002</v>
      </c>
      <c r="AF34" s="80">
        <v>304.14124999999996</v>
      </c>
      <c r="AG34" s="80">
        <v>3.6317120000000007</v>
      </c>
      <c r="AH34" s="80">
        <v>24.388320000000004</v>
      </c>
      <c r="AI34" s="80">
        <v>36.756234999999997</v>
      </c>
      <c r="AJ34" s="80">
        <v>43.891349999999996</v>
      </c>
      <c r="AK34" s="80">
        <v>87.25669400000001</v>
      </c>
      <c r="AL34" s="80">
        <v>546.05154333333326</v>
      </c>
      <c r="AM34" s="80">
        <v>16.000000000000014</v>
      </c>
      <c r="AN34" s="47">
        <v>14.799999999999979</v>
      </c>
      <c r="AO34" s="33">
        <v>19.418800000000005</v>
      </c>
      <c r="AP34" s="33">
        <v>6.7167999999999992</v>
      </c>
      <c r="AQ34" s="28">
        <v>1.9</v>
      </c>
    </row>
    <row r="35" spans="1:43" ht="15" customHeight="1">
      <c r="A35" s="89"/>
      <c r="B35" s="92"/>
      <c r="C35" s="92"/>
      <c r="D35" s="13" t="s">
        <v>260</v>
      </c>
      <c r="E35" s="14">
        <v>0.44722222222222219</v>
      </c>
      <c r="F35" s="100"/>
      <c r="G35" s="115"/>
      <c r="H35" s="70">
        <v>4</v>
      </c>
      <c r="I35" s="65" t="s">
        <v>98</v>
      </c>
      <c r="J35" s="32">
        <v>345515</v>
      </c>
      <c r="K35" s="32">
        <v>1274924</v>
      </c>
      <c r="L35" s="34">
        <v>11</v>
      </c>
      <c r="M35" s="10">
        <v>26.21</v>
      </c>
      <c r="N35" s="10">
        <v>25.34</v>
      </c>
      <c r="O35" s="10">
        <v>31.77</v>
      </c>
      <c r="P35" s="10">
        <v>31.89</v>
      </c>
      <c r="Q35" s="10">
        <v>8.2100000000000009</v>
      </c>
      <c r="R35" s="10">
        <v>8.2100000000000009</v>
      </c>
      <c r="S35" s="10">
        <v>6.23</v>
      </c>
      <c r="T35" s="10">
        <v>5.39</v>
      </c>
      <c r="U35" s="10">
        <v>4.3199999999999994</v>
      </c>
      <c r="V35" s="10">
        <v>1.6799999999999984</v>
      </c>
      <c r="W35" s="80">
        <v>21.265134333333325</v>
      </c>
      <c r="X35" s="80">
        <v>20.383887999999995</v>
      </c>
      <c r="Y35" s="80">
        <v>13.597103333333335</v>
      </c>
      <c r="Z35" s="80">
        <v>15.300453000000001</v>
      </c>
      <c r="AA35" s="80">
        <v>19.75068666666666</v>
      </c>
      <c r="AB35" s="80">
        <v>19.377595999999997</v>
      </c>
      <c r="AC35" s="80">
        <v>54.612924333333311</v>
      </c>
      <c r="AD35" s="80">
        <v>55.061936999999993</v>
      </c>
      <c r="AE35" s="80">
        <v>304.80764999999997</v>
      </c>
      <c r="AF35" s="80">
        <v>209.23014000000001</v>
      </c>
      <c r="AG35" s="80">
        <v>11.724448000000002</v>
      </c>
      <c r="AH35" s="80">
        <v>10.585135999999999</v>
      </c>
      <c r="AI35" s="80">
        <v>43.573599999999999</v>
      </c>
      <c r="AJ35" s="80">
        <v>31.277760000000001</v>
      </c>
      <c r="AK35" s="80">
        <v>362.06271266666658</v>
      </c>
      <c r="AL35" s="80">
        <v>416.65699599999994</v>
      </c>
      <c r="AM35" s="80">
        <v>10.599999999999998</v>
      </c>
      <c r="AN35" s="47">
        <v>12.799999999999978</v>
      </c>
      <c r="AO35" s="33">
        <v>8.5728000000000009</v>
      </c>
      <c r="AP35" s="33">
        <v>4.5708000000000002</v>
      </c>
      <c r="AQ35" s="28">
        <v>2.25</v>
      </c>
    </row>
    <row r="36" spans="1:43" ht="15" customHeight="1">
      <c r="A36" s="89"/>
      <c r="B36" s="92"/>
      <c r="C36" s="92"/>
      <c r="D36" s="13" t="s">
        <v>260</v>
      </c>
      <c r="E36" s="14">
        <v>0.39999999999999997</v>
      </c>
      <c r="F36" s="100"/>
      <c r="G36" s="115"/>
      <c r="H36" s="70">
        <v>5</v>
      </c>
      <c r="I36" s="65" t="s">
        <v>98</v>
      </c>
      <c r="J36" s="32">
        <v>344955</v>
      </c>
      <c r="K36" s="32">
        <v>1274804</v>
      </c>
      <c r="L36" s="34">
        <v>38</v>
      </c>
      <c r="M36" s="10">
        <v>25.8</v>
      </c>
      <c r="N36" s="10">
        <v>24.11</v>
      </c>
      <c r="O36" s="10">
        <v>31.69</v>
      </c>
      <c r="P36" s="10">
        <v>32.26</v>
      </c>
      <c r="Q36" s="10">
        <v>8.25</v>
      </c>
      <c r="R36" s="10">
        <v>8.2200000000000006</v>
      </c>
      <c r="S36" s="10">
        <v>6.48</v>
      </c>
      <c r="T36" s="10">
        <v>4.9000000000000004</v>
      </c>
      <c r="U36" s="10">
        <v>1.6639999999999986</v>
      </c>
      <c r="V36" s="10">
        <v>1.2639999999999987</v>
      </c>
      <c r="W36" s="80">
        <v>9.5322266666666664</v>
      </c>
      <c r="X36" s="80">
        <v>16.473921333333337</v>
      </c>
      <c r="Y36" s="80">
        <v>11.486260333333332</v>
      </c>
      <c r="Z36" s="80">
        <v>7.4531776666666669</v>
      </c>
      <c r="AA36" s="80">
        <v>12.967490666666666</v>
      </c>
      <c r="AB36" s="80">
        <v>8.3962153333333376</v>
      </c>
      <c r="AC36" s="80">
        <v>33.98597766666667</v>
      </c>
      <c r="AD36" s="80">
        <v>32.323314333333336</v>
      </c>
      <c r="AE36" s="80">
        <v>217.30001999999999</v>
      </c>
      <c r="AF36" s="80">
        <v>165.72702999999998</v>
      </c>
      <c r="AG36" s="80">
        <v>9.046543999999999</v>
      </c>
      <c r="AH36" s="80">
        <v>9.0108319999999988</v>
      </c>
      <c r="AI36" s="80">
        <v>29.899345</v>
      </c>
      <c r="AJ36" s="80">
        <v>29.981339999999999</v>
      </c>
      <c r="AK36" s="80">
        <v>337.39555733333333</v>
      </c>
      <c r="AL36" s="80">
        <v>442.06247866666661</v>
      </c>
      <c r="AM36" s="80">
        <v>11.6</v>
      </c>
      <c r="AN36" s="47">
        <v>15.199999999999992</v>
      </c>
      <c r="AO36" s="33">
        <v>9.8432000000000013</v>
      </c>
      <c r="AP36" s="33">
        <v>3.9851999999999994</v>
      </c>
      <c r="AQ36" s="28">
        <v>2.75</v>
      </c>
    </row>
    <row r="37" spans="1:43" ht="15" customHeight="1">
      <c r="A37" s="89"/>
      <c r="B37" s="92"/>
      <c r="C37" s="92"/>
      <c r="D37" s="13" t="s">
        <v>260</v>
      </c>
      <c r="E37" s="14">
        <v>0.42083333333333334</v>
      </c>
      <c r="F37" s="100"/>
      <c r="G37" s="115"/>
      <c r="H37" s="70">
        <v>6</v>
      </c>
      <c r="I37" s="65" t="s">
        <v>98</v>
      </c>
      <c r="J37" s="32">
        <v>345210</v>
      </c>
      <c r="K37" s="32">
        <v>1274720</v>
      </c>
      <c r="L37" s="34">
        <v>22</v>
      </c>
      <c r="M37" s="10">
        <v>26.46</v>
      </c>
      <c r="N37" s="10">
        <v>24.52</v>
      </c>
      <c r="O37" s="10">
        <v>31.4</v>
      </c>
      <c r="P37" s="10">
        <v>32.08</v>
      </c>
      <c r="Q37" s="10">
        <v>8.23</v>
      </c>
      <c r="R37" s="10">
        <v>8.2200000000000006</v>
      </c>
      <c r="S37" s="10">
        <v>6.58</v>
      </c>
      <c r="T37" s="10">
        <v>5.15</v>
      </c>
      <c r="U37" s="10">
        <v>2.2239999999999998</v>
      </c>
      <c r="V37" s="10">
        <v>1.2319999999999993</v>
      </c>
      <c r="W37" s="80">
        <v>9.7728400000000022</v>
      </c>
      <c r="X37" s="80">
        <v>22.543392666666666</v>
      </c>
      <c r="Y37" s="80">
        <v>4.6590949999999989</v>
      </c>
      <c r="Z37" s="80">
        <v>12.322172333333334</v>
      </c>
      <c r="AA37" s="80">
        <v>5.2350900000000031</v>
      </c>
      <c r="AB37" s="80">
        <v>12.274084666666667</v>
      </c>
      <c r="AC37" s="80">
        <v>19.667025000000006</v>
      </c>
      <c r="AD37" s="80">
        <v>47.139649666666671</v>
      </c>
      <c r="AE37" s="80">
        <v>249.14561</v>
      </c>
      <c r="AF37" s="80">
        <v>180.31516999999999</v>
      </c>
      <c r="AG37" s="80">
        <v>2.4576799999999985</v>
      </c>
      <c r="AH37" s="80">
        <v>9.1179679999999976</v>
      </c>
      <c r="AI37" s="80">
        <v>36.390435000000004</v>
      </c>
      <c r="AJ37" s="80">
        <v>29.792085000000004</v>
      </c>
      <c r="AK37" s="80">
        <v>361.51359999999994</v>
      </c>
      <c r="AL37" s="80">
        <v>415.8240613333333</v>
      </c>
      <c r="AM37" s="80">
        <v>10.799999999999976</v>
      </c>
      <c r="AN37" s="47">
        <v>13.399999999999967</v>
      </c>
      <c r="AO37" s="33">
        <v>11.588799999999997</v>
      </c>
      <c r="AP37" s="33">
        <v>5.5511999999999997</v>
      </c>
      <c r="AQ37" s="28">
        <v>2</v>
      </c>
    </row>
    <row r="38" spans="1:43" ht="15" customHeight="1">
      <c r="A38" s="89"/>
      <c r="B38" s="92"/>
      <c r="C38" s="92"/>
      <c r="D38" s="13" t="s">
        <v>260</v>
      </c>
      <c r="E38" s="14">
        <v>0.43263888888888885</v>
      </c>
      <c r="F38" s="100"/>
      <c r="G38" s="115"/>
      <c r="H38" s="70">
        <v>7</v>
      </c>
      <c r="I38" s="65" t="s">
        <v>98</v>
      </c>
      <c r="J38" s="32">
        <v>345410</v>
      </c>
      <c r="K38" s="32">
        <v>1274756</v>
      </c>
      <c r="L38" s="34">
        <v>5</v>
      </c>
      <c r="M38" s="10">
        <v>27.56</v>
      </c>
      <c r="N38" s="10">
        <v>25.67</v>
      </c>
      <c r="O38" s="10">
        <v>30.75</v>
      </c>
      <c r="P38" s="10">
        <v>31.96</v>
      </c>
      <c r="Q38" s="10">
        <v>8.19</v>
      </c>
      <c r="R38" s="10">
        <v>8.2100000000000009</v>
      </c>
      <c r="S38" s="10">
        <v>6.78</v>
      </c>
      <c r="T38" s="10">
        <v>6.56</v>
      </c>
      <c r="U38" s="10">
        <v>2.544</v>
      </c>
      <c r="V38" s="10">
        <v>3.0079999999999996</v>
      </c>
      <c r="W38" s="80">
        <v>19.668063333333333</v>
      </c>
      <c r="X38" s="80">
        <v>15.637790000000003</v>
      </c>
      <c r="Y38" s="80">
        <v>6.3851596666666648</v>
      </c>
      <c r="Z38" s="80">
        <v>3.7934469999999991</v>
      </c>
      <c r="AA38" s="80">
        <v>8.0537893333333379</v>
      </c>
      <c r="AB38" s="80">
        <v>5.2201240000000055</v>
      </c>
      <c r="AC38" s="80">
        <v>34.10701233333333</v>
      </c>
      <c r="AD38" s="80">
        <v>24.651361000000009</v>
      </c>
      <c r="AE38" s="80">
        <v>256.66802000000001</v>
      </c>
      <c r="AF38" s="80">
        <v>317.79216000000002</v>
      </c>
      <c r="AG38" s="80">
        <v>4.6182559999999961</v>
      </c>
      <c r="AH38" s="80">
        <v>3.0499039999999975</v>
      </c>
      <c r="AI38" s="80">
        <v>38.538270000000004</v>
      </c>
      <c r="AJ38" s="80">
        <v>45.029360000000004</v>
      </c>
      <c r="AK38" s="80">
        <v>462.23432266666663</v>
      </c>
      <c r="AL38" s="80">
        <v>476.89748399999996</v>
      </c>
      <c r="AM38" s="80">
        <v>11.6</v>
      </c>
      <c r="AN38" s="47">
        <v>12.400000000000022</v>
      </c>
      <c r="AO38" s="33">
        <v>12.3484</v>
      </c>
      <c r="AP38" s="33">
        <v>18.9024</v>
      </c>
      <c r="AQ38" s="28">
        <v>1.6</v>
      </c>
    </row>
    <row r="39" spans="1:43" ht="15" customHeight="1">
      <c r="A39" s="89"/>
      <c r="B39" s="92"/>
      <c r="C39" s="92"/>
      <c r="D39" s="13" t="s">
        <v>260</v>
      </c>
      <c r="E39" s="14">
        <v>0.49027777777777781</v>
      </c>
      <c r="F39" s="100"/>
      <c r="G39" s="115"/>
      <c r="H39" s="70">
        <v>8</v>
      </c>
      <c r="I39" s="65" t="s">
        <v>98</v>
      </c>
      <c r="J39" s="32">
        <v>345330</v>
      </c>
      <c r="K39" s="32">
        <v>1274535</v>
      </c>
      <c r="L39" s="34">
        <v>25</v>
      </c>
      <c r="M39" s="10">
        <v>26.27</v>
      </c>
      <c r="N39" s="10">
        <v>24.84</v>
      </c>
      <c r="O39" s="10">
        <v>31.35</v>
      </c>
      <c r="P39" s="10">
        <v>30.41</v>
      </c>
      <c r="Q39" s="10">
        <v>8.27</v>
      </c>
      <c r="R39" s="10">
        <v>8.2100000000000009</v>
      </c>
      <c r="S39" s="10">
        <v>7.22</v>
      </c>
      <c r="T39" s="10">
        <v>5.59</v>
      </c>
      <c r="U39" s="10">
        <v>1.6799999999999984</v>
      </c>
      <c r="V39" s="10">
        <v>1.0400000000000005</v>
      </c>
      <c r="W39" s="80">
        <v>7.5291206666666719</v>
      </c>
      <c r="X39" s="80">
        <v>25.460829333333336</v>
      </c>
      <c r="Y39" s="80">
        <v>4.5552943333333324</v>
      </c>
      <c r="Z39" s="80">
        <v>22.200581666666665</v>
      </c>
      <c r="AA39" s="80">
        <v>5.4091286666666702</v>
      </c>
      <c r="AB39" s="80">
        <v>24.730953333333343</v>
      </c>
      <c r="AC39" s="80">
        <v>17.493543666666675</v>
      </c>
      <c r="AD39" s="80">
        <v>72.392364333333347</v>
      </c>
      <c r="AE39" s="80">
        <v>198.64243000000002</v>
      </c>
      <c r="AF39" s="80">
        <v>215.50501</v>
      </c>
      <c r="AG39" s="80">
        <v>2.8505119999999962</v>
      </c>
      <c r="AH39" s="80">
        <v>12.204079999999998</v>
      </c>
      <c r="AI39" s="80">
        <v>30.444634999999998</v>
      </c>
      <c r="AJ39" s="80">
        <v>32.96199</v>
      </c>
      <c r="AK39" s="80">
        <v>294.28972533333331</v>
      </c>
      <c r="AL39" s="80">
        <v>433.1323266666667</v>
      </c>
      <c r="AM39" s="80">
        <v>9.4000000000000199</v>
      </c>
      <c r="AN39" s="47">
        <v>15.000000000000014</v>
      </c>
      <c r="AO39" s="33">
        <v>9.9123999999999999</v>
      </c>
      <c r="AP39" s="33">
        <v>6.6532000000000027</v>
      </c>
      <c r="AQ39" s="28">
        <v>2.25</v>
      </c>
    </row>
    <row r="40" spans="1:43" ht="15" customHeight="1">
      <c r="A40" s="89"/>
      <c r="B40" s="92"/>
      <c r="C40" s="92"/>
      <c r="D40" s="13" t="s">
        <v>260</v>
      </c>
      <c r="E40" s="14">
        <v>0.50208333333333333</v>
      </c>
      <c r="F40" s="100"/>
      <c r="G40" s="115"/>
      <c r="H40" s="70">
        <v>9</v>
      </c>
      <c r="I40" s="65" t="s">
        <v>98</v>
      </c>
      <c r="J40" s="32">
        <v>345409</v>
      </c>
      <c r="K40" s="32">
        <v>1274326</v>
      </c>
      <c r="L40" s="34">
        <v>20</v>
      </c>
      <c r="M40" s="10">
        <v>27.11</v>
      </c>
      <c r="N40" s="10">
        <v>24.67</v>
      </c>
      <c r="O40" s="10">
        <v>31.28</v>
      </c>
      <c r="P40" s="10">
        <v>31.88</v>
      </c>
      <c r="Q40" s="10">
        <v>8.1999999999999993</v>
      </c>
      <c r="R40" s="10">
        <v>8.14</v>
      </c>
      <c r="S40" s="10">
        <v>7.37</v>
      </c>
      <c r="T40" s="10">
        <v>4.5999999999999996</v>
      </c>
      <c r="U40" s="10">
        <v>2.319999999999999</v>
      </c>
      <c r="V40" s="10">
        <v>2.544</v>
      </c>
      <c r="W40" s="80">
        <v>8.5998500000000053</v>
      </c>
      <c r="X40" s="80">
        <v>51.68768266666666</v>
      </c>
      <c r="Y40" s="80">
        <v>5.8559689999999982</v>
      </c>
      <c r="Z40" s="80">
        <v>38.422946333333329</v>
      </c>
      <c r="AA40" s="80">
        <v>5.0783880000000075</v>
      </c>
      <c r="AB40" s="80">
        <v>40.634962666666681</v>
      </c>
      <c r="AC40" s="80">
        <v>19.534207000000013</v>
      </c>
      <c r="AD40" s="80">
        <v>130.74559166666666</v>
      </c>
      <c r="AE40" s="80">
        <v>285.66726999999997</v>
      </c>
      <c r="AF40" s="80">
        <v>276.08629999999999</v>
      </c>
      <c r="AG40" s="80">
        <v>0.66612799999999506</v>
      </c>
      <c r="AH40" s="80">
        <v>20.629135999999995</v>
      </c>
      <c r="AI40" s="80">
        <v>40.283415000000005</v>
      </c>
      <c r="AJ40" s="80">
        <v>48.970390000000002</v>
      </c>
      <c r="AK40" s="80">
        <v>164.61720800000001</v>
      </c>
      <c r="AL40" s="80">
        <v>581.10794933333341</v>
      </c>
      <c r="AM40" s="80">
        <v>12.400000000000022</v>
      </c>
      <c r="AN40" s="47">
        <v>21.199999999999996</v>
      </c>
      <c r="AO40" s="33">
        <v>15.8284</v>
      </c>
      <c r="AP40" s="33">
        <v>7.2968000000000011</v>
      </c>
      <c r="AQ40" s="28">
        <v>1.7</v>
      </c>
    </row>
    <row r="41" spans="1:43" ht="15" customHeight="1">
      <c r="A41" s="89" t="s">
        <v>247</v>
      </c>
      <c r="B41" s="92">
        <f>B$4</f>
        <v>2012</v>
      </c>
      <c r="C41" s="92">
        <f>C$4</f>
        <v>8</v>
      </c>
      <c r="D41" s="13" t="s">
        <v>261</v>
      </c>
      <c r="E41" s="14">
        <v>0.52777777777777779</v>
      </c>
      <c r="F41" s="93" t="s">
        <v>248</v>
      </c>
      <c r="G41" s="90" t="s">
        <v>55</v>
      </c>
      <c r="H41" s="70">
        <v>1</v>
      </c>
      <c r="I41" s="65" t="s">
        <v>98</v>
      </c>
      <c r="J41" s="32">
        <v>344321</v>
      </c>
      <c r="K41" s="32">
        <v>1274403</v>
      </c>
      <c r="L41" s="34">
        <v>13</v>
      </c>
      <c r="M41" s="10">
        <v>26.69</v>
      </c>
      <c r="N41" s="10">
        <v>26.7</v>
      </c>
      <c r="O41" s="10">
        <v>31.82</v>
      </c>
      <c r="P41" s="10">
        <v>31.82</v>
      </c>
      <c r="Q41" s="10">
        <v>8</v>
      </c>
      <c r="R41" s="10">
        <v>8.01</v>
      </c>
      <c r="S41" s="10">
        <v>5.7</v>
      </c>
      <c r="T41" s="10">
        <v>5.4</v>
      </c>
      <c r="U41" s="10">
        <v>1.3759999999999992</v>
      </c>
      <c r="V41" s="10">
        <v>1.3759999999999992</v>
      </c>
      <c r="W41" s="80">
        <v>56.994659866666659</v>
      </c>
      <c r="X41" s="80">
        <v>57.857375333333337</v>
      </c>
      <c r="Y41" s="80">
        <v>9.783538333333329</v>
      </c>
      <c r="Z41" s="80">
        <v>10.029961666666662</v>
      </c>
      <c r="AA41" s="80">
        <v>24.780949666666665</v>
      </c>
      <c r="AB41" s="80">
        <v>25.06551833333333</v>
      </c>
      <c r="AC41" s="80">
        <v>91.559147866666649</v>
      </c>
      <c r="AD41" s="80">
        <v>92.952855333333318</v>
      </c>
      <c r="AE41" s="80">
        <v>354.93955</v>
      </c>
      <c r="AF41" s="80">
        <v>272.39716000000004</v>
      </c>
      <c r="AG41" s="80">
        <v>19.546171666666666</v>
      </c>
      <c r="AH41" s="80">
        <v>19.920858333333332</v>
      </c>
      <c r="AI41" s="80">
        <v>34.716899999999995</v>
      </c>
      <c r="AJ41" s="80">
        <v>38.388075000000001</v>
      </c>
      <c r="AK41" s="80">
        <v>454.45302933333335</v>
      </c>
      <c r="AL41" s="80">
        <v>465.15606666666656</v>
      </c>
      <c r="AM41" s="80">
        <v>14.999999999999957</v>
      </c>
      <c r="AN41" s="47">
        <v>13.400000000000023</v>
      </c>
      <c r="AO41" s="33">
        <v>3.9440000000000004</v>
      </c>
      <c r="AP41" s="33">
        <v>3.4799999999999995</v>
      </c>
      <c r="AQ41" s="28">
        <v>1.5</v>
      </c>
    </row>
    <row r="42" spans="1:43" ht="15" customHeight="1">
      <c r="A42" s="89"/>
      <c r="B42" s="92"/>
      <c r="C42" s="92"/>
      <c r="D42" s="13" t="s">
        <v>269</v>
      </c>
      <c r="E42" s="14">
        <v>0.55763888888888891</v>
      </c>
      <c r="F42" s="93"/>
      <c r="G42" s="90"/>
      <c r="H42" s="70">
        <v>2</v>
      </c>
      <c r="I42" s="65" t="s">
        <v>98</v>
      </c>
      <c r="J42" s="32">
        <v>344121</v>
      </c>
      <c r="K42" s="32">
        <v>1274118</v>
      </c>
      <c r="L42" s="34">
        <v>7</v>
      </c>
      <c r="M42" s="10">
        <v>27.31</v>
      </c>
      <c r="N42" s="10">
        <v>26.62</v>
      </c>
      <c r="O42" s="10">
        <v>32.130000000000003</v>
      </c>
      <c r="P42" s="10">
        <v>32.159999999999997</v>
      </c>
      <c r="Q42" s="10">
        <v>8.15</v>
      </c>
      <c r="R42" s="10">
        <v>8.2200000000000006</v>
      </c>
      <c r="S42" s="10">
        <v>7.73</v>
      </c>
      <c r="T42" s="10">
        <v>7.55</v>
      </c>
      <c r="U42" s="10">
        <v>0.83</v>
      </c>
      <c r="V42" s="10">
        <v>2.0159999999999982</v>
      </c>
      <c r="W42" s="80">
        <v>5.3080187999999975</v>
      </c>
      <c r="X42" s="80">
        <v>4.8581502666666632</v>
      </c>
      <c r="Y42" s="80">
        <v>1.4092749999999956</v>
      </c>
      <c r="Z42" s="80">
        <v>1.4698483333333283</v>
      </c>
      <c r="AA42" s="80">
        <v>1.6307969999999981</v>
      </c>
      <c r="AB42" s="80">
        <v>2.5016156666666647</v>
      </c>
      <c r="AC42" s="80">
        <v>8.3480907999999907</v>
      </c>
      <c r="AD42" s="80">
        <v>8.8296142666666562</v>
      </c>
      <c r="AE42" s="80">
        <v>178.97480999999999</v>
      </c>
      <c r="AF42" s="80">
        <v>193.62777</v>
      </c>
      <c r="AG42" s="80">
        <v>5.0447849999999947</v>
      </c>
      <c r="AH42" s="80">
        <v>4.6599716666666611</v>
      </c>
      <c r="AI42" s="80">
        <v>26.297609999999995</v>
      </c>
      <c r="AJ42" s="80">
        <v>32.763434999999994</v>
      </c>
      <c r="AK42" s="80">
        <v>256.71738400000004</v>
      </c>
      <c r="AL42" s="80">
        <v>240.97862133333331</v>
      </c>
      <c r="AM42" s="80">
        <v>11.800000000000033</v>
      </c>
      <c r="AN42" s="47">
        <v>16.000000000000014</v>
      </c>
      <c r="AO42" s="33">
        <v>2.5575999999999999</v>
      </c>
      <c r="AP42" s="33">
        <v>4.2283999999999997</v>
      </c>
      <c r="AQ42" s="28">
        <v>1.7</v>
      </c>
    </row>
    <row r="43" spans="1:43" ht="15" customHeight="1">
      <c r="A43" s="89"/>
      <c r="B43" s="92"/>
      <c r="C43" s="92"/>
      <c r="D43" s="72" t="s">
        <v>269</v>
      </c>
      <c r="E43" s="14">
        <v>0.36458333333333331</v>
      </c>
      <c r="F43" s="93"/>
      <c r="G43" s="90"/>
      <c r="H43" s="70">
        <v>3</v>
      </c>
      <c r="I43" s="65" t="s">
        <v>98</v>
      </c>
      <c r="J43" s="32">
        <v>343717</v>
      </c>
      <c r="K43" s="32">
        <v>1274125</v>
      </c>
      <c r="L43" s="34">
        <v>10</v>
      </c>
      <c r="M43" s="10">
        <v>26.18</v>
      </c>
      <c r="N43" s="10">
        <v>25.72</v>
      </c>
      <c r="O43" s="10">
        <v>32.270000000000003</v>
      </c>
      <c r="P43" s="10">
        <v>32.29</v>
      </c>
      <c r="Q43" s="10">
        <v>8.06</v>
      </c>
      <c r="R43" s="10">
        <v>8.17</v>
      </c>
      <c r="S43" s="10">
        <v>6.72</v>
      </c>
      <c r="T43" s="10">
        <v>6.22</v>
      </c>
      <c r="U43" s="10">
        <v>1.119999999999999</v>
      </c>
      <c r="V43" s="10">
        <v>1.023999999999998</v>
      </c>
      <c r="W43" s="80">
        <v>4.3241417333333301</v>
      </c>
      <c r="X43" s="80">
        <v>15.468765199999996</v>
      </c>
      <c r="Y43" s="80">
        <v>1.8897316666666613</v>
      </c>
      <c r="Z43" s="80">
        <v>6.2950649999999939</v>
      </c>
      <c r="AA43" s="80">
        <v>0.71544433333333146</v>
      </c>
      <c r="AB43" s="80">
        <v>7.6580629999999985</v>
      </c>
      <c r="AC43" s="80">
        <v>6.9293177333333231</v>
      </c>
      <c r="AD43" s="80">
        <v>29.421893199999989</v>
      </c>
      <c r="AE43" s="80">
        <v>178.60486</v>
      </c>
      <c r="AF43" s="80">
        <v>171.60919999999999</v>
      </c>
      <c r="AG43" s="80">
        <v>4.3662983333333267</v>
      </c>
      <c r="AH43" s="80">
        <v>6.8827749999999925</v>
      </c>
      <c r="AI43" s="80">
        <v>24.471245000000003</v>
      </c>
      <c r="AJ43" s="80">
        <v>24.040189999999999</v>
      </c>
      <c r="AK43" s="80">
        <v>319.10117866666667</v>
      </c>
      <c r="AL43" s="80">
        <v>335.06429599999996</v>
      </c>
      <c r="AM43" s="80">
        <v>12.6</v>
      </c>
      <c r="AN43" s="47">
        <v>12.000000000000011</v>
      </c>
      <c r="AO43" s="33">
        <v>3.0215999999999998</v>
      </c>
      <c r="AP43" s="33">
        <v>2.9579999999999993</v>
      </c>
      <c r="AQ43" s="28">
        <v>1.8</v>
      </c>
    </row>
    <row r="44" spans="1:43" ht="15" customHeight="1">
      <c r="A44" s="89"/>
      <c r="B44" s="92"/>
      <c r="C44" s="92"/>
      <c r="D44" s="13" t="s">
        <v>269</v>
      </c>
      <c r="E44" s="14">
        <v>0.58194444444444449</v>
      </c>
      <c r="F44" s="93"/>
      <c r="G44" s="90"/>
      <c r="H44" s="70">
        <v>4</v>
      </c>
      <c r="I44" s="65" t="s">
        <v>98</v>
      </c>
      <c r="J44" s="32">
        <v>344357</v>
      </c>
      <c r="K44" s="32">
        <v>1273940</v>
      </c>
      <c r="L44" s="34">
        <v>11</v>
      </c>
      <c r="M44" s="10">
        <v>29.28</v>
      </c>
      <c r="N44" s="10">
        <v>25.35</v>
      </c>
      <c r="O44" s="10">
        <v>32</v>
      </c>
      <c r="P44" s="10">
        <v>32.1</v>
      </c>
      <c r="Q44" s="10">
        <v>8.17</v>
      </c>
      <c r="R44" s="10">
        <v>8.06</v>
      </c>
      <c r="S44" s="10">
        <v>8.24</v>
      </c>
      <c r="T44" s="10">
        <v>5.53</v>
      </c>
      <c r="U44" s="10">
        <v>2.3999999999999986</v>
      </c>
      <c r="V44" s="10">
        <v>1.3599999999999994</v>
      </c>
      <c r="W44" s="80">
        <v>7.6314046666666631</v>
      </c>
      <c r="X44" s="80">
        <v>23.57200813333333</v>
      </c>
      <c r="Y44" s="80">
        <v>1.3955083333333269</v>
      </c>
      <c r="Z44" s="80">
        <v>1.9103816666666598</v>
      </c>
      <c r="AA44" s="80">
        <v>0.24501166666666427</v>
      </c>
      <c r="AB44" s="80">
        <v>0.80937033333333064</v>
      </c>
      <c r="AC44" s="80">
        <v>9.2719246666666546</v>
      </c>
      <c r="AD44" s="80">
        <v>26.291760133333316</v>
      </c>
      <c r="AE44" s="80">
        <v>176.09690000000001</v>
      </c>
      <c r="AF44" s="80">
        <v>215.41142000000002</v>
      </c>
      <c r="AG44" s="80">
        <v>1.9105816666666589</v>
      </c>
      <c r="AH44" s="80">
        <v>17.839828333333326</v>
      </c>
      <c r="AI44" s="80">
        <v>23.9847</v>
      </c>
      <c r="AJ44" s="80">
        <v>36.030990000000003</v>
      </c>
      <c r="AK44" s="80">
        <v>28.239493333333286</v>
      </c>
      <c r="AL44" s="80">
        <v>299.37305066666664</v>
      </c>
      <c r="AM44" s="80">
        <v>10.40000000000002</v>
      </c>
      <c r="AN44" s="47">
        <v>6.8000000000000282</v>
      </c>
      <c r="AO44" s="33">
        <v>2.6043999999999996</v>
      </c>
      <c r="AP44" s="33">
        <v>6.1479999999999988</v>
      </c>
      <c r="AQ44" s="28">
        <v>3</v>
      </c>
    </row>
    <row r="45" spans="1:43" ht="15" customHeight="1">
      <c r="A45" s="89"/>
      <c r="B45" s="92"/>
      <c r="C45" s="92"/>
      <c r="D45" s="13" t="s">
        <v>269</v>
      </c>
      <c r="E45" s="14">
        <v>0.5708333333333333</v>
      </c>
      <c r="F45" s="93"/>
      <c r="G45" s="90"/>
      <c r="H45" s="70">
        <v>5</v>
      </c>
      <c r="I45" s="65" t="s">
        <v>98</v>
      </c>
      <c r="J45" s="32">
        <v>344151</v>
      </c>
      <c r="K45" s="32">
        <v>1273839</v>
      </c>
      <c r="L45" s="34">
        <v>10</v>
      </c>
      <c r="M45" s="10">
        <v>29.27</v>
      </c>
      <c r="N45" s="10">
        <v>25.92</v>
      </c>
      <c r="O45" s="10">
        <v>32.020000000000003</v>
      </c>
      <c r="P45" s="10">
        <v>31.83</v>
      </c>
      <c r="Q45" s="10">
        <v>8.2200000000000006</v>
      </c>
      <c r="R45" s="10">
        <v>8.2200000000000006</v>
      </c>
      <c r="S45" s="10">
        <v>8.08</v>
      </c>
      <c r="T45" s="10">
        <v>6.3</v>
      </c>
      <c r="U45" s="10">
        <v>2.8639999999999985</v>
      </c>
      <c r="V45" s="10">
        <v>1.5039999999999993</v>
      </c>
      <c r="W45" s="80">
        <v>0.98563289999999981</v>
      </c>
      <c r="X45" s="80">
        <v>13.0124491</v>
      </c>
      <c r="Y45" s="80">
        <v>0.94217200000000034</v>
      </c>
      <c r="Z45" s="80">
        <v>1.142614666666667</v>
      </c>
      <c r="AA45" s="80">
        <v>2.3455320000000004</v>
      </c>
      <c r="AB45" s="80">
        <v>2.6863479999999997</v>
      </c>
      <c r="AC45" s="80">
        <v>4.2733369000000003</v>
      </c>
      <c r="AD45" s="80">
        <v>16.841411766666667</v>
      </c>
      <c r="AE45" s="80">
        <v>192.32107999999999</v>
      </c>
      <c r="AF45" s="80">
        <v>197.83994999999999</v>
      </c>
      <c r="AG45" s="80">
        <v>1.4660210000000005</v>
      </c>
      <c r="AH45" s="80">
        <v>9.2362123333333361</v>
      </c>
      <c r="AI45" s="80">
        <v>24.457139999999999</v>
      </c>
      <c r="AJ45" s="80">
        <v>26.906139999999997</v>
      </c>
      <c r="AK45" s="80">
        <v>24.920364000000006</v>
      </c>
      <c r="AL45" s="80">
        <v>298.06934266666667</v>
      </c>
      <c r="AM45" s="80">
        <v>7.5999999999999961</v>
      </c>
      <c r="AN45" s="47">
        <v>9.5999999999999979</v>
      </c>
      <c r="AO45" s="33">
        <v>2.9524000000000008</v>
      </c>
      <c r="AP45" s="33">
        <v>3.4219999999999997</v>
      </c>
      <c r="AQ45" s="28">
        <v>3.1</v>
      </c>
    </row>
    <row r="46" spans="1:43" ht="15" customHeight="1">
      <c r="A46" s="89" t="s">
        <v>249</v>
      </c>
      <c r="B46" s="92">
        <f>B$4</f>
        <v>2012</v>
      </c>
      <c r="C46" s="92">
        <f>C$4</f>
        <v>8</v>
      </c>
      <c r="D46" s="13" t="s">
        <v>268</v>
      </c>
      <c r="E46" s="14">
        <v>0.55694444444444446</v>
      </c>
      <c r="F46" s="93" t="s">
        <v>250</v>
      </c>
      <c r="G46" s="90" t="s">
        <v>56</v>
      </c>
      <c r="H46" s="70">
        <v>1</v>
      </c>
      <c r="I46" s="65" t="s">
        <v>96</v>
      </c>
      <c r="J46" s="32">
        <v>344224</v>
      </c>
      <c r="K46" s="32">
        <v>1271307</v>
      </c>
      <c r="L46" s="34">
        <v>10.1</v>
      </c>
      <c r="M46" s="10">
        <v>28.07</v>
      </c>
      <c r="N46" s="10">
        <v>27.06</v>
      </c>
      <c r="O46" s="10">
        <v>32.03</v>
      </c>
      <c r="P46" s="10">
        <v>32.090000000000003</v>
      </c>
      <c r="Q46" s="10">
        <v>8.19</v>
      </c>
      <c r="R46" s="10">
        <v>8.2200000000000006</v>
      </c>
      <c r="S46" s="10">
        <v>7.81</v>
      </c>
      <c r="T46" s="10">
        <v>6.56</v>
      </c>
      <c r="U46" s="10">
        <v>1.647999999999999</v>
      </c>
      <c r="V46" s="10">
        <v>1.2479999999999991</v>
      </c>
      <c r="W46" s="80">
        <v>3.3040552999999995</v>
      </c>
      <c r="X46" s="80">
        <v>5.6595454999999992</v>
      </c>
      <c r="Y46" s="80">
        <v>1.0002673333333341</v>
      </c>
      <c r="Z46" s="80">
        <v>1.7541300000000006</v>
      </c>
      <c r="AA46" s="80">
        <v>2.9880340000000007</v>
      </c>
      <c r="AB46" s="80">
        <v>3.6563100000000013</v>
      </c>
      <c r="AC46" s="80">
        <v>7.2923566333333332</v>
      </c>
      <c r="AD46" s="80">
        <v>11.069985500000001</v>
      </c>
      <c r="AE46" s="80">
        <v>222.41197999999997</v>
      </c>
      <c r="AF46" s="80">
        <v>225.59089000000003</v>
      </c>
      <c r="AG46" s="80">
        <v>5.948083666666669</v>
      </c>
      <c r="AH46" s="80">
        <v>8.2650650000000034</v>
      </c>
      <c r="AI46" s="80">
        <v>35.549095000000001</v>
      </c>
      <c r="AJ46" s="80">
        <v>42.151629999999997</v>
      </c>
      <c r="AK46" s="80">
        <v>256.37708133333336</v>
      </c>
      <c r="AL46" s="80">
        <v>315.84238000000005</v>
      </c>
      <c r="AM46" s="80">
        <v>31.399999999999984</v>
      </c>
      <c r="AN46" s="47">
        <v>19.399999999999974</v>
      </c>
      <c r="AO46" s="33">
        <v>7.9403999999999986</v>
      </c>
      <c r="AP46" s="33">
        <v>11.9892</v>
      </c>
      <c r="AQ46" s="28">
        <v>1.7</v>
      </c>
    </row>
    <row r="47" spans="1:43" ht="15" customHeight="1">
      <c r="A47" s="89"/>
      <c r="B47" s="92"/>
      <c r="C47" s="92"/>
      <c r="D47" s="13" t="s">
        <v>268</v>
      </c>
      <c r="E47" s="14">
        <v>0.53125</v>
      </c>
      <c r="F47" s="93"/>
      <c r="G47" s="90"/>
      <c r="H47" s="70">
        <v>2</v>
      </c>
      <c r="I47" s="65" t="s">
        <v>96</v>
      </c>
      <c r="J47" s="32">
        <v>343822</v>
      </c>
      <c r="K47" s="32">
        <v>1270822</v>
      </c>
      <c r="L47" s="34">
        <v>12.2</v>
      </c>
      <c r="M47" s="10">
        <v>27.91</v>
      </c>
      <c r="N47" s="10">
        <v>26.51</v>
      </c>
      <c r="O47" s="10">
        <v>32.08</v>
      </c>
      <c r="P47" s="10">
        <v>32.25</v>
      </c>
      <c r="Q47" s="10">
        <v>8.27</v>
      </c>
      <c r="R47" s="10">
        <v>8.17</v>
      </c>
      <c r="S47" s="10">
        <v>7.69</v>
      </c>
      <c r="T47" s="10">
        <v>6.66</v>
      </c>
      <c r="U47" s="10">
        <v>1.5679999999999978</v>
      </c>
      <c r="V47" s="10">
        <v>0.8319999999999993</v>
      </c>
      <c r="W47" s="80">
        <v>15.658221600000001</v>
      </c>
      <c r="X47" s="80">
        <v>67.498109700000001</v>
      </c>
      <c r="Y47" s="80">
        <v>1.1533526666666676</v>
      </c>
      <c r="Z47" s="80">
        <v>1.9732953333333343</v>
      </c>
      <c r="AA47" s="80">
        <v>2.2419460000000018</v>
      </c>
      <c r="AB47" s="80">
        <v>3.8174220000000014</v>
      </c>
      <c r="AC47" s="80">
        <v>19.05352026666667</v>
      </c>
      <c r="AD47" s="80">
        <v>73.288827033333334</v>
      </c>
      <c r="AE47" s="80">
        <v>190.60264999999998</v>
      </c>
      <c r="AF47" s="80">
        <v>194.95273</v>
      </c>
      <c r="AG47" s="80">
        <v>4.0047763333333375</v>
      </c>
      <c r="AH47" s="80">
        <v>6.3977076666666708</v>
      </c>
      <c r="AI47" s="80">
        <v>26.258085000000001</v>
      </c>
      <c r="AJ47" s="80">
        <v>33.041969999999999</v>
      </c>
      <c r="AK47" s="80">
        <v>245.41763866666668</v>
      </c>
      <c r="AL47" s="80">
        <v>273.57697733333333</v>
      </c>
      <c r="AM47" s="80">
        <v>9.1999999999999851</v>
      </c>
      <c r="AN47" s="47">
        <v>16.000000000000014</v>
      </c>
      <c r="AO47" s="33">
        <v>4.9767999999999999</v>
      </c>
      <c r="AP47" s="33">
        <v>7.7496</v>
      </c>
      <c r="AQ47" s="28">
        <v>2.2999999999999998</v>
      </c>
    </row>
    <row r="48" spans="1:43" ht="15" customHeight="1">
      <c r="A48" s="89"/>
      <c r="B48" s="92"/>
      <c r="C48" s="92"/>
      <c r="D48" s="13" t="s">
        <v>268</v>
      </c>
      <c r="E48" s="14">
        <v>0.47361111111111115</v>
      </c>
      <c r="F48" s="93"/>
      <c r="G48" s="90"/>
      <c r="H48" s="70">
        <v>3</v>
      </c>
      <c r="I48" s="65" t="s">
        <v>96</v>
      </c>
      <c r="J48" s="32">
        <v>343118</v>
      </c>
      <c r="K48" s="32">
        <v>1270303</v>
      </c>
      <c r="L48" s="34">
        <v>12.3</v>
      </c>
      <c r="M48" s="10">
        <v>28.19</v>
      </c>
      <c r="N48" s="10">
        <v>25.78</v>
      </c>
      <c r="O48" s="10">
        <v>31.98</v>
      </c>
      <c r="P48" s="10">
        <v>32.380000000000003</v>
      </c>
      <c r="Q48" s="10">
        <v>8.2900000000000009</v>
      </c>
      <c r="R48" s="10">
        <v>8.25</v>
      </c>
      <c r="S48" s="10">
        <v>7.84</v>
      </c>
      <c r="T48" s="10">
        <v>7.67</v>
      </c>
      <c r="U48" s="10">
        <v>1.7599999999999996</v>
      </c>
      <c r="V48" s="10">
        <v>0.62399999999999811</v>
      </c>
      <c r="W48" s="80">
        <v>15.667276800000005</v>
      </c>
      <c r="X48" s="80">
        <v>17.131955400000002</v>
      </c>
      <c r="Y48" s="80">
        <v>0.82322800000000129</v>
      </c>
      <c r="Z48" s="80">
        <v>1.040190666666668</v>
      </c>
      <c r="AA48" s="80">
        <v>3.2295480000000021</v>
      </c>
      <c r="AB48" s="80">
        <v>1.1206440000000024</v>
      </c>
      <c r="AC48" s="80">
        <v>19.720052800000008</v>
      </c>
      <c r="AD48" s="80">
        <v>19.292790066666676</v>
      </c>
      <c r="AE48" s="80">
        <v>183.89903000000001</v>
      </c>
      <c r="AF48" s="80">
        <v>200.90714</v>
      </c>
      <c r="AG48" s="80">
        <v>1.9247590000000048</v>
      </c>
      <c r="AH48" s="80">
        <v>2.6619803333333385</v>
      </c>
      <c r="AI48" s="80">
        <v>28.444825000000002</v>
      </c>
      <c r="AJ48" s="80">
        <v>29.904924999999999</v>
      </c>
      <c r="AK48" s="80">
        <v>205.64087599999999</v>
      </c>
      <c r="AL48" s="80">
        <v>189.93793466666665</v>
      </c>
      <c r="AM48" s="80">
        <v>11.000000000000011</v>
      </c>
      <c r="AN48" s="47">
        <v>12.6</v>
      </c>
      <c r="AO48" s="33">
        <v>6.4155999999999995</v>
      </c>
      <c r="AP48" s="33">
        <v>6.8851999999999993</v>
      </c>
      <c r="AQ48" s="28">
        <v>2.2999999999999998</v>
      </c>
    </row>
    <row r="49" spans="1:43" ht="15" customHeight="1">
      <c r="A49" s="89"/>
      <c r="B49" s="92"/>
      <c r="C49" s="92"/>
      <c r="D49" s="13" t="s">
        <v>268</v>
      </c>
      <c r="E49" s="14">
        <v>0.49236111111111108</v>
      </c>
      <c r="F49" s="93"/>
      <c r="G49" s="90"/>
      <c r="H49" s="70">
        <v>4</v>
      </c>
      <c r="I49" s="65" t="s">
        <v>96</v>
      </c>
      <c r="J49" s="32">
        <v>343542</v>
      </c>
      <c r="K49" s="32">
        <v>1270152</v>
      </c>
      <c r="L49" s="34">
        <v>6.6</v>
      </c>
      <c r="M49" s="10">
        <v>29.9</v>
      </c>
      <c r="N49" s="10">
        <v>29.48</v>
      </c>
      <c r="O49" s="10">
        <v>31.5</v>
      </c>
      <c r="P49" s="10">
        <v>31.52</v>
      </c>
      <c r="Q49" s="10">
        <v>8.32</v>
      </c>
      <c r="R49" s="10">
        <v>8.2800000000000011</v>
      </c>
      <c r="S49" s="10">
        <v>7.15</v>
      </c>
      <c r="T49" s="10">
        <v>6.6</v>
      </c>
      <c r="U49" s="10">
        <v>3.024</v>
      </c>
      <c r="V49" s="10">
        <v>2.0959999999999992</v>
      </c>
      <c r="W49" s="80">
        <v>4.2105314999999983</v>
      </c>
      <c r="X49" s="80">
        <v>1.8483016999999986</v>
      </c>
      <c r="Y49" s="80">
        <v>0.84415333333333509</v>
      </c>
      <c r="Z49" s="80">
        <v>0.75136600000000187</v>
      </c>
      <c r="AA49" s="80">
        <v>0.92778000000000282</v>
      </c>
      <c r="AB49" s="80">
        <v>2.0854260000000031</v>
      </c>
      <c r="AC49" s="80">
        <v>5.9824648333333359</v>
      </c>
      <c r="AD49" s="80">
        <v>4.6850937000000039</v>
      </c>
      <c r="AE49" s="80">
        <v>251.64531000000002</v>
      </c>
      <c r="AF49" s="80">
        <v>302.88649999999996</v>
      </c>
      <c r="AG49" s="80">
        <v>1.8042516666666726</v>
      </c>
      <c r="AH49" s="80">
        <v>15.962768000000002</v>
      </c>
      <c r="AI49" s="80">
        <v>48.143775000000005</v>
      </c>
      <c r="AJ49" s="80">
        <v>71.992694999999998</v>
      </c>
      <c r="AK49" s="80">
        <v>245.5005933333334</v>
      </c>
      <c r="AL49" s="80">
        <v>284.61719999999997</v>
      </c>
      <c r="AM49" s="80">
        <v>16.39999999999997</v>
      </c>
      <c r="AN49" s="47">
        <v>31.600000000000016</v>
      </c>
      <c r="AO49" s="33">
        <v>14.129599999999998</v>
      </c>
      <c r="AP49" s="33">
        <v>13.908799999999999</v>
      </c>
      <c r="AQ49" s="28">
        <v>0.8</v>
      </c>
    </row>
    <row r="50" spans="1:43" ht="15" customHeight="1">
      <c r="A50" s="89"/>
      <c r="B50" s="92"/>
      <c r="C50" s="92"/>
      <c r="D50" s="13" t="s">
        <v>268</v>
      </c>
      <c r="E50" s="14">
        <v>0.45347222222222222</v>
      </c>
      <c r="F50" s="93"/>
      <c r="G50" s="90"/>
      <c r="H50" s="70">
        <v>5</v>
      </c>
      <c r="I50" s="65" t="s">
        <v>96</v>
      </c>
      <c r="J50" s="32">
        <v>342902</v>
      </c>
      <c r="K50" s="32">
        <v>1270228</v>
      </c>
      <c r="L50" s="34">
        <v>17.600000000000001</v>
      </c>
      <c r="M50" s="10">
        <v>26.85</v>
      </c>
      <c r="N50" s="10">
        <v>25.49</v>
      </c>
      <c r="O50" s="10">
        <v>32.29</v>
      </c>
      <c r="P50" s="10">
        <v>32.42</v>
      </c>
      <c r="Q50" s="10">
        <v>8.2900000000000009</v>
      </c>
      <c r="R50" s="10">
        <v>8.23</v>
      </c>
      <c r="S50" s="10">
        <v>7.37</v>
      </c>
      <c r="T50" s="10">
        <v>6.84</v>
      </c>
      <c r="U50" s="10">
        <v>1.0879999999999996</v>
      </c>
      <c r="V50" s="10">
        <v>1.3119999999999976</v>
      </c>
      <c r="W50" s="80">
        <v>16.338493500000006</v>
      </c>
      <c r="X50" s="80">
        <v>4.4026100999999986</v>
      </c>
      <c r="Y50" s="80">
        <v>0.85681866666666873</v>
      </c>
      <c r="Z50" s="80">
        <v>1.9823813333333353</v>
      </c>
      <c r="AA50" s="80">
        <v>0.77795200000000375</v>
      </c>
      <c r="AB50" s="80">
        <v>2.4420480000000042</v>
      </c>
      <c r="AC50" s="80">
        <v>17.973264166666681</v>
      </c>
      <c r="AD50" s="80">
        <v>8.8270394333333382</v>
      </c>
      <c r="AE50" s="80">
        <v>178.64644000000001</v>
      </c>
      <c r="AF50" s="80">
        <v>161.62559000000002</v>
      </c>
      <c r="AG50" s="80">
        <v>1.5014643333333408</v>
      </c>
      <c r="AH50" s="80">
        <v>4.0159156666666753</v>
      </c>
      <c r="AI50" s="80">
        <v>25.481379999999998</v>
      </c>
      <c r="AJ50" s="80">
        <v>27.491885</v>
      </c>
      <c r="AK50" s="80">
        <v>166.32979066666667</v>
      </c>
      <c r="AL50" s="80">
        <v>170.96016933333334</v>
      </c>
      <c r="AM50" s="80">
        <v>8.0000000000000071</v>
      </c>
      <c r="AN50" s="47">
        <v>16.39999999999997</v>
      </c>
      <c r="AO50" s="33">
        <v>8.4512</v>
      </c>
      <c r="AP50" s="33">
        <v>8.0339999999999971</v>
      </c>
      <c r="AQ50" s="28">
        <v>2</v>
      </c>
    </row>
    <row r="51" spans="1:43" ht="15" customHeight="1">
      <c r="A51" s="89" t="s">
        <v>251</v>
      </c>
      <c r="B51" s="92">
        <f>B$4</f>
        <v>2012</v>
      </c>
      <c r="C51" s="92">
        <f>C$4</f>
        <v>8</v>
      </c>
      <c r="D51" s="61">
        <v>41135</v>
      </c>
      <c r="E51" s="14">
        <v>0.40069444444444446</v>
      </c>
      <c r="F51" s="93" t="s">
        <v>252</v>
      </c>
      <c r="G51" s="90" t="s">
        <v>57</v>
      </c>
      <c r="H51" s="70">
        <v>1</v>
      </c>
      <c r="I51" s="65" t="s">
        <v>97</v>
      </c>
      <c r="J51" s="15">
        <v>344309</v>
      </c>
      <c r="K51" s="15">
        <v>1261335</v>
      </c>
      <c r="L51" s="34">
        <v>15</v>
      </c>
      <c r="M51" s="10">
        <v>25.666599999999999</v>
      </c>
      <c r="N51" s="10">
        <v>25.636099999999999</v>
      </c>
      <c r="O51" s="10">
        <v>32.301400000000001</v>
      </c>
      <c r="P51" s="10">
        <v>32.296300000000002</v>
      </c>
      <c r="Q51" s="10">
        <v>8.11</v>
      </c>
      <c r="R51" s="10">
        <v>8.14</v>
      </c>
      <c r="S51" s="10">
        <v>6.3672154258213496</v>
      </c>
      <c r="T51" s="10">
        <v>6.3470880992725398</v>
      </c>
      <c r="U51" s="10">
        <v>0.43199999999999933</v>
      </c>
      <c r="V51" s="10">
        <v>0.15999999999999945</v>
      </c>
      <c r="W51" s="80">
        <v>1.427076699999998</v>
      </c>
      <c r="X51" s="80">
        <v>29.475607</v>
      </c>
      <c r="Y51" s="80">
        <v>3.9342193333333357</v>
      </c>
      <c r="Z51" s="80">
        <v>3.2929680000000001</v>
      </c>
      <c r="AA51" s="80">
        <v>12.222546000000005</v>
      </c>
      <c r="AB51" s="80">
        <v>9.1133839999999999</v>
      </c>
      <c r="AC51" s="80">
        <v>17.583842033333337</v>
      </c>
      <c r="AD51" s="80">
        <v>41.881959000000002</v>
      </c>
      <c r="AE51" s="80">
        <v>297.74996999999996</v>
      </c>
      <c r="AF51" s="80">
        <v>179.68369999999999</v>
      </c>
      <c r="AG51" s="80">
        <v>22.602399666666678</v>
      </c>
      <c r="AH51" s="80">
        <v>11.254457</v>
      </c>
      <c r="AI51" s="80">
        <v>45.752744999999997</v>
      </c>
      <c r="AJ51" s="80">
        <v>23.329979999999999</v>
      </c>
      <c r="AK51" s="80">
        <v>278.20358533333331</v>
      </c>
      <c r="AL51" s="80">
        <v>291.72236800000007</v>
      </c>
      <c r="AM51" s="80">
        <v>15.400000000000025</v>
      </c>
      <c r="AN51" s="47">
        <v>19.600000000000005</v>
      </c>
      <c r="AO51" s="33">
        <v>2.3779999999999997</v>
      </c>
      <c r="AP51" s="33">
        <v>2.1749999999999998</v>
      </c>
      <c r="AQ51" s="28">
        <v>1.7</v>
      </c>
    </row>
    <row r="52" spans="1:43" ht="15" customHeight="1">
      <c r="A52" s="90"/>
      <c r="B52" s="90"/>
      <c r="C52" s="90"/>
      <c r="D52" s="61">
        <v>41135</v>
      </c>
      <c r="E52" s="14">
        <v>0.41666666666666669</v>
      </c>
      <c r="F52" s="90"/>
      <c r="G52" s="90"/>
      <c r="H52" s="70">
        <v>2</v>
      </c>
      <c r="I52" s="65" t="s">
        <v>97</v>
      </c>
      <c r="J52" s="15">
        <v>345420</v>
      </c>
      <c r="K52" s="15">
        <v>1262244</v>
      </c>
      <c r="L52" s="34">
        <v>13</v>
      </c>
      <c r="M52" s="10">
        <v>25.738399999999999</v>
      </c>
      <c r="N52" s="10">
        <v>25.457100000000001</v>
      </c>
      <c r="O52" s="10">
        <v>32.244999999999997</v>
      </c>
      <c r="P52" s="10">
        <v>32.290999999999997</v>
      </c>
      <c r="Q52" s="10">
        <v>8.14</v>
      </c>
      <c r="R52" s="10">
        <v>8.1999999999999993</v>
      </c>
      <c r="S52" s="10">
        <v>6.7328434110586528</v>
      </c>
      <c r="T52" s="10">
        <v>6.3899820409535701</v>
      </c>
      <c r="U52" s="10">
        <v>0.71999999999999886</v>
      </c>
      <c r="V52" s="10">
        <v>0.76799999999999791</v>
      </c>
      <c r="W52" s="80">
        <v>26.010329333333331</v>
      </c>
      <c r="X52" s="80">
        <v>28.57699366666666</v>
      </c>
      <c r="Y52" s="80">
        <v>3.135202</v>
      </c>
      <c r="Z52" s="80">
        <v>3.1880660000000001</v>
      </c>
      <c r="AA52" s="80">
        <v>9.7984460000000002</v>
      </c>
      <c r="AB52" s="80">
        <v>7.599438000000001</v>
      </c>
      <c r="AC52" s="80">
        <v>38.943977333333329</v>
      </c>
      <c r="AD52" s="80">
        <v>39.364497666666658</v>
      </c>
      <c r="AE52" s="80">
        <v>211.54560000000001</v>
      </c>
      <c r="AF52" s="80">
        <v>193.97084000000001</v>
      </c>
      <c r="AG52" s="80">
        <v>10.217486333333335</v>
      </c>
      <c r="AH52" s="80">
        <v>9.4235556666666671</v>
      </c>
      <c r="AI52" s="80">
        <v>25.871825000000001</v>
      </c>
      <c r="AJ52" s="80">
        <v>25.998615000000001</v>
      </c>
      <c r="AK52" s="80">
        <v>291.15111200000001</v>
      </c>
      <c r="AL52" s="80">
        <v>285.77225600000003</v>
      </c>
      <c r="AM52" s="80">
        <v>31.000000000000028</v>
      </c>
      <c r="AN52" s="47">
        <v>18.199999999999996</v>
      </c>
      <c r="AO52" s="33">
        <v>3.9412000000000007</v>
      </c>
      <c r="AP52" s="33">
        <v>2.1141999999999999</v>
      </c>
      <c r="AQ52" s="28">
        <v>2.5</v>
      </c>
    </row>
    <row r="53" spans="1:43" ht="15" customHeight="1">
      <c r="A53" s="90"/>
      <c r="B53" s="90"/>
      <c r="C53" s="90"/>
      <c r="D53" s="61">
        <v>41135</v>
      </c>
      <c r="E53" s="14">
        <v>0.51527777777777783</v>
      </c>
      <c r="F53" s="90"/>
      <c r="G53" s="90"/>
      <c r="H53" s="70">
        <v>3</v>
      </c>
      <c r="I53" s="65" t="s">
        <v>97</v>
      </c>
      <c r="J53" s="15">
        <v>350040</v>
      </c>
      <c r="K53" s="15">
        <v>1261721</v>
      </c>
      <c r="L53" s="34">
        <v>16</v>
      </c>
      <c r="M53" s="10">
        <v>26.197299999999998</v>
      </c>
      <c r="N53" s="10">
        <v>25.4773</v>
      </c>
      <c r="O53" s="10">
        <v>31.965800000000002</v>
      </c>
      <c r="P53" s="10">
        <v>32.379199999999997</v>
      </c>
      <c r="Q53" s="10">
        <v>8.19</v>
      </c>
      <c r="R53" s="10">
        <v>8.2100000000000009</v>
      </c>
      <c r="S53" s="10">
        <v>6.7747698955239128</v>
      </c>
      <c r="T53" s="10">
        <v>6.6386361091649704</v>
      </c>
      <c r="U53" s="10">
        <v>0.57599999999999907</v>
      </c>
      <c r="V53" s="10">
        <v>0.75199999999999823</v>
      </c>
      <c r="W53" s="80">
        <v>21.286992999999999</v>
      </c>
      <c r="X53" s="80">
        <v>21.140968333333333</v>
      </c>
      <c r="Y53" s="80">
        <v>2.2703800000000003</v>
      </c>
      <c r="Z53" s="80">
        <v>2.7940640000000005</v>
      </c>
      <c r="AA53" s="80">
        <v>6.2354600000000007</v>
      </c>
      <c r="AB53" s="80">
        <v>3.6641920000000003</v>
      </c>
      <c r="AC53" s="80">
        <v>29.792833000000002</v>
      </c>
      <c r="AD53" s="80">
        <v>27.599224333333336</v>
      </c>
      <c r="AE53" s="80">
        <v>201.21359999999999</v>
      </c>
      <c r="AF53" s="80">
        <v>155.33020999999999</v>
      </c>
      <c r="AG53" s="80">
        <v>8.3258249999999965</v>
      </c>
      <c r="AH53" s="80">
        <v>8.7319043333333308</v>
      </c>
      <c r="AI53" s="80">
        <v>24.098935000000001</v>
      </c>
      <c r="AJ53" s="80">
        <v>19.045005</v>
      </c>
      <c r="AK53" s="80">
        <v>317.35536000000008</v>
      </c>
      <c r="AL53" s="80">
        <v>287.82538400000004</v>
      </c>
      <c r="AM53" s="80">
        <v>12.6</v>
      </c>
      <c r="AN53" s="47">
        <v>22.199999999999996</v>
      </c>
      <c r="AO53" s="33">
        <v>3.7382</v>
      </c>
      <c r="AP53" s="33">
        <v>1.4789999999999996</v>
      </c>
      <c r="AQ53" s="28">
        <v>2.5</v>
      </c>
    </row>
    <row r="54" spans="1:43" ht="15" customHeight="1">
      <c r="A54" s="90"/>
      <c r="B54" s="90"/>
      <c r="C54" s="90"/>
      <c r="D54" s="61">
        <v>41135</v>
      </c>
      <c r="E54" s="14">
        <v>0.37083333333333335</v>
      </c>
      <c r="F54" s="90"/>
      <c r="G54" s="90"/>
      <c r="H54" s="70">
        <v>4</v>
      </c>
      <c r="I54" s="65" t="s">
        <v>97</v>
      </c>
      <c r="J54" s="15">
        <v>345244</v>
      </c>
      <c r="K54" s="15">
        <v>1261417</v>
      </c>
      <c r="L54" s="34">
        <v>33</v>
      </c>
      <c r="M54" s="10">
        <v>24.208600000000001</v>
      </c>
      <c r="N54" s="10">
        <v>22.172799999999999</v>
      </c>
      <c r="O54" s="10">
        <v>31.934000000000001</v>
      </c>
      <c r="P54" s="10">
        <v>32.359200000000001</v>
      </c>
      <c r="Q54" s="10">
        <v>8.16</v>
      </c>
      <c r="R54" s="10">
        <v>8.18</v>
      </c>
      <c r="S54" s="10">
        <v>7.2089112485669471</v>
      </c>
      <c r="T54" s="10">
        <v>7.1167948272802395</v>
      </c>
      <c r="U54" s="10">
        <v>0.54399999999999982</v>
      </c>
      <c r="V54" s="10">
        <v>0.49599999999999794</v>
      </c>
      <c r="W54" s="80">
        <v>2.258855666666665</v>
      </c>
      <c r="X54" s="80">
        <v>6.7126079999999977</v>
      </c>
      <c r="Y54" s="80">
        <v>2.7230280000000007</v>
      </c>
      <c r="Z54" s="80">
        <v>3.531682</v>
      </c>
      <c r="AA54" s="80">
        <v>7.1762040000000002</v>
      </c>
      <c r="AB54" s="80">
        <v>7.1412460000000006</v>
      </c>
      <c r="AC54" s="80">
        <v>12.158087666666667</v>
      </c>
      <c r="AD54" s="80">
        <v>17.385535999999998</v>
      </c>
      <c r="AE54" s="80">
        <v>184.08557999999999</v>
      </c>
      <c r="AF54" s="80">
        <v>131.60174999999998</v>
      </c>
      <c r="AG54" s="80">
        <v>5.5683336666666641</v>
      </c>
      <c r="AH54" s="80">
        <v>3.9845229999999967</v>
      </c>
      <c r="AI54" s="80">
        <v>16.754725000000001</v>
      </c>
      <c r="AJ54" s="80">
        <v>12.747199999999999</v>
      </c>
      <c r="AK54" s="80">
        <v>157.109568</v>
      </c>
      <c r="AL54" s="80">
        <v>166.351472</v>
      </c>
      <c r="AM54" s="80">
        <v>24.600000000000012</v>
      </c>
      <c r="AN54" s="47">
        <v>5.3999999999999604</v>
      </c>
      <c r="AO54" s="33">
        <v>1.9458</v>
      </c>
      <c r="AP54" s="33">
        <v>1.2469999999999999</v>
      </c>
      <c r="AQ54" s="28">
        <v>7.5</v>
      </c>
    </row>
    <row r="55" spans="1:43" ht="15" customHeight="1">
      <c r="A55" s="90"/>
      <c r="B55" s="90"/>
      <c r="C55" s="90"/>
      <c r="D55" s="61">
        <v>41135</v>
      </c>
      <c r="E55" s="14">
        <v>0.48541666666666666</v>
      </c>
      <c r="F55" s="90"/>
      <c r="G55" s="90"/>
      <c r="H55" s="70">
        <v>5</v>
      </c>
      <c r="I55" s="65" t="s">
        <v>97</v>
      </c>
      <c r="J55" s="15">
        <v>341908</v>
      </c>
      <c r="K55" s="15">
        <v>1264659</v>
      </c>
      <c r="L55" s="34">
        <v>26</v>
      </c>
      <c r="M55" s="10">
        <v>26.2727</v>
      </c>
      <c r="N55" s="10">
        <v>25.460599999999999</v>
      </c>
      <c r="O55" s="10">
        <v>32.171999999999997</v>
      </c>
      <c r="P55" s="10">
        <v>32.379100000000001</v>
      </c>
      <c r="Q55" s="10">
        <v>8.2100000000000009</v>
      </c>
      <c r="R55" s="10">
        <v>8.2200000000000006</v>
      </c>
      <c r="S55" s="10">
        <v>6.7726556286559161</v>
      </c>
      <c r="T55" s="10">
        <v>6.4473917072170774</v>
      </c>
      <c r="U55" s="10">
        <v>0.60799999999999843</v>
      </c>
      <c r="V55" s="10">
        <v>0.63999999999999779</v>
      </c>
      <c r="W55" s="80">
        <v>14.317123333333331</v>
      </c>
      <c r="X55" s="80">
        <v>20.051399666666661</v>
      </c>
      <c r="Y55" s="80">
        <v>2.1927360000000009</v>
      </c>
      <c r="Z55" s="80">
        <v>2.3034200000000009</v>
      </c>
      <c r="AA55" s="80">
        <v>1.4984480000000007</v>
      </c>
      <c r="AB55" s="80">
        <v>0.47362000000000037</v>
      </c>
      <c r="AC55" s="80">
        <v>18.008307333333331</v>
      </c>
      <c r="AD55" s="80">
        <v>22.828439666666661</v>
      </c>
      <c r="AE55" s="80">
        <v>194.62246999999999</v>
      </c>
      <c r="AF55" s="80">
        <v>159.48982000000001</v>
      </c>
      <c r="AG55" s="80">
        <v>5.6817523333333284</v>
      </c>
      <c r="AH55" s="80">
        <v>6.9232816666666626</v>
      </c>
      <c r="AI55" s="80">
        <v>26.50159</v>
      </c>
      <c r="AJ55" s="80">
        <v>24.447219999999998</v>
      </c>
      <c r="AK55" s="80">
        <v>253.10885600000006</v>
      </c>
      <c r="AL55" s="80">
        <v>280.33684000000005</v>
      </c>
      <c r="AM55" s="80">
        <v>8.2000000000000401</v>
      </c>
      <c r="AN55" s="47">
        <v>21.199999999999996</v>
      </c>
      <c r="AO55" s="33">
        <v>4.7850000000000001</v>
      </c>
      <c r="AP55" s="33">
        <v>2.5491999999999999</v>
      </c>
      <c r="AQ55" s="28">
        <v>3.4</v>
      </c>
    </row>
    <row r="56" spans="1:43" ht="15" customHeight="1">
      <c r="A56" s="90"/>
      <c r="B56" s="90"/>
      <c r="C56" s="90"/>
      <c r="D56" s="61">
        <v>41135</v>
      </c>
      <c r="E56" s="14">
        <v>0.4680555555555555</v>
      </c>
      <c r="F56" s="93" t="s">
        <v>253</v>
      </c>
      <c r="G56" s="90" t="s">
        <v>58</v>
      </c>
      <c r="H56" s="70">
        <v>1</v>
      </c>
      <c r="I56" s="65" t="s">
        <v>97</v>
      </c>
      <c r="J56" s="15">
        <v>341919</v>
      </c>
      <c r="K56" s="15">
        <v>1264507</v>
      </c>
      <c r="L56" s="34">
        <v>12</v>
      </c>
      <c r="M56" s="10">
        <v>26.4496</v>
      </c>
      <c r="N56" s="10">
        <v>26.3721</v>
      </c>
      <c r="O56" s="10">
        <v>32.176499999999997</v>
      </c>
      <c r="P56" s="10">
        <v>32.262799999999999</v>
      </c>
      <c r="Q56" s="10">
        <v>8.16</v>
      </c>
      <c r="R56" s="10">
        <v>8.16</v>
      </c>
      <c r="S56" s="10">
        <v>6.2367160079382034</v>
      </c>
      <c r="T56" s="10">
        <v>6.1312100414226283</v>
      </c>
      <c r="U56" s="10">
        <v>0.67199999999999993</v>
      </c>
      <c r="V56" s="10">
        <v>0.86399999999999866</v>
      </c>
      <c r="W56" s="80">
        <v>30.334905999999993</v>
      </c>
      <c r="X56" s="80">
        <v>32.278157333333333</v>
      </c>
      <c r="Y56" s="80">
        <v>4.2767340000000011</v>
      </c>
      <c r="Z56" s="80">
        <v>4.1974380000000018</v>
      </c>
      <c r="AA56" s="80">
        <v>6.9863219999999995</v>
      </c>
      <c r="AB56" s="80">
        <v>5.2521139999999988</v>
      </c>
      <c r="AC56" s="80">
        <v>41.597961999999988</v>
      </c>
      <c r="AD56" s="80">
        <v>41.727709333333337</v>
      </c>
      <c r="AE56" s="80">
        <v>236.26631</v>
      </c>
      <c r="AF56" s="80">
        <v>203.09855999999999</v>
      </c>
      <c r="AG56" s="80">
        <v>12.600290999999995</v>
      </c>
      <c r="AH56" s="80">
        <v>12.687380333333328</v>
      </c>
      <c r="AI56" s="80">
        <v>32.72484</v>
      </c>
      <c r="AJ56" s="80">
        <v>29.560204999999996</v>
      </c>
      <c r="AK56" s="80">
        <v>393.59258400000004</v>
      </c>
      <c r="AL56" s="80">
        <v>383.60408800000005</v>
      </c>
      <c r="AM56" s="80">
        <v>12.800000000000033</v>
      </c>
      <c r="AN56" s="47">
        <v>12.000000000000011</v>
      </c>
      <c r="AO56" s="33">
        <v>6.2321999999999989</v>
      </c>
      <c r="AP56" s="33">
        <v>1.7109999999999999</v>
      </c>
      <c r="AQ56" s="28">
        <v>1.6</v>
      </c>
    </row>
    <row r="57" spans="1:43" ht="15" customHeight="1">
      <c r="A57" s="90"/>
      <c r="B57" s="90"/>
      <c r="C57" s="90"/>
      <c r="D57" s="61">
        <v>41135</v>
      </c>
      <c r="E57" s="14">
        <v>0.44375000000000003</v>
      </c>
      <c r="F57" s="90"/>
      <c r="G57" s="90"/>
      <c r="H57" s="70">
        <v>2</v>
      </c>
      <c r="I57" s="65" t="s">
        <v>97</v>
      </c>
      <c r="J57" s="32">
        <v>344707</v>
      </c>
      <c r="K57" s="32">
        <v>1262319</v>
      </c>
      <c r="L57" s="34">
        <v>3.5</v>
      </c>
      <c r="M57" s="10">
        <v>26.894200000000001</v>
      </c>
      <c r="N57" s="10">
        <v>26.984400000000001</v>
      </c>
      <c r="O57" s="10">
        <v>32.0169</v>
      </c>
      <c r="P57" s="10">
        <v>32.034300000000002</v>
      </c>
      <c r="Q57" s="10">
        <v>8.1199999999999992</v>
      </c>
      <c r="R57" s="10">
        <v>8.1300000000000008</v>
      </c>
      <c r="S57" s="10">
        <v>5.8175951108102941</v>
      </c>
      <c r="T57" s="10">
        <v>5.8028104629619479</v>
      </c>
      <c r="U57" s="10">
        <v>0.57599999999999907</v>
      </c>
      <c r="V57" s="10">
        <v>0.51199999999999757</v>
      </c>
      <c r="W57" s="80">
        <v>65.173021666666671</v>
      </c>
      <c r="X57" s="80">
        <v>67.503799999999998</v>
      </c>
      <c r="Y57" s="80">
        <v>5.1506420000000013</v>
      </c>
      <c r="Z57" s="80">
        <v>4.9639660000000019</v>
      </c>
      <c r="AA57" s="80">
        <v>10.062206</v>
      </c>
      <c r="AB57" s="80">
        <v>8.7864979999999999</v>
      </c>
      <c r="AC57" s="80">
        <v>80.385869666666665</v>
      </c>
      <c r="AD57" s="80">
        <v>81.254264000000006</v>
      </c>
      <c r="AE57" s="80">
        <v>270.36338000000001</v>
      </c>
      <c r="AF57" s="80">
        <v>244.63389999999998</v>
      </c>
      <c r="AG57" s="80">
        <v>22.389739666666664</v>
      </c>
      <c r="AH57" s="80">
        <v>21.580618999999999</v>
      </c>
      <c r="AI57" s="80">
        <v>37.936095000000002</v>
      </c>
      <c r="AJ57" s="80">
        <v>37.001755000000003</v>
      </c>
      <c r="AK57" s="80">
        <v>560.80091200000004</v>
      </c>
      <c r="AL57" s="80">
        <v>554.54537599999992</v>
      </c>
      <c r="AM57" s="80">
        <v>13.199999999999989</v>
      </c>
      <c r="AN57" s="47">
        <v>15.000000000000014</v>
      </c>
      <c r="AO57" s="33">
        <v>1.9401999999999999</v>
      </c>
      <c r="AP57" s="33">
        <v>2.3462000000000001</v>
      </c>
      <c r="AQ57" s="28">
        <v>1.3</v>
      </c>
    </row>
    <row r="58" spans="1:43" ht="15" customHeight="1">
      <c r="A58" s="89" t="s">
        <v>254</v>
      </c>
      <c r="B58" s="92">
        <f>B$4</f>
        <v>2012</v>
      </c>
      <c r="C58" s="92">
        <f>C$4</f>
        <v>8</v>
      </c>
      <c r="D58" s="61">
        <v>41135</v>
      </c>
      <c r="E58" s="14">
        <v>0.46527777777777773</v>
      </c>
      <c r="F58" s="93" t="s">
        <v>255</v>
      </c>
      <c r="G58" s="90" t="s">
        <v>59</v>
      </c>
      <c r="H58" s="70">
        <v>1</v>
      </c>
      <c r="I58" s="65" t="s">
        <v>97</v>
      </c>
      <c r="J58" s="15">
        <v>342540</v>
      </c>
      <c r="K58" s="15">
        <v>1265153</v>
      </c>
      <c r="L58" s="34">
        <v>15.4</v>
      </c>
      <c r="M58" s="10">
        <v>28.715399999999999</v>
      </c>
      <c r="N58" s="10">
        <v>28.559100000000001</v>
      </c>
      <c r="O58" s="10">
        <v>31.3886</v>
      </c>
      <c r="P58" s="10">
        <v>31.4146</v>
      </c>
      <c r="Q58" s="10">
        <v>7.94</v>
      </c>
      <c r="R58" s="10">
        <v>7.93</v>
      </c>
      <c r="S58" s="10">
        <v>6.2864128693878882</v>
      </c>
      <c r="T58" s="10">
        <v>6.1744752929349715</v>
      </c>
      <c r="U58" s="10">
        <v>1.4079999999999984</v>
      </c>
      <c r="V58" s="10">
        <v>1.023999999999998</v>
      </c>
      <c r="W58" s="80">
        <v>42.471802333333329</v>
      </c>
      <c r="X58" s="80">
        <v>28.930822666666661</v>
      </c>
      <c r="Y58" s="80">
        <v>24.48152</v>
      </c>
      <c r="Z58" s="80">
        <v>20.664573999999998</v>
      </c>
      <c r="AA58" s="80">
        <v>92.163119999999992</v>
      </c>
      <c r="AB58" s="80">
        <v>96.513521999999995</v>
      </c>
      <c r="AC58" s="80">
        <v>159.11644233333334</v>
      </c>
      <c r="AD58" s="80">
        <v>146.10891866666665</v>
      </c>
      <c r="AE58" s="80">
        <v>333.46298999999999</v>
      </c>
      <c r="AF58" s="80">
        <v>400.27231999999998</v>
      </c>
      <c r="AG58" s="80">
        <v>18.979078333333327</v>
      </c>
      <c r="AH58" s="80">
        <v>24.595327666666659</v>
      </c>
      <c r="AI58" s="80">
        <v>35.298614999999998</v>
      </c>
      <c r="AJ58" s="80">
        <v>39.227400000000003</v>
      </c>
      <c r="AK58" s="80">
        <v>481.54903999999999</v>
      </c>
      <c r="AL58" s="80">
        <v>545.00370400000008</v>
      </c>
      <c r="AM58" s="80">
        <v>14.600000000000001</v>
      </c>
      <c r="AN58" s="47">
        <v>41.19999999999996</v>
      </c>
      <c r="AO58" s="33">
        <v>3.3087999999999997</v>
      </c>
      <c r="AP58" s="33">
        <v>1.1048</v>
      </c>
      <c r="AQ58" s="28">
        <v>2.1</v>
      </c>
    </row>
    <row r="59" spans="1:43" ht="15" customHeight="1">
      <c r="A59" s="89"/>
      <c r="B59" s="92"/>
      <c r="C59" s="92"/>
      <c r="D59" s="61">
        <v>41135</v>
      </c>
      <c r="E59" s="14">
        <v>0.4513888888888889</v>
      </c>
      <c r="F59" s="93"/>
      <c r="G59" s="90"/>
      <c r="H59" s="70">
        <v>2</v>
      </c>
      <c r="I59" s="65" t="s">
        <v>97</v>
      </c>
      <c r="J59" s="15">
        <v>342725</v>
      </c>
      <c r="K59" s="15">
        <v>1264620</v>
      </c>
      <c r="L59" s="34">
        <v>20</v>
      </c>
      <c r="M59" s="10">
        <v>28.236799999999999</v>
      </c>
      <c r="N59" s="10">
        <v>27.8979</v>
      </c>
      <c r="O59" s="10">
        <v>31.564</v>
      </c>
      <c r="P59" s="10">
        <v>31.589500000000001</v>
      </c>
      <c r="Q59" s="10">
        <v>7.92</v>
      </c>
      <c r="R59" s="10">
        <v>7.95</v>
      </c>
      <c r="S59" s="10">
        <v>6.5077976096490513</v>
      </c>
      <c r="T59" s="10">
        <v>6.433891001452416</v>
      </c>
      <c r="U59" s="10">
        <v>1.0400000000000005</v>
      </c>
      <c r="V59" s="10">
        <v>1.1519999999999981</v>
      </c>
      <c r="W59" s="80">
        <v>12.4008304</v>
      </c>
      <c r="X59" s="80">
        <v>2.7373672666666686</v>
      </c>
      <c r="Y59" s="80">
        <v>24.375679999999999</v>
      </c>
      <c r="Z59" s="80">
        <v>23.596720000000001</v>
      </c>
      <c r="AA59" s="80">
        <v>103.95616</v>
      </c>
      <c r="AB59" s="80">
        <v>104.64519333333332</v>
      </c>
      <c r="AC59" s="80">
        <v>140.73267039999999</v>
      </c>
      <c r="AD59" s="80">
        <v>130.97928060000001</v>
      </c>
      <c r="AE59" s="80">
        <v>302.11223000000001</v>
      </c>
      <c r="AF59" s="80">
        <v>371.05880000000002</v>
      </c>
      <c r="AG59" s="80">
        <v>21.462090500000002</v>
      </c>
      <c r="AH59" s="80">
        <v>20.240246166666669</v>
      </c>
      <c r="AI59" s="80">
        <v>33.928725</v>
      </c>
      <c r="AJ59" s="80">
        <v>44.523130000000002</v>
      </c>
      <c r="AK59" s="80">
        <v>511.03268999999995</v>
      </c>
      <c r="AL59" s="80">
        <v>477.21303000000006</v>
      </c>
      <c r="AM59" s="80">
        <v>3.6999999999999811</v>
      </c>
      <c r="AN59" s="47">
        <v>14.285714285714258</v>
      </c>
      <c r="AO59" s="33">
        <v>1.9748000000000001</v>
      </c>
      <c r="AP59" s="33">
        <v>1.7399999999999998</v>
      </c>
      <c r="AQ59" s="28">
        <v>1.4</v>
      </c>
    </row>
    <row r="60" spans="1:43" ht="15" customHeight="1">
      <c r="A60" s="89"/>
      <c r="B60" s="92"/>
      <c r="C60" s="92"/>
      <c r="D60" s="61">
        <v>41135</v>
      </c>
      <c r="E60" s="14">
        <v>0.5</v>
      </c>
      <c r="F60" s="93"/>
      <c r="G60" s="90"/>
      <c r="H60" s="70">
        <v>3</v>
      </c>
      <c r="I60" s="65" t="s">
        <v>97</v>
      </c>
      <c r="J60" s="15">
        <v>350910</v>
      </c>
      <c r="K60" s="15">
        <v>1262140</v>
      </c>
      <c r="L60" s="34">
        <v>16</v>
      </c>
      <c r="M60" s="10">
        <v>28.7149</v>
      </c>
      <c r="N60" s="10">
        <v>28.621099999999998</v>
      </c>
      <c r="O60" s="10">
        <v>31.35</v>
      </c>
      <c r="P60" s="10">
        <v>31.375599999999999</v>
      </c>
      <c r="Q60" s="10">
        <v>7.91</v>
      </c>
      <c r="R60" s="10">
        <v>7.91</v>
      </c>
      <c r="S60" s="10">
        <v>6.356484669552235</v>
      </c>
      <c r="T60" s="10">
        <v>6.1329288567951323</v>
      </c>
      <c r="U60" s="10">
        <v>0.8319999999999993</v>
      </c>
      <c r="V60" s="10">
        <v>1.5840000000000003</v>
      </c>
      <c r="W60" s="80">
        <v>29.535140133333336</v>
      </c>
      <c r="X60" s="80">
        <v>24.286115000000002</v>
      </c>
      <c r="Y60" s="80">
        <v>19.638359999999999</v>
      </c>
      <c r="Z60" s="80">
        <v>20.602399999999999</v>
      </c>
      <c r="AA60" s="80">
        <v>104.74986666666669</v>
      </c>
      <c r="AB60" s="80">
        <v>107.66364</v>
      </c>
      <c r="AC60" s="80">
        <v>153.92336680000003</v>
      </c>
      <c r="AD60" s="80">
        <v>152.55215500000003</v>
      </c>
      <c r="AE60" s="80">
        <v>384.33863999999994</v>
      </c>
      <c r="AF60" s="80">
        <v>342.94463000000002</v>
      </c>
      <c r="AG60" s="80">
        <v>27.182406833333332</v>
      </c>
      <c r="AH60" s="80">
        <v>27.2986775</v>
      </c>
      <c r="AI60" s="80">
        <v>38.007084999999996</v>
      </c>
      <c r="AJ60" s="80">
        <v>41.772344999999994</v>
      </c>
      <c r="AK60" s="80">
        <v>596.8714500000001</v>
      </c>
      <c r="AL60" s="80">
        <v>576.23769000000004</v>
      </c>
      <c r="AM60" s="80">
        <v>11.199999999999989</v>
      </c>
      <c r="AN60" s="47">
        <v>14.600000000000001</v>
      </c>
      <c r="AO60" s="33">
        <v>1.5397999999999998</v>
      </c>
      <c r="AP60" s="33">
        <v>1.7427999999999999</v>
      </c>
      <c r="AQ60" s="28">
        <v>3.1</v>
      </c>
    </row>
    <row r="61" spans="1:43" ht="15" customHeight="1">
      <c r="A61" s="89"/>
      <c r="B61" s="92"/>
      <c r="C61" s="92"/>
      <c r="D61" s="61">
        <v>41135</v>
      </c>
      <c r="E61" s="48">
        <v>0.47916666666666669</v>
      </c>
      <c r="F61" s="93"/>
      <c r="G61" s="90"/>
      <c r="H61" s="70">
        <v>4</v>
      </c>
      <c r="I61" s="65" t="s">
        <v>97</v>
      </c>
      <c r="J61" s="15">
        <v>350954</v>
      </c>
      <c r="K61" s="15">
        <v>1261732</v>
      </c>
      <c r="L61" s="34">
        <v>9.6</v>
      </c>
      <c r="M61" s="10">
        <v>28.849900000000002</v>
      </c>
      <c r="N61" s="10">
        <v>28.765699999999999</v>
      </c>
      <c r="O61" s="10">
        <v>31.211300000000001</v>
      </c>
      <c r="P61" s="10">
        <v>31.457699999999999</v>
      </c>
      <c r="Q61" s="10">
        <v>7.89</v>
      </c>
      <c r="R61" s="10">
        <v>7.86</v>
      </c>
      <c r="S61" s="10">
        <v>6.3323991038057912</v>
      </c>
      <c r="T61" s="10">
        <v>6.3305222651432151</v>
      </c>
      <c r="U61" s="10">
        <v>0.8960000000000008</v>
      </c>
      <c r="V61" s="10">
        <v>1.5199999999999989</v>
      </c>
      <c r="W61" s="80">
        <v>36.66114386666667</v>
      </c>
      <c r="X61" s="80">
        <v>32.911679733333337</v>
      </c>
      <c r="Y61" s="80">
        <v>16.996839999999999</v>
      </c>
      <c r="Z61" s="80">
        <v>19.380479999999999</v>
      </c>
      <c r="AA61" s="80">
        <v>96.545353333333338</v>
      </c>
      <c r="AB61" s="80">
        <v>102.76396666666669</v>
      </c>
      <c r="AC61" s="80">
        <v>150.20333720000002</v>
      </c>
      <c r="AD61" s="80">
        <v>155.05612640000001</v>
      </c>
      <c r="AE61" s="80">
        <v>344.97666000000004</v>
      </c>
      <c r="AF61" s="80">
        <v>362.09222</v>
      </c>
      <c r="AG61" s="80">
        <v>26.678233166666672</v>
      </c>
      <c r="AH61" s="80">
        <v>26.493803833333331</v>
      </c>
      <c r="AI61" s="80">
        <v>35.214915000000005</v>
      </c>
      <c r="AJ61" s="80">
        <v>43.95955</v>
      </c>
      <c r="AK61" s="80">
        <v>572.67315000000008</v>
      </c>
      <c r="AL61" s="80">
        <v>570.41270999999995</v>
      </c>
      <c r="AM61" s="80">
        <v>12.799999999999978</v>
      </c>
      <c r="AN61" s="47">
        <v>19.000000000000018</v>
      </c>
      <c r="AO61" s="33">
        <v>2.4125999999999999</v>
      </c>
      <c r="AP61" s="33">
        <v>2.1777999999999995</v>
      </c>
      <c r="AQ61" s="28">
        <v>2</v>
      </c>
    </row>
    <row r="62" spans="1:43" ht="15" customHeight="1">
      <c r="A62" s="89" t="s">
        <v>256</v>
      </c>
      <c r="B62" s="92">
        <f>B$4</f>
        <v>2012</v>
      </c>
      <c r="C62" s="92">
        <f>C$4</f>
        <v>8</v>
      </c>
      <c r="D62" s="13">
        <v>41134</v>
      </c>
      <c r="E62" s="49">
        <v>0.54097222222222219</v>
      </c>
      <c r="F62" s="93" t="s">
        <v>257</v>
      </c>
      <c r="G62" s="90" t="s">
        <v>60</v>
      </c>
      <c r="H62" s="70">
        <v>1</v>
      </c>
      <c r="I62" s="65" t="s">
        <v>96</v>
      </c>
      <c r="J62" s="32">
        <v>373530</v>
      </c>
      <c r="K62" s="32">
        <v>1263340</v>
      </c>
      <c r="L62" s="34">
        <v>9</v>
      </c>
      <c r="M62" s="23">
        <v>27.220600000000001</v>
      </c>
      <c r="N62" s="23">
        <v>26.852699999999999</v>
      </c>
      <c r="O62" s="23">
        <v>26.1023</v>
      </c>
      <c r="P62" s="23">
        <v>27.666399999999999</v>
      </c>
      <c r="Q62" s="23">
        <v>7.89</v>
      </c>
      <c r="R62" s="23">
        <v>7.9</v>
      </c>
      <c r="S62" s="23">
        <v>6.4909999999999997</v>
      </c>
      <c r="T62" s="23">
        <v>7.1280000000000001</v>
      </c>
      <c r="U62" s="23">
        <v>1.4692800000000006</v>
      </c>
      <c r="V62" s="23">
        <v>1.3972799999999992</v>
      </c>
      <c r="W62" s="80">
        <v>55.403852933333326</v>
      </c>
      <c r="X62" s="80">
        <v>125.06391986666665</v>
      </c>
      <c r="Y62" s="80">
        <v>59.642335666666661</v>
      </c>
      <c r="Z62" s="80">
        <v>37.287196333333327</v>
      </c>
      <c r="AA62" s="80">
        <v>887.98050833333332</v>
      </c>
      <c r="AB62" s="80">
        <v>320.49438166666658</v>
      </c>
      <c r="AC62" s="80">
        <v>1003.0266969333333</v>
      </c>
      <c r="AD62" s="80">
        <v>482.84549786666656</v>
      </c>
      <c r="AE62" s="80">
        <v>1263.79204</v>
      </c>
      <c r="AF62" s="80">
        <v>705.05882999999994</v>
      </c>
      <c r="AG62" s="80">
        <v>60.965344000000009</v>
      </c>
      <c r="AH62" s="80">
        <v>44.202528000000001</v>
      </c>
      <c r="AI62" s="80">
        <v>70.083249999999992</v>
      </c>
      <c r="AJ62" s="80">
        <v>52.991554999999998</v>
      </c>
      <c r="AK62" s="80">
        <v>1306.0683393333334</v>
      </c>
      <c r="AL62" s="80">
        <v>709.22090866666667</v>
      </c>
      <c r="AM62" s="82">
        <v>5.7000000000000108</v>
      </c>
      <c r="AN62" s="47">
        <v>8.5000000000000071</v>
      </c>
      <c r="AO62" s="33">
        <v>2.9234</v>
      </c>
      <c r="AP62" s="33">
        <v>2.0879999999999996</v>
      </c>
      <c r="AQ62" s="28">
        <v>1.7</v>
      </c>
    </row>
    <row r="63" spans="1:43" ht="15" customHeight="1">
      <c r="A63" s="89"/>
      <c r="B63" s="92"/>
      <c r="C63" s="92"/>
      <c r="D63" s="13">
        <v>41134</v>
      </c>
      <c r="E63" s="49">
        <v>0.49444444444444446</v>
      </c>
      <c r="F63" s="90"/>
      <c r="G63" s="90"/>
      <c r="H63" s="70">
        <v>2</v>
      </c>
      <c r="I63" s="65" t="s">
        <v>96</v>
      </c>
      <c r="J63" s="32">
        <v>373215</v>
      </c>
      <c r="K63" s="32">
        <v>1263510</v>
      </c>
      <c r="L63" s="34">
        <v>15</v>
      </c>
      <c r="M63" s="23">
        <v>27.836400000000001</v>
      </c>
      <c r="N63" s="23">
        <v>26.253900000000002</v>
      </c>
      <c r="O63" s="23">
        <v>24.125</v>
      </c>
      <c r="P63" s="23">
        <v>28.747699999999998</v>
      </c>
      <c r="Q63" s="23">
        <v>7.9</v>
      </c>
      <c r="R63" s="23">
        <v>7.97</v>
      </c>
      <c r="S63" s="23">
        <v>6.4560000000000004</v>
      </c>
      <c r="T63" s="23">
        <v>6.5460000000000003</v>
      </c>
      <c r="U63" s="23">
        <v>1.2932800000000002</v>
      </c>
      <c r="V63" s="23">
        <v>1.2372799999999997</v>
      </c>
      <c r="W63" s="80">
        <v>69.540494799999991</v>
      </c>
      <c r="X63" s="80">
        <v>136.18834973333333</v>
      </c>
      <c r="Y63" s="80">
        <v>59.226306999999998</v>
      </c>
      <c r="Z63" s="80">
        <v>23.787327666666666</v>
      </c>
      <c r="AA63" s="80">
        <v>692.80319499999996</v>
      </c>
      <c r="AB63" s="80">
        <v>188.35108833333331</v>
      </c>
      <c r="AC63" s="80">
        <v>821.56999680000001</v>
      </c>
      <c r="AD63" s="80">
        <v>348.32676573333333</v>
      </c>
      <c r="AE63" s="80">
        <v>1060.7154599999999</v>
      </c>
      <c r="AF63" s="80">
        <v>568.81384000000003</v>
      </c>
      <c r="AG63" s="80">
        <v>55.428992000000001</v>
      </c>
      <c r="AH63" s="80">
        <v>36.969856000000007</v>
      </c>
      <c r="AI63" s="80">
        <v>63.126694999999998</v>
      </c>
      <c r="AJ63" s="80">
        <v>48.296759999999999</v>
      </c>
      <c r="AK63" s="80">
        <v>1118.829698</v>
      </c>
      <c r="AL63" s="80">
        <v>528.65354733333334</v>
      </c>
      <c r="AM63" s="82">
        <v>5.2999999999999989</v>
      </c>
      <c r="AN63" s="47">
        <v>4.600000000000021</v>
      </c>
      <c r="AO63" s="33">
        <v>2.9551999999999996</v>
      </c>
      <c r="AP63" s="33">
        <v>1.6791999999999998</v>
      </c>
      <c r="AQ63" s="28">
        <v>1.7</v>
      </c>
    </row>
    <row r="64" spans="1:43" ht="15" customHeight="1">
      <c r="A64" s="89"/>
      <c r="B64" s="92"/>
      <c r="C64" s="92"/>
      <c r="D64" s="13">
        <v>41134</v>
      </c>
      <c r="E64" s="49">
        <v>0.46249999999999997</v>
      </c>
      <c r="F64" s="90"/>
      <c r="G64" s="90"/>
      <c r="H64" s="70">
        <v>3</v>
      </c>
      <c r="I64" s="65" t="s">
        <v>96</v>
      </c>
      <c r="J64" s="32">
        <v>373024</v>
      </c>
      <c r="K64" s="32">
        <v>1263505</v>
      </c>
      <c r="L64" s="34">
        <v>6</v>
      </c>
      <c r="M64" s="23">
        <v>27.4268</v>
      </c>
      <c r="N64" s="23">
        <v>26.658000000000001</v>
      </c>
      <c r="O64" s="23">
        <v>25.552600000000002</v>
      </c>
      <c r="P64" s="23">
        <v>27.565300000000001</v>
      </c>
      <c r="Q64" s="23">
        <v>7.89</v>
      </c>
      <c r="R64" s="23">
        <v>7.95</v>
      </c>
      <c r="S64" s="23">
        <v>6.39</v>
      </c>
      <c r="T64" s="23">
        <v>6.117</v>
      </c>
      <c r="U64" s="23">
        <v>1.2292800000000002</v>
      </c>
      <c r="V64" s="23">
        <v>1.5412800000000004</v>
      </c>
      <c r="W64" s="80">
        <v>84.669988666666669</v>
      </c>
      <c r="X64" s="80">
        <v>115.50785959999999</v>
      </c>
      <c r="Y64" s="80">
        <v>53.424758333333322</v>
      </c>
      <c r="Z64" s="80">
        <v>36.558388999999991</v>
      </c>
      <c r="AA64" s="80">
        <v>566.4326616666666</v>
      </c>
      <c r="AB64" s="80">
        <v>324.45535499999994</v>
      </c>
      <c r="AC64" s="80">
        <v>704.52740866666659</v>
      </c>
      <c r="AD64" s="80">
        <v>476.52160359999993</v>
      </c>
      <c r="AE64" s="80">
        <v>949.57870000000003</v>
      </c>
      <c r="AF64" s="80">
        <v>688.17469000000006</v>
      </c>
      <c r="AG64" s="80">
        <v>50.800320000000006</v>
      </c>
      <c r="AH64" s="80">
        <v>42.013184000000003</v>
      </c>
      <c r="AI64" s="80">
        <v>60.218274999999998</v>
      </c>
      <c r="AJ64" s="80">
        <v>49.091754999999999</v>
      </c>
      <c r="AK64" s="80">
        <v>990.95959666666658</v>
      </c>
      <c r="AL64" s="80">
        <v>714.62620599999991</v>
      </c>
      <c r="AM64" s="82">
        <v>5.8</v>
      </c>
      <c r="AN64" s="47">
        <v>7.0999999999999952</v>
      </c>
      <c r="AO64" s="33">
        <v>2.3172000000000006</v>
      </c>
      <c r="AP64" s="33">
        <v>1.7399999999999998</v>
      </c>
      <c r="AQ64" s="28">
        <v>2.2999999999999998</v>
      </c>
    </row>
    <row r="65" spans="1:43" ht="15" customHeight="1">
      <c r="A65" s="89"/>
      <c r="B65" s="92"/>
      <c r="C65" s="92"/>
      <c r="D65" s="13">
        <v>41134</v>
      </c>
      <c r="E65" s="49">
        <v>0.42708333333333331</v>
      </c>
      <c r="F65" s="90"/>
      <c r="G65" s="90"/>
      <c r="H65" s="70">
        <v>4</v>
      </c>
      <c r="I65" s="65" t="s">
        <v>96</v>
      </c>
      <c r="J65" s="32">
        <v>372755</v>
      </c>
      <c r="K65" s="32">
        <v>1263425</v>
      </c>
      <c r="L65" s="34">
        <v>10</v>
      </c>
      <c r="M65" s="23">
        <v>27.220600000000001</v>
      </c>
      <c r="N65" s="23">
        <v>26.852699999999999</v>
      </c>
      <c r="O65" s="23">
        <v>26.1023</v>
      </c>
      <c r="P65" s="23">
        <v>27.666399999999999</v>
      </c>
      <c r="Q65" s="23">
        <v>7.88</v>
      </c>
      <c r="R65" s="23">
        <v>7.99</v>
      </c>
      <c r="S65" s="23">
        <v>6.08</v>
      </c>
      <c r="T65" s="23">
        <v>5.9809999999999999</v>
      </c>
      <c r="U65" s="23">
        <v>1.5252799999999995</v>
      </c>
      <c r="V65" s="23">
        <v>1.5412800000000004</v>
      </c>
      <c r="W65" s="80">
        <v>122.82018653333334</v>
      </c>
      <c r="X65" s="80">
        <v>120.80980146666667</v>
      </c>
      <c r="Y65" s="80">
        <v>38.764359666666664</v>
      </c>
      <c r="Z65" s="80">
        <v>17.929060333333332</v>
      </c>
      <c r="AA65" s="80">
        <v>335.22676833333327</v>
      </c>
      <c r="AB65" s="80">
        <v>138.99579166666669</v>
      </c>
      <c r="AC65" s="80">
        <v>496.81131453333325</v>
      </c>
      <c r="AD65" s="80">
        <v>277.73465346666671</v>
      </c>
      <c r="AE65" s="80">
        <v>708.09858000000008</v>
      </c>
      <c r="AF65" s="80">
        <v>510.12941000000001</v>
      </c>
      <c r="AG65" s="80">
        <v>43.374208000000003</v>
      </c>
      <c r="AH65" s="80">
        <v>29.929632000000005</v>
      </c>
      <c r="AI65" s="80">
        <v>50.32788</v>
      </c>
      <c r="AJ65" s="80">
        <v>42.762639999999998</v>
      </c>
      <c r="AK65" s="80">
        <v>786.28199533333316</v>
      </c>
      <c r="AL65" s="80">
        <v>436.50600466666657</v>
      </c>
      <c r="AM65" s="82">
        <v>7.2222222222222756</v>
      </c>
      <c r="AN65" s="47">
        <v>4.0999999999999925</v>
      </c>
      <c r="AO65" s="33">
        <v>1.5107999999999999</v>
      </c>
      <c r="AP65" s="33">
        <v>2.4041999999999999</v>
      </c>
      <c r="AQ65" s="28">
        <v>2.5</v>
      </c>
    </row>
    <row r="66" spans="1:43" ht="15" customHeight="1">
      <c r="A66" s="89"/>
      <c r="B66" s="92"/>
      <c r="C66" s="92"/>
      <c r="D66" s="13">
        <v>41135</v>
      </c>
      <c r="E66" s="49">
        <v>0.42708333333333331</v>
      </c>
      <c r="F66" s="90"/>
      <c r="G66" s="90"/>
      <c r="H66" s="70">
        <v>5</v>
      </c>
      <c r="I66" s="65" t="s">
        <v>96</v>
      </c>
      <c r="J66" s="32">
        <v>372500</v>
      </c>
      <c r="K66" s="32">
        <v>1263400</v>
      </c>
      <c r="L66" s="34">
        <v>16</v>
      </c>
      <c r="M66" s="23">
        <v>26.607399999999998</v>
      </c>
      <c r="N66" s="23">
        <v>25.2578</v>
      </c>
      <c r="O66" s="23">
        <v>27.986999999999998</v>
      </c>
      <c r="P66" s="23">
        <v>29.668900000000001</v>
      </c>
      <c r="Q66" s="23">
        <v>7.88</v>
      </c>
      <c r="R66" s="23">
        <v>8</v>
      </c>
      <c r="S66" s="23">
        <v>6.367</v>
      </c>
      <c r="T66" s="23">
        <v>5.6719999999999997</v>
      </c>
      <c r="U66" s="23">
        <v>1.2772800000000004</v>
      </c>
      <c r="V66" s="23">
        <v>1.181280000000001</v>
      </c>
      <c r="W66" s="80">
        <v>123.62905239999999</v>
      </c>
      <c r="X66" s="80">
        <v>104.25217133333334</v>
      </c>
      <c r="Y66" s="80">
        <v>29.468830999999998</v>
      </c>
      <c r="Z66" s="80">
        <v>11.528661666666665</v>
      </c>
      <c r="AA66" s="80">
        <v>252.98269499999998</v>
      </c>
      <c r="AB66" s="80">
        <v>82.175088333333335</v>
      </c>
      <c r="AC66" s="80">
        <v>406.08057839999998</v>
      </c>
      <c r="AD66" s="80">
        <v>197.95592133333335</v>
      </c>
      <c r="AE66" s="80">
        <v>594.64369999999997</v>
      </c>
      <c r="AF66" s="80">
        <v>392.55825000000004</v>
      </c>
      <c r="AG66" s="80">
        <v>37.808096000000006</v>
      </c>
      <c r="AH66" s="80">
        <v>23.530240000000006</v>
      </c>
      <c r="AI66" s="80">
        <v>49.01999</v>
      </c>
      <c r="AJ66" s="80">
        <v>36.870625000000004</v>
      </c>
      <c r="AK66" s="80">
        <v>593.425434</v>
      </c>
      <c r="AL66" s="80">
        <v>308.40182333333325</v>
      </c>
      <c r="AM66" s="82">
        <v>31.299999999999994</v>
      </c>
      <c r="AN66" s="47">
        <v>16.899999999999999</v>
      </c>
      <c r="AO66" s="33">
        <v>2.1721999999999997</v>
      </c>
      <c r="AP66" s="33">
        <v>2.8129999999999997</v>
      </c>
      <c r="AQ66" s="28">
        <v>2.5</v>
      </c>
    </row>
    <row r="67" spans="1:43" ht="15" customHeight="1">
      <c r="A67" s="89"/>
      <c r="B67" s="92"/>
      <c r="C67" s="92"/>
      <c r="D67" s="13">
        <v>41135</v>
      </c>
      <c r="E67" s="49">
        <v>0.63055555555555554</v>
      </c>
      <c r="F67" s="90"/>
      <c r="G67" s="90"/>
      <c r="H67" s="70">
        <v>6</v>
      </c>
      <c r="I67" s="65" t="s">
        <v>96</v>
      </c>
      <c r="J67" s="32">
        <v>372230</v>
      </c>
      <c r="K67" s="32">
        <v>1263605</v>
      </c>
      <c r="L67" s="34">
        <v>17</v>
      </c>
      <c r="M67" s="23">
        <v>25.7898</v>
      </c>
      <c r="N67" s="23">
        <v>24.046900000000001</v>
      </c>
      <c r="O67" s="23">
        <v>29.579599999999999</v>
      </c>
      <c r="P67" s="23">
        <v>30.468800000000002</v>
      </c>
      <c r="Q67" s="23">
        <v>8.1199999999999992</v>
      </c>
      <c r="R67" s="23">
        <v>8.09</v>
      </c>
      <c r="S67" s="23">
        <v>8.266</v>
      </c>
      <c r="T67" s="23">
        <v>6.2910000000000004</v>
      </c>
      <c r="U67" s="23">
        <v>1.3892799999999994</v>
      </c>
      <c r="V67" s="23">
        <v>1.3332799999999991</v>
      </c>
      <c r="W67" s="80">
        <v>111.07648626666666</v>
      </c>
      <c r="X67" s="80">
        <v>59.043188399999984</v>
      </c>
      <c r="Y67" s="80">
        <v>9.6789723333333306</v>
      </c>
      <c r="Z67" s="80">
        <v>4.1787759999999992</v>
      </c>
      <c r="AA67" s="80">
        <v>84.243611666666652</v>
      </c>
      <c r="AB67" s="80">
        <v>24.970770999999996</v>
      </c>
      <c r="AC67" s="80">
        <v>204.99907026666665</v>
      </c>
      <c r="AD67" s="80">
        <v>88.192735399999975</v>
      </c>
      <c r="AE67" s="80">
        <v>411.39503999999999</v>
      </c>
      <c r="AF67" s="80">
        <v>168.34965000000003</v>
      </c>
      <c r="AG67" s="80">
        <v>23.790144000000009</v>
      </c>
      <c r="AH67" s="80">
        <v>14.531312000000002</v>
      </c>
      <c r="AI67" s="80">
        <v>49.440040000000003</v>
      </c>
      <c r="AJ67" s="80">
        <v>22.832274999999999</v>
      </c>
      <c r="AK67" s="80">
        <v>231.09495266666661</v>
      </c>
      <c r="AL67" s="80">
        <v>121.83323599999999</v>
      </c>
      <c r="AM67" s="82">
        <v>3.2999999999999972</v>
      </c>
      <c r="AN67" s="47">
        <v>4.9999999999999769</v>
      </c>
      <c r="AO67" s="33">
        <v>7.511000000000001</v>
      </c>
      <c r="AP67" s="33">
        <v>3.5089999999999995</v>
      </c>
      <c r="AQ67" s="28">
        <v>2.6</v>
      </c>
    </row>
    <row r="68" spans="1:43" ht="15" customHeight="1">
      <c r="A68" s="89"/>
      <c r="B68" s="92"/>
      <c r="C68" s="92"/>
      <c r="D68" s="13">
        <v>41135</v>
      </c>
      <c r="E68" s="49">
        <v>0.5805555555555556</v>
      </c>
      <c r="F68" s="90"/>
      <c r="G68" s="90"/>
      <c r="H68" s="70">
        <v>7</v>
      </c>
      <c r="I68" s="65" t="s">
        <v>96</v>
      </c>
      <c r="J68" s="32">
        <v>372030</v>
      </c>
      <c r="K68" s="32">
        <v>1263940</v>
      </c>
      <c r="L68" s="34">
        <v>13</v>
      </c>
      <c r="M68" s="23">
        <v>25.989799999999999</v>
      </c>
      <c r="N68" s="23">
        <v>24.895499999999998</v>
      </c>
      <c r="O68" s="23">
        <v>29.159099999999999</v>
      </c>
      <c r="P68" s="23">
        <v>29.960899999999999</v>
      </c>
      <c r="Q68" s="23">
        <v>8.02</v>
      </c>
      <c r="R68" s="23">
        <v>8.0299999999999994</v>
      </c>
      <c r="S68" s="23">
        <v>6.73</v>
      </c>
      <c r="T68" s="23">
        <v>6.3460000000000001</v>
      </c>
      <c r="U68" s="23">
        <v>1.2932800000000002</v>
      </c>
      <c r="V68" s="23">
        <v>1.1092799999999998</v>
      </c>
      <c r="W68" s="80">
        <v>184.3175516</v>
      </c>
      <c r="X68" s="80">
        <v>132.99888279999999</v>
      </c>
      <c r="Y68" s="80">
        <v>14.317650666666664</v>
      </c>
      <c r="Z68" s="80">
        <v>7.8580553333333345</v>
      </c>
      <c r="AA68" s="80">
        <v>140.86688233333334</v>
      </c>
      <c r="AB68" s="80">
        <v>59.218793666666656</v>
      </c>
      <c r="AC68" s="80">
        <v>339.50208459999999</v>
      </c>
      <c r="AD68" s="80">
        <v>200.0757318</v>
      </c>
      <c r="AE68" s="80">
        <v>584.16253000000006</v>
      </c>
      <c r="AF68" s="80">
        <v>381.66435999999999</v>
      </c>
      <c r="AG68" s="80">
        <v>52.632048000000005</v>
      </c>
      <c r="AH68" s="80">
        <v>31.95678400000001</v>
      </c>
      <c r="AI68" s="80">
        <v>69.099310000000003</v>
      </c>
      <c r="AJ68" s="80">
        <v>46.302374999999998</v>
      </c>
      <c r="AK68" s="80">
        <v>431.2031173333333</v>
      </c>
      <c r="AL68" s="80">
        <v>293.68501866666662</v>
      </c>
      <c r="AM68" s="82">
        <v>5.8999999999999888</v>
      </c>
      <c r="AN68" s="47">
        <v>9.8000000000000025</v>
      </c>
      <c r="AO68" s="33">
        <v>4.524</v>
      </c>
      <c r="AP68" s="33">
        <v>3.0739999999999994</v>
      </c>
      <c r="AQ68" s="28">
        <v>2</v>
      </c>
    </row>
    <row r="69" spans="1:43" ht="15" customHeight="1">
      <c r="A69" s="89"/>
      <c r="B69" s="92"/>
      <c r="C69" s="92"/>
      <c r="D69" s="13">
        <v>41135</v>
      </c>
      <c r="E69" s="49">
        <v>0.56041666666666667</v>
      </c>
      <c r="F69" s="90"/>
      <c r="G69" s="90"/>
      <c r="H69" s="70">
        <v>8</v>
      </c>
      <c r="I69" s="65" t="s">
        <v>96</v>
      </c>
      <c r="J69" s="32">
        <v>371925</v>
      </c>
      <c r="K69" s="32">
        <v>1263755</v>
      </c>
      <c r="L69" s="34">
        <v>20</v>
      </c>
      <c r="M69" s="23">
        <v>25.2637</v>
      </c>
      <c r="N69" s="23">
        <v>24.5014</v>
      </c>
      <c r="O69" s="23">
        <v>29.9513</v>
      </c>
      <c r="P69" s="23">
        <v>30.218900000000001</v>
      </c>
      <c r="Q69" s="23">
        <v>8.11</v>
      </c>
      <c r="R69" s="23">
        <v>8.06</v>
      </c>
      <c r="S69" s="23">
        <v>7.2460000000000004</v>
      </c>
      <c r="T69" s="23">
        <v>6.1369999999999996</v>
      </c>
      <c r="U69" s="23">
        <v>1.4612800000000008</v>
      </c>
      <c r="V69" s="23">
        <v>1.6132799999999989</v>
      </c>
      <c r="W69" s="80">
        <v>77.893913999999995</v>
      </c>
      <c r="X69" s="80">
        <v>102.68828919999999</v>
      </c>
      <c r="Y69" s="80">
        <v>6.1851300000000009</v>
      </c>
      <c r="Z69" s="80">
        <v>6.1146446666666678</v>
      </c>
      <c r="AA69" s="80">
        <v>40.900684999999996</v>
      </c>
      <c r="AB69" s="80">
        <v>36.674066333333336</v>
      </c>
      <c r="AC69" s="80">
        <v>124.97972899999998</v>
      </c>
      <c r="AD69" s="80">
        <v>145.47700019999999</v>
      </c>
      <c r="AE69" s="80">
        <v>331.80315000000007</v>
      </c>
      <c r="AF69" s="80">
        <v>333.53886999999997</v>
      </c>
      <c r="AG69" s="80">
        <v>19.525040000000001</v>
      </c>
      <c r="AH69" s="80">
        <v>23.550576000000003</v>
      </c>
      <c r="AI69" s="80">
        <v>37.03539</v>
      </c>
      <c r="AJ69" s="80">
        <v>42.815649999999998</v>
      </c>
      <c r="AK69" s="80">
        <v>200.81768</v>
      </c>
      <c r="AL69" s="80">
        <v>248.74946133333327</v>
      </c>
      <c r="AM69" s="82">
        <v>4.0999999999999925</v>
      </c>
      <c r="AN69" s="47">
        <v>15.699999999999992</v>
      </c>
      <c r="AO69" s="33">
        <v>5.713000000000001</v>
      </c>
      <c r="AP69" s="33">
        <v>6.5745999999999993</v>
      </c>
      <c r="AQ69" s="28">
        <v>2.4</v>
      </c>
    </row>
    <row r="70" spans="1:43" ht="15" customHeight="1">
      <c r="A70" s="89"/>
      <c r="B70" s="92"/>
      <c r="C70" s="92"/>
      <c r="D70" s="13">
        <v>41135</v>
      </c>
      <c r="E70" s="49">
        <v>0.60416666666666663</v>
      </c>
      <c r="F70" s="90"/>
      <c r="G70" s="90"/>
      <c r="H70" s="70">
        <v>9</v>
      </c>
      <c r="I70" s="65" t="s">
        <v>96</v>
      </c>
      <c r="J70" s="32">
        <v>372020</v>
      </c>
      <c r="K70" s="32">
        <v>1263420</v>
      </c>
      <c r="L70" s="34">
        <v>12</v>
      </c>
      <c r="M70" s="23">
        <v>26.305099999999999</v>
      </c>
      <c r="N70" s="23">
        <v>24.718599999999999</v>
      </c>
      <c r="O70" s="23">
        <v>29.858799999999999</v>
      </c>
      <c r="P70" s="23">
        <v>30.1143</v>
      </c>
      <c r="Q70" s="23">
        <v>8.34</v>
      </c>
      <c r="R70" s="23">
        <v>8.11</v>
      </c>
      <c r="S70" s="23">
        <v>8.6929999999999996</v>
      </c>
      <c r="T70" s="23">
        <v>7.9610000000000003</v>
      </c>
      <c r="U70" s="23">
        <v>1.2852800000000002</v>
      </c>
      <c r="V70" s="23">
        <v>1.645280000000001</v>
      </c>
      <c r="W70" s="80">
        <v>8.9462324000000031</v>
      </c>
      <c r="X70" s="80">
        <v>59.436963599999999</v>
      </c>
      <c r="Y70" s="80">
        <v>2.901229333333335</v>
      </c>
      <c r="Z70" s="80">
        <v>5.9571540000000018</v>
      </c>
      <c r="AA70" s="80">
        <v>6.9064776666666692</v>
      </c>
      <c r="AB70" s="80">
        <v>37.086118999999997</v>
      </c>
      <c r="AC70" s="80">
        <v>18.753939400000011</v>
      </c>
      <c r="AD70" s="80">
        <v>102.4802366</v>
      </c>
      <c r="AE70" s="80">
        <v>278.28779999999995</v>
      </c>
      <c r="AF70" s="80">
        <v>276.84222999999997</v>
      </c>
      <c r="AG70" s="80">
        <v>3.2026720000000028</v>
      </c>
      <c r="AH70" s="80">
        <v>14.355728000000004</v>
      </c>
      <c r="AI70" s="80">
        <v>39.0383</v>
      </c>
      <c r="AJ70" s="80">
        <v>34.586080000000003</v>
      </c>
      <c r="AK70" s="80">
        <v>29.186322666666648</v>
      </c>
      <c r="AL70" s="80">
        <v>149.94624399999998</v>
      </c>
      <c r="AM70" s="82">
        <v>2.4000000000000132</v>
      </c>
      <c r="AN70" s="47">
        <v>29.799999999999994</v>
      </c>
      <c r="AO70" s="33">
        <v>15.193200000000001</v>
      </c>
      <c r="AP70" s="33">
        <v>6.1742000000000008</v>
      </c>
      <c r="AQ70" s="28">
        <v>2.7</v>
      </c>
    </row>
    <row r="71" spans="1:43" ht="15" customHeight="1">
      <c r="A71" s="89"/>
      <c r="B71" s="92"/>
      <c r="C71" s="92"/>
      <c r="D71" s="13">
        <v>41135</v>
      </c>
      <c r="E71" s="49">
        <v>0.47569444444444442</v>
      </c>
      <c r="F71" s="90"/>
      <c r="G71" s="90"/>
      <c r="H71" s="70">
        <v>10</v>
      </c>
      <c r="I71" s="65" t="s">
        <v>96</v>
      </c>
      <c r="J71" s="32">
        <v>372200</v>
      </c>
      <c r="K71" s="32">
        <v>1263140</v>
      </c>
      <c r="L71" s="34">
        <v>16</v>
      </c>
      <c r="M71" s="23">
        <v>26.070499999999999</v>
      </c>
      <c r="N71" s="23">
        <v>23.984200000000001</v>
      </c>
      <c r="O71" s="23">
        <v>29.3108</v>
      </c>
      <c r="P71" s="23">
        <v>30.474299999999999</v>
      </c>
      <c r="Q71" s="23">
        <v>8.17</v>
      </c>
      <c r="R71" s="23">
        <v>8.07</v>
      </c>
      <c r="S71" s="23">
        <v>9.6150000000000002</v>
      </c>
      <c r="T71" s="23">
        <v>7.8609999999999998</v>
      </c>
      <c r="U71" s="23">
        <v>1.1572800000000001</v>
      </c>
      <c r="V71" s="23">
        <v>1.4532799999999995</v>
      </c>
      <c r="W71" s="80">
        <v>36.608098800000008</v>
      </c>
      <c r="X71" s="80">
        <v>80.990266000000005</v>
      </c>
      <c r="Y71" s="80">
        <v>13.523038666666668</v>
      </c>
      <c r="Z71" s="80">
        <v>4.668043333333336</v>
      </c>
      <c r="AA71" s="80">
        <v>84.09516033333334</v>
      </c>
      <c r="AB71" s="80">
        <v>22.911501666666666</v>
      </c>
      <c r="AC71" s="80">
        <v>134.2262978</v>
      </c>
      <c r="AD71" s="80">
        <v>108.569811</v>
      </c>
      <c r="AE71" s="80">
        <v>399.82291999999995</v>
      </c>
      <c r="AF71" s="80">
        <v>315.21595000000002</v>
      </c>
      <c r="AG71" s="80">
        <v>7.7569440000000034</v>
      </c>
      <c r="AH71" s="80">
        <v>16.425040000000003</v>
      </c>
      <c r="AI71" s="80">
        <v>46.166284999999995</v>
      </c>
      <c r="AJ71" s="80">
        <v>47.150999999999996</v>
      </c>
      <c r="AK71" s="80">
        <v>146.20486533333332</v>
      </c>
      <c r="AL71" s="80">
        <v>169.99714666666665</v>
      </c>
      <c r="AM71" s="82">
        <v>3.9499999999999953</v>
      </c>
      <c r="AN71" s="47">
        <v>19.750000000000004</v>
      </c>
      <c r="AO71" s="33">
        <v>9.4337333333333309</v>
      </c>
      <c r="AP71" s="33">
        <v>5.2056666666666649</v>
      </c>
      <c r="AQ71" s="28">
        <v>2.7</v>
      </c>
    </row>
    <row r="72" spans="1:43" ht="15" customHeight="1">
      <c r="A72" s="89"/>
      <c r="B72" s="92"/>
      <c r="C72" s="92"/>
      <c r="D72" s="13">
        <v>41135</v>
      </c>
      <c r="E72" s="49">
        <v>0.50347222222222221</v>
      </c>
      <c r="F72" s="90"/>
      <c r="G72" s="90"/>
      <c r="H72" s="70">
        <v>11</v>
      </c>
      <c r="I72" s="65" t="s">
        <v>96</v>
      </c>
      <c r="J72" s="32">
        <v>371833</v>
      </c>
      <c r="K72" s="32">
        <v>1263121</v>
      </c>
      <c r="L72" s="34">
        <v>8</v>
      </c>
      <c r="M72" s="23">
        <v>25.810700000000001</v>
      </c>
      <c r="N72" s="23">
        <v>24.800799999999999</v>
      </c>
      <c r="O72" s="23">
        <v>29.768699999999999</v>
      </c>
      <c r="P72" s="23">
        <v>30.082999999999998</v>
      </c>
      <c r="Q72" s="23">
        <v>8.26</v>
      </c>
      <c r="R72" s="23">
        <v>8.16</v>
      </c>
      <c r="S72" s="23">
        <v>9.9939999999999998</v>
      </c>
      <c r="T72" s="23">
        <v>7.4240000000000004</v>
      </c>
      <c r="U72" s="23">
        <v>1.2612799999999993</v>
      </c>
      <c r="V72" s="23">
        <v>1.1892799999999994</v>
      </c>
      <c r="W72" s="80">
        <v>11.547841200000004</v>
      </c>
      <c r="X72" s="80">
        <v>41.222336400000003</v>
      </c>
      <c r="Y72" s="80">
        <v>5.2418380000000031</v>
      </c>
      <c r="Z72" s="80">
        <v>7.0257226666666703</v>
      </c>
      <c r="AA72" s="80">
        <v>23.064852999999999</v>
      </c>
      <c r="AB72" s="80">
        <v>45.296274333333336</v>
      </c>
      <c r="AC72" s="80">
        <v>39.854532200000008</v>
      </c>
      <c r="AD72" s="80">
        <v>93.544333400000014</v>
      </c>
      <c r="AE72" s="80">
        <v>276.49320999999998</v>
      </c>
      <c r="AF72" s="80">
        <v>288.65984000000003</v>
      </c>
      <c r="AG72" s="80">
        <v>4.3355360000000047</v>
      </c>
      <c r="AH72" s="80">
        <v>9.3282720000000054</v>
      </c>
      <c r="AI72" s="80">
        <v>39.881500000000003</v>
      </c>
      <c r="AJ72" s="80">
        <v>35.786399999999993</v>
      </c>
      <c r="AK72" s="80">
        <v>31.806067999999978</v>
      </c>
      <c r="AL72" s="80">
        <v>114.7620693333333</v>
      </c>
      <c r="AM72" s="82">
        <v>9.3999999999999915</v>
      </c>
      <c r="AN72" s="47">
        <v>3.5000000000000031</v>
      </c>
      <c r="AO72" s="33">
        <v>15.08</v>
      </c>
      <c r="AP72" s="33">
        <v>9.1958000000000002</v>
      </c>
      <c r="AQ72" s="28">
        <v>2.8</v>
      </c>
    </row>
    <row r="73" spans="1:43" ht="15" customHeight="1">
      <c r="A73" s="89"/>
      <c r="B73" s="92"/>
      <c r="C73" s="92"/>
      <c r="D73" s="13">
        <v>41150</v>
      </c>
      <c r="E73" s="49">
        <v>0.75694444444444453</v>
      </c>
      <c r="F73" s="90"/>
      <c r="G73" s="90"/>
      <c r="H73" s="70">
        <v>12</v>
      </c>
      <c r="I73" s="65" t="s">
        <v>97</v>
      </c>
      <c r="J73" s="32">
        <v>372127</v>
      </c>
      <c r="K73" s="32">
        <v>1262626</v>
      </c>
      <c r="L73" s="34">
        <v>22</v>
      </c>
      <c r="M73" s="23">
        <v>24.698</v>
      </c>
      <c r="N73" s="23">
        <v>24.238600000000002</v>
      </c>
      <c r="O73" s="23">
        <v>28.4757</v>
      </c>
      <c r="P73" s="23">
        <v>29.0307</v>
      </c>
      <c r="Q73" s="23">
        <v>7.96</v>
      </c>
      <c r="R73" s="23">
        <v>7.97</v>
      </c>
      <c r="S73" s="23">
        <v>6.0674882922686759</v>
      </c>
      <c r="T73" s="23">
        <v>5.9222560256653685</v>
      </c>
      <c r="U73" s="23">
        <v>1.2159999999999997</v>
      </c>
      <c r="V73" s="23">
        <v>0.90399999999999925</v>
      </c>
      <c r="W73" s="80">
        <v>90.922151600000007</v>
      </c>
      <c r="X73" s="80">
        <v>75.514434800000004</v>
      </c>
      <c r="Y73" s="80">
        <v>24.582077333333334</v>
      </c>
      <c r="Z73" s="80">
        <v>27.728861999999999</v>
      </c>
      <c r="AA73" s="80">
        <v>123.04476566666668</v>
      </c>
      <c r="AB73" s="80">
        <v>104.97382700000001</v>
      </c>
      <c r="AC73" s="80">
        <v>238.54899460000001</v>
      </c>
      <c r="AD73" s="80">
        <v>208.21712380000002</v>
      </c>
      <c r="AE73" s="80">
        <v>410.95453000000003</v>
      </c>
      <c r="AF73" s="80">
        <v>355.78732000000002</v>
      </c>
      <c r="AG73" s="80">
        <v>29.692048000000007</v>
      </c>
      <c r="AH73" s="80">
        <v>26.426384000000009</v>
      </c>
      <c r="AI73" s="80">
        <v>43.986674999999998</v>
      </c>
      <c r="AJ73" s="80">
        <v>43.984970000000004</v>
      </c>
      <c r="AK73" s="80">
        <v>529.11683066666671</v>
      </c>
      <c r="AL73" s="80">
        <v>464.16353199999992</v>
      </c>
      <c r="AM73" s="82">
        <v>9.2000000000000419</v>
      </c>
      <c r="AN73" s="47">
        <v>11.999999999999956</v>
      </c>
      <c r="AO73" s="33">
        <v>3.6802000000000001</v>
      </c>
      <c r="AP73" s="33">
        <v>3.0421999999999998</v>
      </c>
      <c r="AQ73" s="28">
        <v>1.5</v>
      </c>
    </row>
    <row r="74" spans="1:43" ht="15" customHeight="1">
      <c r="A74" s="89"/>
      <c r="B74" s="92"/>
      <c r="C74" s="92"/>
      <c r="D74" s="13">
        <v>41150</v>
      </c>
      <c r="E74" s="49">
        <v>0.73611111111111116</v>
      </c>
      <c r="F74" s="90"/>
      <c r="G74" s="90"/>
      <c r="H74" s="70">
        <v>13</v>
      </c>
      <c r="I74" s="65" t="s">
        <v>97</v>
      </c>
      <c r="J74" s="32">
        <v>371933</v>
      </c>
      <c r="K74" s="32">
        <v>1262112</v>
      </c>
      <c r="L74" s="34">
        <v>23</v>
      </c>
      <c r="M74" s="23">
        <v>24.5059</v>
      </c>
      <c r="N74" s="23">
        <v>24.148</v>
      </c>
      <c r="O74" s="23">
        <v>28.9405</v>
      </c>
      <c r="P74" s="23">
        <v>29.286200000000001</v>
      </c>
      <c r="Q74" s="23">
        <v>7.96</v>
      </c>
      <c r="R74" s="23">
        <v>7.96</v>
      </c>
      <c r="S74" s="23">
        <v>5.8307968398803851</v>
      </c>
      <c r="T74" s="23">
        <v>6.1122394236178961</v>
      </c>
      <c r="U74" s="23">
        <v>1.536</v>
      </c>
      <c r="V74" s="23">
        <v>1.7039999999999993</v>
      </c>
      <c r="W74" s="80">
        <v>88.461897999999991</v>
      </c>
      <c r="X74" s="80">
        <v>79.768553199999999</v>
      </c>
      <c r="Y74" s="80">
        <v>27.431226666666667</v>
      </c>
      <c r="Z74" s="80">
        <v>25.316391333333335</v>
      </c>
      <c r="AA74" s="80">
        <v>105.84635833333336</v>
      </c>
      <c r="AB74" s="80">
        <v>90.783739666666676</v>
      </c>
      <c r="AC74" s="80">
        <v>221.73948300000001</v>
      </c>
      <c r="AD74" s="80">
        <v>195.86868420000002</v>
      </c>
      <c r="AE74" s="80">
        <v>325.84958</v>
      </c>
      <c r="AF74" s="80">
        <v>351.11152999999996</v>
      </c>
      <c r="AG74" s="80">
        <v>24.12792000000001</v>
      </c>
      <c r="AH74" s="80">
        <v>22.36513600000001</v>
      </c>
      <c r="AI74" s="80">
        <v>33.511155000000002</v>
      </c>
      <c r="AJ74" s="80">
        <v>47.813934999999994</v>
      </c>
      <c r="AK74" s="80">
        <v>473.09173333333331</v>
      </c>
      <c r="AL74" s="80">
        <v>396.99037466666664</v>
      </c>
      <c r="AM74" s="82">
        <v>11.399999999999967</v>
      </c>
      <c r="AN74" s="47">
        <v>12.399999999999967</v>
      </c>
      <c r="AO74" s="33">
        <v>2.8420000000000001</v>
      </c>
      <c r="AP74" s="33">
        <v>3.4827999999999997</v>
      </c>
      <c r="AQ74" s="28">
        <v>3.2</v>
      </c>
    </row>
    <row r="75" spans="1:43" ht="15" customHeight="1">
      <c r="A75" s="89"/>
      <c r="B75" s="92"/>
      <c r="C75" s="92"/>
      <c r="D75" s="13">
        <v>41150</v>
      </c>
      <c r="E75" s="49">
        <v>0.71875</v>
      </c>
      <c r="F75" s="90"/>
      <c r="G75" s="90"/>
      <c r="H75" s="70">
        <v>14</v>
      </c>
      <c r="I75" s="65" t="s">
        <v>97</v>
      </c>
      <c r="J75" s="32">
        <v>371748</v>
      </c>
      <c r="K75" s="32">
        <v>1261700</v>
      </c>
      <c r="L75" s="34">
        <v>35</v>
      </c>
      <c r="M75" s="23">
        <v>24.3429</v>
      </c>
      <c r="N75" s="23">
        <v>24.005600000000001</v>
      </c>
      <c r="O75" s="23">
        <v>29.16</v>
      </c>
      <c r="P75" s="23">
        <v>29.831499999999998</v>
      </c>
      <c r="Q75" s="23">
        <v>7.96</v>
      </c>
      <c r="R75" s="23">
        <v>7.98</v>
      </c>
      <c r="S75" s="23">
        <v>6.0550983281199526</v>
      </c>
      <c r="T75" s="23">
        <v>6.6635241934071425</v>
      </c>
      <c r="U75" s="23">
        <v>1.6319999999999992</v>
      </c>
      <c r="V75" s="23">
        <v>1.7599999999999993</v>
      </c>
      <c r="W75" s="80">
        <v>75.884650799999989</v>
      </c>
      <c r="X75" s="80">
        <v>50.605629200000003</v>
      </c>
      <c r="Y75" s="80">
        <v>30.139206999999995</v>
      </c>
      <c r="Z75" s="80">
        <v>30.864159666666666</v>
      </c>
      <c r="AA75" s="80">
        <v>105.520737</v>
      </c>
      <c r="AB75" s="80">
        <v>79.832589666666664</v>
      </c>
      <c r="AC75" s="80">
        <v>211.5445948</v>
      </c>
      <c r="AD75" s="80">
        <v>161.30237853333335</v>
      </c>
      <c r="AE75" s="80">
        <v>373.06402000000003</v>
      </c>
      <c r="AF75" s="80">
        <v>343.76369999999997</v>
      </c>
      <c r="AG75" s="80">
        <v>26.608509000000002</v>
      </c>
      <c r="AH75" s="80">
        <v>22.109231000000001</v>
      </c>
      <c r="AI75" s="80">
        <v>39.290794999999996</v>
      </c>
      <c r="AJ75" s="80">
        <v>35.143149999999999</v>
      </c>
      <c r="AK75" s="80">
        <v>427.18903266666666</v>
      </c>
      <c r="AL75" s="80">
        <v>339.78799866666668</v>
      </c>
      <c r="AM75" s="82">
        <v>9.5999999999999979</v>
      </c>
      <c r="AN75" s="47">
        <v>11.6</v>
      </c>
      <c r="AO75" s="33">
        <v>2.6099999999999994</v>
      </c>
      <c r="AP75" s="33">
        <v>2.1749999999999998</v>
      </c>
      <c r="AQ75" s="28">
        <v>2.5</v>
      </c>
    </row>
    <row r="76" spans="1:43" ht="15" customHeight="1">
      <c r="A76" s="89"/>
      <c r="B76" s="92"/>
      <c r="C76" s="92"/>
      <c r="D76" s="13">
        <v>41150</v>
      </c>
      <c r="E76" s="49">
        <v>0.68055555555555547</v>
      </c>
      <c r="F76" s="90"/>
      <c r="G76" s="90"/>
      <c r="H76" s="70">
        <v>15</v>
      </c>
      <c r="I76" s="65" t="s">
        <v>97</v>
      </c>
      <c r="J76" s="32">
        <v>371636</v>
      </c>
      <c r="K76" s="32">
        <v>1262412</v>
      </c>
      <c r="L76" s="34">
        <v>23</v>
      </c>
      <c r="M76" s="23">
        <v>24.6235</v>
      </c>
      <c r="N76" s="23">
        <v>23.987100000000002</v>
      </c>
      <c r="O76" s="23">
        <v>28.833400000000001</v>
      </c>
      <c r="P76" s="23">
        <v>29.3949</v>
      </c>
      <c r="Q76" s="23">
        <v>7.95</v>
      </c>
      <c r="R76" s="23">
        <v>7.97</v>
      </c>
      <c r="S76" s="23">
        <v>6.5004931680198688</v>
      </c>
      <c r="T76" s="23">
        <v>5.7817245875328513</v>
      </c>
      <c r="U76" s="23">
        <v>1.7199999999999989</v>
      </c>
      <c r="V76" s="23">
        <v>2.0799999999999996</v>
      </c>
      <c r="W76" s="80">
        <v>96.458563599999991</v>
      </c>
      <c r="X76" s="80">
        <v>48.966582000000002</v>
      </c>
      <c r="Y76" s="80">
        <v>27.289782333333331</v>
      </c>
      <c r="Z76" s="80">
        <v>35.213324999999998</v>
      </c>
      <c r="AA76" s="80">
        <v>117.22865233333334</v>
      </c>
      <c r="AB76" s="80">
        <v>103.400955</v>
      </c>
      <c r="AC76" s="80">
        <v>240.9769982666667</v>
      </c>
      <c r="AD76" s="80">
        <v>187.58086200000002</v>
      </c>
      <c r="AE76" s="80">
        <v>494.03025000000002</v>
      </c>
      <c r="AF76" s="80">
        <v>328.24336999999997</v>
      </c>
      <c r="AG76" s="80">
        <v>27.544213000000003</v>
      </c>
      <c r="AH76" s="80">
        <v>25.779135</v>
      </c>
      <c r="AI76" s="80">
        <v>34.600184999999996</v>
      </c>
      <c r="AJ76" s="80">
        <v>41.864570000000001</v>
      </c>
      <c r="AK76" s="80">
        <v>488.14864933333337</v>
      </c>
      <c r="AL76" s="80">
        <v>406.45150000000007</v>
      </c>
      <c r="AM76" s="82">
        <v>10.40000000000002</v>
      </c>
      <c r="AN76" s="47">
        <v>12.799999999999978</v>
      </c>
      <c r="AO76" s="33">
        <v>2.6099999999999994</v>
      </c>
      <c r="AP76" s="33">
        <v>2.3490000000000006</v>
      </c>
      <c r="AQ76" s="28">
        <v>3.5</v>
      </c>
    </row>
    <row r="77" spans="1:43" ht="15" customHeight="1">
      <c r="A77" s="89"/>
      <c r="B77" s="92"/>
      <c r="C77" s="92"/>
      <c r="D77" s="13">
        <v>41135</v>
      </c>
      <c r="E77" s="49">
        <v>0.54166666666666663</v>
      </c>
      <c r="F77" s="90"/>
      <c r="G77" s="90"/>
      <c r="H77" s="70">
        <v>16</v>
      </c>
      <c r="I77" s="65" t="s">
        <v>96</v>
      </c>
      <c r="J77" s="32">
        <v>371922</v>
      </c>
      <c r="K77" s="32">
        <v>1263550</v>
      </c>
      <c r="L77" s="34">
        <v>11</v>
      </c>
      <c r="M77" s="23">
        <v>25.7608</v>
      </c>
      <c r="N77" s="23">
        <v>24.8367</v>
      </c>
      <c r="O77" s="23">
        <v>29.892399999999999</v>
      </c>
      <c r="P77" s="23">
        <v>30.159500000000001</v>
      </c>
      <c r="Q77" s="23">
        <v>8.2799999999999994</v>
      </c>
      <c r="R77" s="23">
        <v>8.1199999999999992</v>
      </c>
      <c r="S77" s="23">
        <v>9.93</v>
      </c>
      <c r="T77" s="23">
        <v>7.2430000000000003</v>
      </c>
      <c r="U77" s="23">
        <v>1.3012799999999998</v>
      </c>
      <c r="V77" s="23">
        <v>1.3332800000000007</v>
      </c>
      <c r="W77" s="80">
        <v>11.436776399999998</v>
      </c>
      <c r="X77" s="80">
        <v>55.590082800000005</v>
      </c>
      <c r="Y77" s="80">
        <v>4.7567776666666672</v>
      </c>
      <c r="Z77" s="80">
        <v>5.7914803333333342</v>
      </c>
      <c r="AA77" s="80">
        <v>19.752947666666664</v>
      </c>
      <c r="AB77" s="80">
        <v>42.554570333333331</v>
      </c>
      <c r="AC77" s="80">
        <v>35.946501733333328</v>
      </c>
      <c r="AD77" s="80">
        <v>103.93613346666666</v>
      </c>
      <c r="AE77" s="80">
        <v>272.11358999999993</v>
      </c>
      <c r="AF77" s="80">
        <v>288.91310000000004</v>
      </c>
      <c r="AG77" s="80">
        <v>3.9328770000000004</v>
      </c>
      <c r="AH77" s="80">
        <v>14.243849000000003</v>
      </c>
      <c r="AI77" s="80">
        <v>40.761279999999999</v>
      </c>
      <c r="AJ77" s="80">
        <v>37.350660000000005</v>
      </c>
      <c r="AK77" s="80">
        <v>44.075350666666679</v>
      </c>
      <c r="AL77" s="80">
        <v>133.24596133333336</v>
      </c>
      <c r="AM77" s="82">
        <v>7.4999999999999787</v>
      </c>
      <c r="AN77" s="47">
        <v>28.599999999999987</v>
      </c>
      <c r="AO77" s="33">
        <v>13.514000000000001</v>
      </c>
      <c r="AP77" s="33">
        <v>6.8730000000000002</v>
      </c>
      <c r="AQ77" s="28">
        <v>2.7</v>
      </c>
    </row>
    <row r="78" spans="1:43" ht="15" customHeight="1">
      <c r="A78" s="89"/>
      <c r="B78" s="92"/>
      <c r="C78" s="92"/>
      <c r="D78" s="13">
        <v>41135</v>
      </c>
      <c r="E78" s="49">
        <v>0.51666666666666672</v>
      </c>
      <c r="F78" s="90"/>
      <c r="G78" s="90"/>
      <c r="H78" s="70">
        <v>17</v>
      </c>
      <c r="I78" s="65" t="s">
        <v>96</v>
      </c>
      <c r="J78" s="32">
        <v>371760</v>
      </c>
      <c r="K78" s="32">
        <v>1263338</v>
      </c>
      <c r="L78" s="34">
        <v>17</v>
      </c>
      <c r="M78" s="23">
        <v>25.335100000000001</v>
      </c>
      <c r="N78" s="23">
        <v>24.258299999999998</v>
      </c>
      <c r="O78" s="23">
        <v>30.0547</v>
      </c>
      <c r="P78" s="23">
        <v>30.332100000000001</v>
      </c>
      <c r="Q78" s="23">
        <v>8.18</v>
      </c>
      <c r="R78" s="23">
        <v>8.11</v>
      </c>
      <c r="S78" s="23">
        <v>8.5090000000000003</v>
      </c>
      <c r="T78" s="23">
        <v>6.04</v>
      </c>
      <c r="U78" s="23">
        <v>1.2772800000000004</v>
      </c>
      <c r="V78" s="23">
        <v>1.3572800000000003</v>
      </c>
      <c r="W78" s="80">
        <v>26.659385199999999</v>
      </c>
      <c r="X78" s="80">
        <v>58.561907599999984</v>
      </c>
      <c r="Y78" s="80">
        <v>4.7859630000000006</v>
      </c>
      <c r="Z78" s="80">
        <v>4.1273656666666678</v>
      </c>
      <c r="AA78" s="80">
        <v>30.017533</v>
      </c>
      <c r="AB78" s="80">
        <v>29.21949566666666</v>
      </c>
      <c r="AC78" s="80">
        <v>61.462881199999998</v>
      </c>
      <c r="AD78" s="80">
        <v>91.90876893333332</v>
      </c>
      <c r="AE78" s="80">
        <v>310.51551999999998</v>
      </c>
      <c r="AF78" s="80">
        <v>277.74376000000001</v>
      </c>
      <c r="AG78" s="80">
        <v>9.0154510000000041</v>
      </c>
      <c r="AH78" s="80">
        <v>12.977003</v>
      </c>
      <c r="AI78" s="80">
        <v>31.000464999999995</v>
      </c>
      <c r="AJ78" s="80">
        <v>25.659939999999999</v>
      </c>
      <c r="AK78" s="80">
        <v>95.467652000000001</v>
      </c>
      <c r="AL78" s="80">
        <v>131.95262266666668</v>
      </c>
      <c r="AM78" s="82">
        <v>25.900000000000006</v>
      </c>
      <c r="AN78" s="47">
        <v>35.799999999999997</v>
      </c>
      <c r="AO78" s="33">
        <v>10.005000000000003</v>
      </c>
      <c r="AP78" s="33">
        <v>5.6521999999999988</v>
      </c>
      <c r="AQ78" s="28">
        <v>2.5</v>
      </c>
    </row>
    <row r="79" spans="1:43" ht="15" customHeight="1">
      <c r="A79" s="89"/>
      <c r="B79" s="92"/>
      <c r="C79" s="92"/>
      <c r="D79" s="13">
        <v>41150</v>
      </c>
      <c r="E79" s="49">
        <v>0.77777777777777779</v>
      </c>
      <c r="F79" s="90"/>
      <c r="G79" s="90"/>
      <c r="H79" s="70">
        <v>18</v>
      </c>
      <c r="I79" s="65" t="s">
        <v>97</v>
      </c>
      <c r="J79" s="32">
        <v>371910</v>
      </c>
      <c r="K79" s="32">
        <v>1262752</v>
      </c>
      <c r="L79" s="34">
        <v>19</v>
      </c>
      <c r="M79" s="23">
        <v>24.864999999999998</v>
      </c>
      <c r="N79" s="23">
        <v>24.470300000000002</v>
      </c>
      <c r="O79" s="23">
        <v>28.290099999999999</v>
      </c>
      <c r="P79" s="23">
        <v>28.545999999999999</v>
      </c>
      <c r="Q79" s="23">
        <v>7.95</v>
      </c>
      <c r="R79" s="23">
        <v>7.97</v>
      </c>
      <c r="S79" s="23">
        <v>5.7962465003466983</v>
      </c>
      <c r="T79" s="23">
        <v>5.7226897207522383</v>
      </c>
      <c r="U79" s="23">
        <v>2.2560000000000002</v>
      </c>
      <c r="V79" s="23">
        <v>2</v>
      </c>
      <c r="W79" s="80">
        <v>90.632709999999975</v>
      </c>
      <c r="X79" s="80">
        <v>105.70723239999998</v>
      </c>
      <c r="Y79" s="80">
        <v>23.243208333333335</v>
      </c>
      <c r="Z79" s="80">
        <v>23.394091</v>
      </c>
      <c r="AA79" s="80">
        <v>135.72165833333332</v>
      </c>
      <c r="AB79" s="80">
        <v>117.07558099999999</v>
      </c>
      <c r="AC79" s="80">
        <v>249.59757666666664</v>
      </c>
      <c r="AD79" s="80">
        <v>246.17690439999996</v>
      </c>
      <c r="AE79" s="80">
        <v>501.03878999999995</v>
      </c>
      <c r="AF79" s="80">
        <v>459.49182999999999</v>
      </c>
      <c r="AG79" s="80">
        <v>30.609555000000004</v>
      </c>
      <c r="AH79" s="80">
        <v>31.624247</v>
      </c>
      <c r="AI79" s="80">
        <v>39.900565</v>
      </c>
      <c r="AJ79" s="80">
        <v>44.980379999999997</v>
      </c>
      <c r="AK79" s="80">
        <v>455.33819333333338</v>
      </c>
      <c r="AL79" s="80">
        <v>451.83524399999993</v>
      </c>
      <c r="AM79" s="82">
        <v>8.0000000000000071</v>
      </c>
      <c r="AN79" s="47">
        <v>9.5999999999999979</v>
      </c>
      <c r="AO79" s="33">
        <v>3.2769999999999992</v>
      </c>
      <c r="AP79" s="33">
        <v>3.9440000000000004</v>
      </c>
      <c r="AQ79" s="28">
        <v>1.8</v>
      </c>
    </row>
    <row r="80" spans="1:43" ht="15" customHeight="1">
      <c r="A80" s="89"/>
      <c r="B80" s="92"/>
      <c r="C80" s="92"/>
      <c r="D80" s="13">
        <v>41152</v>
      </c>
      <c r="E80" s="49">
        <v>0.46875</v>
      </c>
      <c r="F80" s="93" t="s">
        <v>258</v>
      </c>
      <c r="G80" s="90" t="s">
        <v>259</v>
      </c>
      <c r="H80" s="70">
        <v>1</v>
      </c>
      <c r="I80" s="65" t="s">
        <v>96</v>
      </c>
      <c r="J80" s="32">
        <v>371749</v>
      </c>
      <c r="K80" s="32">
        <v>1264243</v>
      </c>
      <c r="L80" s="34">
        <v>3</v>
      </c>
      <c r="M80" s="23">
        <v>24.592600000000001</v>
      </c>
      <c r="N80" s="23">
        <v>24.743500000000001</v>
      </c>
      <c r="O80" s="23">
        <v>22.968800000000002</v>
      </c>
      <c r="P80" s="23">
        <v>25.6126</v>
      </c>
      <c r="Q80" s="23">
        <v>7.61</v>
      </c>
      <c r="R80" s="23">
        <v>7.75</v>
      </c>
      <c r="S80" s="23">
        <v>6.2139634893582389</v>
      </c>
      <c r="T80" s="23">
        <v>5.8457657702721564</v>
      </c>
      <c r="U80" s="23">
        <v>3.944</v>
      </c>
      <c r="V80" s="23">
        <v>3.1359999999999992</v>
      </c>
      <c r="W80" s="80">
        <v>426.07533080000002</v>
      </c>
      <c r="X80" s="80">
        <v>290.45511320000003</v>
      </c>
      <c r="Y80" s="80">
        <v>63.407733666666658</v>
      </c>
      <c r="Z80" s="80">
        <v>46.737126333333329</v>
      </c>
      <c r="AA80" s="80">
        <v>375.15994366666666</v>
      </c>
      <c r="AB80" s="80">
        <v>247.54199633333334</v>
      </c>
      <c r="AC80" s="80">
        <v>864.64300813333341</v>
      </c>
      <c r="AD80" s="80">
        <v>584.73423586666672</v>
      </c>
      <c r="AE80" s="80">
        <v>1289.7035900000001</v>
      </c>
      <c r="AF80" s="80">
        <v>969.09455999999977</v>
      </c>
      <c r="AG80" s="80">
        <v>29.175619000000001</v>
      </c>
      <c r="AH80" s="80">
        <v>34.443511000000001</v>
      </c>
      <c r="AI80" s="80">
        <v>90.88750499999999</v>
      </c>
      <c r="AJ80" s="80">
        <v>83.077985000000012</v>
      </c>
      <c r="AK80" s="80">
        <v>1793.527054666667</v>
      </c>
      <c r="AL80" s="80">
        <v>1287.9409853333336</v>
      </c>
      <c r="AM80" s="82">
        <v>19.714285714285687</v>
      </c>
      <c r="AN80" s="47">
        <v>17.799999999999983</v>
      </c>
      <c r="AO80" s="33">
        <v>3.1071428571428559</v>
      </c>
      <c r="AP80" s="33">
        <v>3.0739999999999994</v>
      </c>
      <c r="AQ80" s="28">
        <v>0.75</v>
      </c>
    </row>
    <row r="81" spans="1:43" ht="15" customHeight="1">
      <c r="A81" s="89"/>
      <c r="B81" s="92"/>
      <c r="C81" s="92"/>
      <c r="D81" s="13">
        <v>41152</v>
      </c>
      <c r="E81" s="49">
        <v>0.4861111111111111</v>
      </c>
      <c r="F81" s="93"/>
      <c r="G81" s="90"/>
      <c r="H81" s="70">
        <v>2</v>
      </c>
      <c r="I81" s="65" t="s">
        <v>96</v>
      </c>
      <c r="J81" s="32">
        <v>371803</v>
      </c>
      <c r="K81" s="32">
        <v>1264002</v>
      </c>
      <c r="L81" s="34">
        <v>7.3</v>
      </c>
      <c r="M81" s="23">
        <v>23.927399999999999</v>
      </c>
      <c r="N81" s="23">
        <v>24.6601</v>
      </c>
      <c r="O81" s="23">
        <v>22.307200000000002</v>
      </c>
      <c r="P81" s="23">
        <v>26.230799999999999</v>
      </c>
      <c r="Q81" s="23">
        <v>7.97</v>
      </c>
      <c r="R81" s="23">
        <v>7.89</v>
      </c>
      <c r="S81" s="23">
        <v>6.9842791056609217</v>
      </c>
      <c r="T81" s="23">
        <v>6.5061404225619537</v>
      </c>
      <c r="U81" s="23">
        <v>2.5760000000000001</v>
      </c>
      <c r="V81" s="23">
        <v>2.6239999999999988</v>
      </c>
      <c r="W81" s="80">
        <v>329.59367559999998</v>
      </c>
      <c r="X81" s="80">
        <v>214.941146</v>
      </c>
      <c r="Y81" s="80">
        <v>43.773989</v>
      </c>
      <c r="Z81" s="80">
        <v>34.215241666666664</v>
      </c>
      <c r="AA81" s="80">
        <v>252.06073899999998</v>
      </c>
      <c r="AB81" s="80">
        <v>188.47893166666665</v>
      </c>
      <c r="AC81" s="80">
        <v>625.42840359999991</v>
      </c>
      <c r="AD81" s="80">
        <v>437.63531933333331</v>
      </c>
      <c r="AE81" s="80">
        <v>993.01496000000009</v>
      </c>
      <c r="AF81" s="80">
        <v>780.56670999999994</v>
      </c>
      <c r="AG81" s="80">
        <v>18.931483000000004</v>
      </c>
      <c r="AH81" s="80">
        <v>22.498095000000003</v>
      </c>
      <c r="AI81" s="80">
        <v>68.219684999999998</v>
      </c>
      <c r="AJ81" s="80">
        <v>67.535980000000009</v>
      </c>
      <c r="AK81" s="80">
        <v>1140.096916</v>
      </c>
      <c r="AL81" s="80">
        <v>867.42492666666681</v>
      </c>
      <c r="AM81" s="82">
        <v>11.399999999999967</v>
      </c>
      <c r="AN81" s="47">
        <v>18.199999999999996</v>
      </c>
      <c r="AO81" s="33">
        <v>3.9729999999999999</v>
      </c>
      <c r="AP81" s="33">
        <v>6.1866666666666656</v>
      </c>
      <c r="AQ81" s="28">
        <v>1</v>
      </c>
    </row>
    <row r="82" spans="1:43" ht="15" customHeight="1">
      <c r="A82" s="89"/>
      <c r="B82" s="92"/>
      <c r="C82" s="92"/>
      <c r="D82" s="13">
        <v>41152</v>
      </c>
      <c r="E82" s="49">
        <v>0.52083333333333337</v>
      </c>
      <c r="F82" s="93"/>
      <c r="G82" s="90"/>
      <c r="H82" s="70">
        <v>3</v>
      </c>
      <c r="I82" s="65" t="s">
        <v>96</v>
      </c>
      <c r="J82" s="32">
        <v>371729</v>
      </c>
      <c r="K82" s="32">
        <v>1263611</v>
      </c>
      <c r="L82" s="34">
        <v>9.5</v>
      </c>
      <c r="M82" s="23">
        <v>24.934799999999999</v>
      </c>
      <c r="N82" s="23">
        <v>24.748000000000001</v>
      </c>
      <c r="O82" s="23">
        <v>25.464099999999998</v>
      </c>
      <c r="P82" s="23">
        <v>26.947900000000001</v>
      </c>
      <c r="Q82" s="23">
        <v>8.0399999999999991</v>
      </c>
      <c r="R82" s="23">
        <v>8.02</v>
      </c>
      <c r="S82" s="23">
        <v>7.66826971194679</v>
      </c>
      <c r="T82" s="23">
        <v>7.7191783246348908</v>
      </c>
      <c r="U82" s="23">
        <v>2.855999999999999</v>
      </c>
      <c r="V82" s="23">
        <v>2.319999999999999</v>
      </c>
      <c r="W82" s="80">
        <v>117.55414439999998</v>
      </c>
      <c r="X82" s="80">
        <v>137.2328076</v>
      </c>
      <c r="Y82" s="80">
        <v>27.142754333333336</v>
      </c>
      <c r="Z82" s="80">
        <v>30.356444999999994</v>
      </c>
      <c r="AA82" s="80">
        <v>175.51622433333333</v>
      </c>
      <c r="AB82" s="80">
        <v>177.99149899999995</v>
      </c>
      <c r="AC82" s="80">
        <v>320.21312306666664</v>
      </c>
      <c r="AD82" s="80">
        <v>345.58075159999993</v>
      </c>
      <c r="AE82" s="80">
        <v>655.62748999999997</v>
      </c>
      <c r="AF82" s="80">
        <v>669.41098000000011</v>
      </c>
      <c r="AG82" s="80">
        <v>4.996177000000003</v>
      </c>
      <c r="AH82" s="80">
        <v>16.042345000000001</v>
      </c>
      <c r="AI82" s="80">
        <v>49.557220000000001</v>
      </c>
      <c r="AJ82" s="80">
        <v>55.093975</v>
      </c>
      <c r="AK82" s="80">
        <v>663.9258173333335</v>
      </c>
      <c r="AL82" s="80">
        <v>722.25708800000007</v>
      </c>
      <c r="AM82" s="82">
        <v>11.000000000000011</v>
      </c>
      <c r="AN82" s="47">
        <v>15.200000000000047</v>
      </c>
      <c r="AO82" s="33">
        <v>6.6410000000000018</v>
      </c>
      <c r="AP82" s="33">
        <v>6.8731428571428577</v>
      </c>
      <c r="AQ82" s="28">
        <v>1.25</v>
      </c>
    </row>
    <row r="83" spans="1:43" ht="15" customHeight="1">
      <c r="A83" s="89"/>
      <c r="B83" s="92"/>
      <c r="C83" s="92"/>
      <c r="D83" s="13">
        <v>41152</v>
      </c>
      <c r="E83" s="49">
        <v>0.43333333333333335</v>
      </c>
      <c r="F83" s="93"/>
      <c r="G83" s="90"/>
      <c r="H83" s="70">
        <v>4</v>
      </c>
      <c r="I83" s="65" t="s">
        <v>96</v>
      </c>
      <c r="J83" s="32">
        <v>371733</v>
      </c>
      <c r="K83" s="32">
        <v>1264653</v>
      </c>
      <c r="L83" s="34">
        <v>2.5</v>
      </c>
      <c r="M83" s="10">
        <v>22.901399999999999</v>
      </c>
      <c r="N83" s="10">
        <v>22.934999999999999</v>
      </c>
      <c r="O83" s="10">
        <v>7.867</v>
      </c>
      <c r="P83" s="10">
        <v>8.6105999999999998</v>
      </c>
      <c r="Q83" s="10">
        <v>7.28</v>
      </c>
      <c r="R83" s="10">
        <v>7.38</v>
      </c>
      <c r="S83" s="10">
        <v>5.1319053975795921</v>
      </c>
      <c r="T83" s="10">
        <v>4.8170321168147234</v>
      </c>
      <c r="U83" s="10">
        <v>5.3519999999999994</v>
      </c>
      <c r="V83" s="10">
        <v>5.8159999999999998</v>
      </c>
      <c r="W83" s="80">
        <v>488.67324706666659</v>
      </c>
      <c r="X83" s="80">
        <v>678.36295053333322</v>
      </c>
      <c r="Y83" s="80">
        <v>100.22227833333332</v>
      </c>
      <c r="Z83" s="80">
        <v>102.71129166666667</v>
      </c>
      <c r="AA83" s="80">
        <v>1005.8113776666667</v>
      </c>
      <c r="AB83" s="80">
        <v>995.59895633333304</v>
      </c>
      <c r="AC83" s="80">
        <v>1594.7069030666664</v>
      </c>
      <c r="AD83" s="80">
        <v>1776.6731985333331</v>
      </c>
      <c r="AE83" s="80">
        <v>1817.99548</v>
      </c>
      <c r="AF83" s="80">
        <v>2126.6655199999996</v>
      </c>
      <c r="AG83" s="80">
        <v>43.71346166666666</v>
      </c>
      <c r="AH83" s="80">
        <v>73.587128333333325</v>
      </c>
      <c r="AI83" s="80">
        <v>198.68535500000002</v>
      </c>
      <c r="AJ83" s="80">
        <v>244.66625999999999</v>
      </c>
      <c r="AK83" s="80">
        <v>3010.2636853333338</v>
      </c>
      <c r="AL83" s="80">
        <v>3043.9583626666667</v>
      </c>
      <c r="AM83" s="80">
        <v>32.999999999999972</v>
      </c>
      <c r="AN83" s="47">
        <v>42.999999999999979</v>
      </c>
      <c r="AO83" s="33">
        <v>2.3490000000000002</v>
      </c>
      <c r="AP83" s="33">
        <v>2.1459999999999999</v>
      </c>
      <c r="AQ83" s="28">
        <v>0.1</v>
      </c>
    </row>
    <row r="84" spans="1:43" ht="15" customHeight="1">
      <c r="A84" s="89"/>
      <c r="B84" s="92"/>
      <c r="C84" s="92"/>
      <c r="D84" s="13">
        <v>41152</v>
      </c>
      <c r="E84" s="49">
        <v>0.44444444444444442</v>
      </c>
      <c r="F84" s="93"/>
      <c r="G84" s="90"/>
      <c r="H84" s="70">
        <v>5</v>
      </c>
      <c r="I84" s="65" t="s">
        <v>96</v>
      </c>
      <c r="J84" s="32">
        <v>371736</v>
      </c>
      <c r="K84" s="32">
        <v>1264522</v>
      </c>
      <c r="L84" s="34">
        <v>2</v>
      </c>
      <c r="M84" s="10">
        <v>23.614000000000001</v>
      </c>
      <c r="N84" s="10">
        <v>23.895399999999999</v>
      </c>
      <c r="O84" s="10">
        <v>10.582700000000001</v>
      </c>
      <c r="P84" s="10">
        <v>14.9489</v>
      </c>
      <c r="Q84" s="10">
        <v>7.48</v>
      </c>
      <c r="R84" s="10">
        <v>7.54</v>
      </c>
      <c r="S84" s="10">
        <v>5.8716104999951053</v>
      </c>
      <c r="T84" s="10">
        <v>5.5973603224620003</v>
      </c>
      <c r="U84" s="10">
        <v>5.5999999999999988</v>
      </c>
      <c r="V84" s="10">
        <v>5.0640000000000001</v>
      </c>
      <c r="W84" s="80">
        <v>405.58555800000005</v>
      </c>
      <c r="X84" s="80">
        <v>411.10962946666666</v>
      </c>
      <c r="Y84" s="80">
        <v>85.000474999999994</v>
      </c>
      <c r="Z84" s="80">
        <v>88.476558333333315</v>
      </c>
      <c r="AA84" s="80">
        <v>909.397965</v>
      </c>
      <c r="AB84" s="80">
        <v>872.01847366666652</v>
      </c>
      <c r="AC84" s="80">
        <v>1399.9839980000002</v>
      </c>
      <c r="AD84" s="80">
        <v>1371.6046614666664</v>
      </c>
      <c r="AE84" s="80">
        <v>1645.8563800000002</v>
      </c>
      <c r="AF84" s="80">
        <v>1734.47246</v>
      </c>
      <c r="AG84" s="80">
        <v>44.219794999999991</v>
      </c>
      <c r="AH84" s="80">
        <v>54.194561666666665</v>
      </c>
      <c r="AI84" s="80">
        <v>138.088415</v>
      </c>
      <c r="AJ84" s="80">
        <v>156.19024499999998</v>
      </c>
      <c r="AK84" s="80">
        <v>3602.8409199999996</v>
      </c>
      <c r="AL84" s="80">
        <v>3384.5325173333335</v>
      </c>
      <c r="AM84" s="80">
        <v>50.499999999999986</v>
      </c>
      <c r="AN84" s="47">
        <v>20.400000000000084</v>
      </c>
      <c r="AO84" s="33">
        <v>1.4471999999999998</v>
      </c>
      <c r="AP84" s="33">
        <v>1.7109999999999999</v>
      </c>
      <c r="AQ84" s="28">
        <v>0.4</v>
      </c>
    </row>
    <row r="85" spans="1:43" ht="15" customHeight="1">
      <c r="A85" s="89"/>
      <c r="B85" s="92"/>
      <c r="C85" s="92"/>
      <c r="D85" s="13">
        <v>41152</v>
      </c>
      <c r="E85" s="49">
        <v>0.5</v>
      </c>
      <c r="F85" s="93"/>
      <c r="G85" s="90"/>
      <c r="H85" s="70">
        <v>6</v>
      </c>
      <c r="I85" s="65" t="s">
        <v>96</v>
      </c>
      <c r="J85" s="15">
        <v>371860</v>
      </c>
      <c r="K85" s="15">
        <v>1263924</v>
      </c>
      <c r="L85" s="34">
        <v>7.7</v>
      </c>
      <c r="M85" s="10">
        <v>24.422999999999998</v>
      </c>
      <c r="N85" s="10">
        <v>24.338699999999999</v>
      </c>
      <c r="O85" s="10">
        <v>21.434699999999999</v>
      </c>
      <c r="P85" s="10">
        <v>27.036200000000001</v>
      </c>
      <c r="Q85" s="10">
        <v>7.94</v>
      </c>
      <c r="R85" s="10">
        <v>7.94</v>
      </c>
      <c r="S85" s="10">
        <v>6.6623522992490791</v>
      </c>
      <c r="T85" s="10">
        <v>5.8561635334811539</v>
      </c>
      <c r="U85" s="10">
        <v>2.6559999999999997</v>
      </c>
      <c r="V85" s="10">
        <v>2.2479999999999993</v>
      </c>
      <c r="W85" s="80">
        <v>349.3048729333334</v>
      </c>
      <c r="X85" s="80">
        <v>155.31617639999999</v>
      </c>
      <c r="Y85" s="80">
        <v>48.93456166666666</v>
      </c>
      <c r="Z85" s="80">
        <v>33.986714999999997</v>
      </c>
      <c r="AA85" s="80">
        <v>264.10874233333334</v>
      </c>
      <c r="AB85" s="80">
        <v>164.03830099999996</v>
      </c>
      <c r="AC85" s="80">
        <v>662.34817693333332</v>
      </c>
      <c r="AD85" s="80">
        <v>353.34119239999995</v>
      </c>
      <c r="AE85" s="80">
        <v>977.47993000000008</v>
      </c>
      <c r="AF85" s="80">
        <v>710.12837000000002</v>
      </c>
      <c r="AG85" s="80">
        <v>42.478008333333328</v>
      </c>
      <c r="AH85" s="80">
        <v>24.806974999999998</v>
      </c>
      <c r="AI85" s="80">
        <v>68.785589999999999</v>
      </c>
      <c r="AJ85" s="80">
        <v>63.190865000000002</v>
      </c>
      <c r="AK85" s="80">
        <v>1261.5943946666669</v>
      </c>
      <c r="AL85" s="80">
        <v>841.67787199999998</v>
      </c>
      <c r="AM85" s="80">
        <v>8.7999999999999741</v>
      </c>
      <c r="AN85" s="47">
        <v>15.39999999999997</v>
      </c>
      <c r="AO85" s="33">
        <v>3.77</v>
      </c>
      <c r="AP85" s="33">
        <v>6.5203333333333333</v>
      </c>
      <c r="AQ85" s="28">
        <v>1.25</v>
      </c>
    </row>
  </sheetData>
  <mergeCells count="106"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B1:C1"/>
    <mergeCell ref="D1:D3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M3:N3"/>
    <mergeCell ref="O3:P3"/>
    <mergeCell ref="Q3:R3"/>
    <mergeCell ref="AO3:AP3"/>
    <mergeCell ref="A5:A12"/>
    <mergeCell ref="B5:B12"/>
    <mergeCell ref="C5:C12"/>
    <mergeCell ref="F5:F9"/>
    <mergeCell ref="G5:G9"/>
    <mergeCell ref="A1:A3"/>
    <mergeCell ref="E1:E3"/>
    <mergeCell ref="F1:F3"/>
    <mergeCell ref="I1:I3"/>
    <mergeCell ref="S3:V3"/>
    <mergeCell ref="W3:AL3"/>
    <mergeCell ref="AM3:AN3"/>
    <mergeCell ref="F10:F12"/>
    <mergeCell ref="G10:G12"/>
    <mergeCell ref="A13:A24"/>
    <mergeCell ref="B13:B24"/>
    <mergeCell ref="C13:C24"/>
    <mergeCell ref="F13:F18"/>
    <mergeCell ref="G13:G18"/>
    <mergeCell ref="F19:F22"/>
    <mergeCell ref="G19:G22"/>
    <mergeCell ref="F23:F24"/>
    <mergeCell ref="G23:G24"/>
    <mergeCell ref="A25:A31"/>
    <mergeCell ref="B25:B31"/>
    <mergeCell ref="C25:C31"/>
    <mergeCell ref="F25:F26"/>
    <mergeCell ref="G25:G26"/>
    <mergeCell ref="F27:F29"/>
    <mergeCell ref="G27:G29"/>
    <mergeCell ref="F30:F31"/>
    <mergeCell ref="G30:G31"/>
    <mergeCell ref="A32:A40"/>
    <mergeCell ref="B32:B40"/>
    <mergeCell ref="C32:C40"/>
    <mergeCell ref="F32:F40"/>
    <mergeCell ref="G32:G40"/>
    <mergeCell ref="A41:A45"/>
    <mergeCell ref="B41:B45"/>
    <mergeCell ref="C41:C45"/>
    <mergeCell ref="F41:F45"/>
    <mergeCell ref="G41:G45"/>
    <mergeCell ref="A46:A50"/>
    <mergeCell ref="B46:B50"/>
    <mergeCell ref="C46:C50"/>
    <mergeCell ref="F46:F50"/>
    <mergeCell ref="G46:G50"/>
    <mergeCell ref="A51:A57"/>
    <mergeCell ref="B51:B57"/>
    <mergeCell ref="C51:C57"/>
    <mergeCell ref="F51:F55"/>
    <mergeCell ref="G51:G55"/>
    <mergeCell ref="A62:A85"/>
    <mergeCell ref="B62:B85"/>
    <mergeCell ref="C62:C85"/>
    <mergeCell ref="F62:F79"/>
    <mergeCell ref="G62:G79"/>
    <mergeCell ref="F80:F85"/>
    <mergeCell ref="G80:G85"/>
    <mergeCell ref="F56:F57"/>
    <mergeCell ref="G56:G57"/>
    <mergeCell ref="A58:A61"/>
    <mergeCell ref="B58:B61"/>
    <mergeCell ref="C58:C61"/>
    <mergeCell ref="F58:F61"/>
    <mergeCell ref="G58:G61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7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28"/>
  <sheetViews>
    <sheetView tabSelected="1" workbookViewId="0">
      <selection activeCell="C5" sqref="C5:C14"/>
    </sheetView>
  </sheetViews>
  <sheetFormatPr defaultRowHeight="13.5"/>
  <cols>
    <col min="1" max="11" width="8.88671875" style="26"/>
    <col min="12" max="43" width="6.21875" style="26" customWidth="1"/>
    <col min="44" max="16384" width="8.88671875" style="26"/>
  </cols>
  <sheetData>
    <row r="1" spans="1:43" s="2" customFormat="1" ht="15" customHeight="1">
      <c r="A1" s="124" t="s">
        <v>160</v>
      </c>
      <c r="B1" s="105" t="s">
        <v>159</v>
      </c>
      <c r="C1" s="105"/>
      <c r="D1" s="129" t="s">
        <v>162</v>
      </c>
      <c r="E1" s="129" t="s">
        <v>163</v>
      </c>
      <c r="F1" s="132" t="s">
        <v>161</v>
      </c>
      <c r="G1" s="67" t="s">
        <v>0</v>
      </c>
      <c r="H1" s="68" t="s">
        <v>1</v>
      </c>
      <c r="I1" s="129" t="s">
        <v>164</v>
      </c>
      <c r="J1" s="40" t="s">
        <v>228</v>
      </c>
      <c r="K1" s="40" t="s">
        <v>229</v>
      </c>
      <c r="L1" s="41" t="s">
        <v>165</v>
      </c>
      <c r="M1" s="101" t="s">
        <v>2</v>
      </c>
      <c r="N1" s="101"/>
      <c r="O1" s="101" t="s">
        <v>3</v>
      </c>
      <c r="P1" s="101"/>
      <c r="Q1" s="101" t="s">
        <v>4</v>
      </c>
      <c r="R1" s="101"/>
      <c r="S1" s="101" t="s">
        <v>5</v>
      </c>
      <c r="T1" s="101"/>
      <c r="U1" s="101" t="s">
        <v>6</v>
      </c>
      <c r="V1" s="101"/>
      <c r="W1" s="102" t="s">
        <v>7</v>
      </c>
      <c r="X1" s="102"/>
      <c r="Y1" s="102" t="s">
        <v>8</v>
      </c>
      <c r="Z1" s="102"/>
      <c r="AA1" s="102" t="s">
        <v>9</v>
      </c>
      <c r="AB1" s="102"/>
      <c r="AC1" s="102" t="s">
        <v>10</v>
      </c>
      <c r="AD1" s="102"/>
      <c r="AE1" s="102" t="s">
        <v>11</v>
      </c>
      <c r="AF1" s="102"/>
      <c r="AG1" s="102" t="s">
        <v>12</v>
      </c>
      <c r="AH1" s="102"/>
      <c r="AI1" s="102" t="s">
        <v>13</v>
      </c>
      <c r="AJ1" s="102"/>
      <c r="AK1" s="102" t="s">
        <v>14</v>
      </c>
      <c r="AL1" s="102"/>
      <c r="AM1" s="122" t="s">
        <v>184</v>
      </c>
      <c r="AN1" s="122"/>
      <c r="AO1" s="101" t="s">
        <v>166</v>
      </c>
      <c r="AP1" s="101"/>
      <c r="AQ1" s="64" t="s">
        <v>15</v>
      </c>
    </row>
    <row r="2" spans="1:43" s="2" customFormat="1" ht="15" customHeight="1">
      <c r="A2" s="128"/>
      <c r="B2" s="124" t="s">
        <v>185</v>
      </c>
      <c r="C2" s="124" t="s">
        <v>100</v>
      </c>
      <c r="D2" s="130"/>
      <c r="E2" s="130"/>
      <c r="F2" s="133"/>
      <c r="G2" s="124" t="s">
        <v>16</v>
      </c>
      <c r="H2" s="126" t="s">
        <v>17</v>
      </c>
      <c r="I2" s="130"/>
      <c r="J2" s="1" t="s">
        <v>186</v>
      </c>
      <c r="K2" s="1" t="s">
        <v>187</v>
      </c>
      <c r="L2" s="3" t="s">
        <v>105</v>
      </c>
      <c r="M2" s="101" t="s">
        <v>106</v>
      </c>
      <c r="N2" s="101"/>
      <c r="O2" s="101" t="s">
        <v>18</v>
      </c>
      <c r="P2" s="101"/>
      <c r="Q2" s="101" t="s">
        <v>19</v>
      </c>
      <c r="R2" s="101"/>
      <c r="S2" s="101" t="s">
        <v>20</v>
      </c>
      <c r="T2" s="101"/>
      <c r="U2" s="101" t="s">
        <v>21</v>
      </c>
      <c r="V2" s="101"/>
      <c r="W2" s="102" t="s">
        <v>22</v>
      </c>
      <c r="X2" s="102"/>
      <c r="Y2" s="102" t="s">
        <v>23</v>
      </c>
      <c r="Z2" s="102"/>
      <c r="AA2" s="102" t="s">
        <v>24</v>
      </c>
      <c r="AB2" s="102"/>
      <c r="AC2" s="102" t="s">
        <v>25</v>
      </c>
      <c r="AD2" s="102"/>
      <c r="AE2" s="102" t="s">
        <v>26</v>
      </c>
      <c r="AF2" s="102"/>
      <c r="AG2" s="102" t="s">
        <v>27</v>
      </c>
      <c r="AH2" s="102"/>
      <c r="AI2" s="102" t="s">
        <v>28</v>
      </c>
      <c r="AJ2" s="102"/>
      <c r="AK2" s="102" t="s">
        <v>29</v>
      </c>
      <c r="AL2" s="102"/>
      <c r="AM2" s="122" t="s">
        <v>188</v>
      </c>
      <c r="AN2" s="123"/>
      <c r="AO2" s="101" t="s">
        <v>167</v>
      </c>
      <c r="AP2" s="101"/>
      <c r="AQ2" s="64" t="s">
        <v>30</v>
      </c>
    </row>
    <row r="3" spans="1:43" s="2" customFormat="1" ht="15" customHeight="1">
      <c r="A3" s="125"/>
      <c r="B3" s="125"/>
      <c r="C3" s="125"/>
      <c r="D3" s="131"/>
      <c r="E3" s="131"/>
      <c r="F3" s="134"/>
      <c r="G3" s="125"/>
      <c r="H3" s="127"/>
      <c r="I3" s="131"/>
      <c r="J3" s="42"/>
      <c r="K3" s="42"/>
      <c r="L3" s="3" t="s">
        <v>107</v>
      </c>
      <c r="M3" s="117" t="s">
        <v>125</v>
      </c>
      <c r="N3" s="118"/>
      <c r="O3" s="117"/>
      <c r="P3" s="118"/>
      <c r="Q3" s="117"/>
      <c r="R3" s="118"/>
      <c r="S3" s="135" t="s">
        <v>273</v>
      </c>
      <c r="T3" s="135"/>
      <c r="U3" s="135"/>
      <c r="V3" s="135"/>
      <c r="W3" s="135" t="s">
        <v>274</v>
      </c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 t="s">
        <v>275</v>
      </c>
      <c r="AN3" s="135"/>
      <c r="AO3" s="117" t="s">
        <v>126</v>
      </c>
      <c r="AP3" s="118"/>
      <c r="AQ3" s="64" t="s">
        <v>127</v>
      </c>
    </row>
    <row r="4" spans="1:43" s="6" customFormat="1" ht="15" customHeight="1">
      <c r="A4" s="67"/>
      <c r="B4" s="67">
        <v>2012</v>
      </c>
      <c r="C4" s="67">
        <v>7</v>
      </c>
      <c r="D4" s="68"/>
      <c r="E4" s="68"/>
      <c r="F4" s="4"/>
      <c r="G4" s="67"/>
      <c r="H4" s="68"/>
      <c r="I4" s="68"/>
      <c r="J4" s="68"/>
      <c r="K4" s="68"/>
      <c r="L4" s="68"/>
      <c r="M4" s="62" t="s">
        <v>31</v>
      </c>
      <c r="N4" s="62" t="s">
        <v>32</v>
      </c>
      <c r="O4" s="62" t="s">
        <v>31</v>
      </c>
      <c r="P4" s="62" t="s">
        <v>32</v>
      </c>
      <c r="Q4" s="62" t="s">
        <v>31</v>
      </c>
      <c r="R4" s="62" t="s">
        <v>32</v>
      </c>
      <c r="S4" s="62" t="s">
        <v>31</v>
      </c>
      <c r="T4" s="62" t="s">
        <v>32</v>
      </c>
      <c r="U4" s="5" t="s">
        <v>31</v>
      </c>
      <c r="V4" s="43" t="s">
        <v>32</v>
      </c>
      <c r="W4" s="63" t="s">
        <v>31</v>
      </c>
      <c r="X4" s="63" t="s">
        <v>32</v>
      </c>
      <c r="Y4" s="63" t="s">
        <v>31</v>
      </c>
      <c r="Z4" s="63" t="s">
        <v>32</v>
      </c>
      <c r="AA4" s="63" t="s">
        <v>31</v>
      </c>
      <c r="AB4" s="63" t="s">
        <v>32</v>
      </c>
      <c r="AC4" s="63" t="s">
        <v>31</v>
      </c>
      <c r="AD4" s="63" t="s">
        <v>32</v>
      </c>
      <c r="AE4" s="63" t="s">
        <v>31</v>
      </c>
      <c r="AF4" s="63" t="s">
        <v>32</v>
      </c>
      <c r="AG4" s="63" t="s">
        <v>31</v>
      </c>
      <c r="AH4" s="63" t="s">
        <v>32</v>
      </c>
      <c r="AI4" s="63" t="s">
        <v>31</v>
      </c>
      <c r="AJ4" s="63" t="s">
        <v>32</v>
      </c>
      <c r="AK4" s="63" t="s">
        <v>31</v>
      </c>
      <c r="AL4" s="63" t="s">
        <v>32</v>
      </c>
      <c r="AM4" s="64" t="s">
        <v>31</v>
      </c>
      <c r="AN4" s="64" t="s">
        <v>32</v>
      </c>
      <c r="AO4" s="62" t="s">
        <v>31</v>
      </c>
      <c r="AP4" s="62" t="s">
        <v>128</v>
      </c>
      <c r="AQ4" s="64" t="s">
        <v>31</v>
      </c>
    </row>
    <row r="5" spans="1:43" ht="15" customHeight="1">
      <c r="A5" s="119" t="s">
        <v>232</v>
      </c>
      <c r="B5" s="92">
        <v>2012</v>
      </c>
      <c r="C5" s="92">
        <f>C$4</f>
        <v>7</v>
      </c>
      <c r="D5" s="52">
        <v>41115</v>
      </c>
      <c r="E5" s="53">
        <v>0.50277777777777777</v>
      </c>
      <c r="F5" s="120" t="s">
        <v>230</v>
      </c>
      <c r="G5" s="121" t="s">
        <v>231</v>
      </c>
      <c r="H5" s="73">
        <v>1</v>
      </c>
      <c r="I5" s="66" t="s">
        <v>96</v>
      </c>
      <c r="J5" s="9">
        <v>350233</v>
      </c>
      <c r="K5" s="9">
        <v>1274612</v>
      </c>
      <c r="L5" s="88">
        <v>3</v>
      </c>
      <c r="M5" s="44">
        <v>27.801100000000002</v>
      </c>
      <c r="N5" s="44">
        <v>26.005800000000001</v>
      </c>
      <c r="O5" s="44">
        <v>4.0399000000000003</v>
      </c>
      <c r="P5" s="44">
        <v>12.9056</v>
      </c>
      <c r="Q5" s="44">
        <v>7.68</v>
      </c>
      <c r="R5" s="44">
        <v>7.72</v>
      </c>
      <c r="S5" s="44">
        <v>8.1322782855781934</v>
      </c>
      <c r="T5" s="44">
        <v>8.1322782855781934</v>
      </c>
      <c r="U5" s="44">
        <v>2.2504469327999987</v>
      </c>
      <c r="V5" s="44">
        <v>2.2004469327999998</v>
      </c>
      <c r="W5" s="45">
        <v>43.120000000000005</v>
      </c>
      <c r="X5" s="45">
        <v>63.902999999999999</v>
      </c>
      <c r="Y5" s="45">
        <v>8.5399999999999991</v>
      </c>
      <c r="Z5" s="45">
        <v>13.118</v>
      </c>
      <c r="AA5" s="45">
        <v>1586.921</v>
      </c>
      <c r="AB5" s="45">
        <v>1458.0649999999998</v>
      </c>
      <c r="AC5" s="45">
        <v>1638.5810000000001</v>
      </c>
      <c r="AD5" s="45">
        <v>1535.0859999999998</v>
      </c>
      <c r="AE5" s="45">
        <v>1854.2196400000003</v>
      </c>
      <c r="AF5" s="45">
        <v>1890</v>
      </c>
      <c r="AG5" s="45">
        <v>26.6755</v>
      </c>
      <c r="AH5" s="45">
        <v>28.845500000000005</v>
      </c>
      <c r="AI5" s="45">
        <v>26.783999999999999</v>
      </c>
      <c r="AJ5" s="45">
        <v>26</v>
      </c>
      <c r="AK5" s="45">
        <v>3100.0060000000003</v>
      </c>
      <c r="AL5" s="45">
        <v>4041.8420000000001</v>
      </c>
      <c r="AM5" s="45">
        <v>0.60000000000004494</v>
      </c>
      <c r="AN5" s="45"/>
      <c r="AO5" s="44">
        <v>3.3611999999999997</v>
      </c>
      <c r="AP5" s="22">
        <v>3.5669999999999997</v>
      </c>
      <c r="AQ5" s="24">
        <v>2.7</v>
      </c>
    </row>
    <row r="6" spans="1:43" ht="15" customHeight="1">
      <c r="A6" s="90"/>
      <c r="B6" s="90"/>
      <c r="C6" s="90"/>
      <c r="D6" s="52">
        <v>41115</v>
      </c>
      <c r="E6" s="53">
        <v>0.48958333333333331</v>
      </c>
      <c r="F6" s="120"/>
      <c r="G6" s="121"/>
      <c r="H6" s="73">
        <v>2</v>
      </c>
      <c r="I6" s="66" t="s">
        <v>96</v>
      </c>
      <c r="J6" s="9">
        <v>350133</v>
      </c>
      <c r="K6" s="9">
        <v>1274640</v>
      </c>
      <c r="L6" s="88">
        <v>5</v>
      </c>
      <c r="M6" s="44">
        <v>26.695599999999999</v>
      </c>
      <c r="N6" s="44">
        <v>26.1677</v>
      </c>
      <c r="O6" s="44">
        <v>8.7240000000000002</v>
      </c>
      <c r="P6" s="44">
        <v>12.971500000000001</v>
      </c>
      <c r="Q6" s="44">
        <v>7.61</v>
      </c>
      <c r="R6" s="44">
        <v>7.38</v>
      </c>
      <c r="S6" s="44">
        <v>7.6581275974154313</v>
      </c>
      <c r="T6" s="44">
        <v>6.7143696177347456</v>
      </c>
      <c r="U6" s="44">
        <v>2.3304389327999999</v>
      </c>
      <c r="V6" s="44">
        <v>1.8664853328</v>
      </c>
      <c r="W6" s="45">
        <v>51.155999999999999</v>
      </c>
      <c r="X6" s="45">
        <v>73.871000000000009</v>
      </c>
      <c r="Y6" s="45">
        <v>9.9819999999999993</v>
      </c>
      <c r="Z6" s="45">
        <v>19.285</v>
      </c>
      <c r="AA6" s="45">
        <v>1586.277</v>
      </c>
      <c r="AB6" s="45">
        <v>1088.5140000000001</v>
      </c>
      <c r="AC6" s="45">
        <v>1647.415</v>
      </c>
      <c r="AD6" s="45">
        <v>1181.6700000000003</v>
      </c>
      <c r="AE6" s="45">
        <v>1847.9746599999999</v>
      </c>
      <c r="AF6" s="45">
        <v>1401.2177199999999</v>
      </c>
      <c r="AG6" s="45">
        <v>28.411500000000004</v>
      </c>
      <c r="AH6" s="45">
        <v>24.397000000000002</v>
      </c>
      <c r="AI6" s="45">
        <v>28.489000000000001</v>
      </c>
      <c r="AJ6" s="45">
        <v>31.821500000000004</v>
      </c>
      <c r="AK6" s="45">
        <v>3909.6680000000001</v>
      </c>
      <c r="AL6" s="45">
        <v>2967.7059999999997</v>
      </c>
      <c r="AM6" s="45">
        <v>7.7999999999999741</v>
      </c>
      <c r="AN6" s="45">
        <v>4.3999999999999595</v>
      </c>
      <c r="AO6" s="44">
        <v>2.2329999999999997</v>
      </c>
      <c r="AP6" s="22">
        <v>3.5697999999999999</v>
      </c>
      <c r="AQ6" s="24">
        <v>2.4</v>
      </c>
    </row>
    <row r="7" spans="1:43" ht="15" customHeight="1">
      <c r="A7" s="90"/>
      <c r="B7" s="90"/>
      <c r="C7" s="90"/>
      <c r="D7" s="52">
        <v>41115</v>
      </c>
      <c r="E7" s="53">
        <v>0.48055555555555557</v>
      </c>
      <c r="F7" s="120"/>
      <c r="G7" s="121"/>
      <c r="H7" s="73">
        <v>3</v>
      </c>
      <c r="I7" s="66" t="s">
        <v>96</v>
      </c>
      <c r="J7" s="9">
        <v>350100</v>
      </c>
      <c r="K7" s="9">
        <v>1274711</v>
      </c>
      <c r="L7" s="88">
        <v>4.5</v>
      </c>
      <c r="M7" s="44">
        <v>27.541899999999998</v>
      </c>
      <c r="N7" s="44">
        <v>25.823499999999999</v>
      </c>
      <c r="O7" s="44">
        <v>4.9111000000000002</v>
      </c>
      <c r="P7" s="44">
        <v>16.685199999999998</v>
      </c>
      <c r="Q7" s="44">
        <v>7.63</v>
      </c>
      <c r="R7" s="44">
        <v>7.43</v>
      </c>
      <c r="S7" s="44">
        <v>7.5276991260951931</v>
      </c>
      <c r="T7" s="44">
        <v>7.0061098480349351</v>
      </c>
      <c r="U7" s="44">
        <v>3.0823637327999998</v>
      </c>
      <c r="V7" s="44">
        <v>1.3065413328000002</v>
      </c>
      <c r="W7" s="45">
        <v>51.981999999999999</v>
      </c>
      <c r="X7" s="45">
        <v>75.600000000000009</v>
      </c>
      <c r="Y7" s="45">
        <v>12.152000000000001</v>
      </c>
      <c r="Z7" s="45">
        <v>22.448999999999998</v>
      </c>
      <c r="AA7" s="45">
        <v>1332.9680000000001</v>
      </c>
      <c r="AB7" s="45">
        <v>949.54300000000001</v>
      </c>
      <c r="AC7" s="45">
        <v>1397.1020000000001</v>
      </c>
      <c r="AD7" s="45">
        <v>1047.5920000000001</v>
      </c>
      <c r="AE7" s="45">
        <v>1560.64454</v>
      </c>
      <c r="AF7" s="45">
        <v>1423.1084000000001</v>
      </c>
      <c r="AG7" s="45">
        <v>25.497499999999999</v>
      </c>
      <c r="AH7" s="45">
        <v>25.125499999999999</v>
      </c>
      <c r="AI7" s="45">
        <v>27.016500000000001</v>
      </c>
      <c r="AJ7" s="45">
        <v>25.295999999999999</v>
      </c>
      <c r="AK7" s="45">
        <v>3626.0699999999997</v>
      </c>
      <c r="AL7" s="45">
        <v>2569.3920000000003</v>
      </c>
      <c r="AM7" s="45">
        <v>2.1999999999999797</v>
      </c>
      <c r="AN7" s="45">
        <v>3.2000000000000361</v>
      </c>
      <c r="AO7" s="44">
        <v>4.6689999999999987</v>
      </c>
      <c r="AP7" s="22">
        <v>3.306</v>
      </c>
      <c r="AQ7" s="24">
        <v>2.1</v>
      </c>
    </row>
    <row r="8" spans="1:43" ht="15" customHeight="1">
      <c r="A8" s="90"/>
      <c r="B8" s="90"/>
      <c r="C8" s="90"/>
      <c r="D8" s="52">
        <v>41115</v>
      </c>
      <c r="E8" s="53">
        <v>0.47291666666666665</v>
      </c>
      <c r="F8" s="120"/>
      <c r="G8" s="121"/>
      <c r="H8" s="73">
        <v>4</v>
      </c>
      <c r="I8" s="66" t="s">
        <v>96</v>
      </c>
      <c r="J8" s="9">
        <v>345924</v>
      </c>
      <c r="K8" s="9">
        <v>1274640</v>
      </c>
      <c r="L8" s="88">
        <v>9.5</v>
      </c>
      <c r="M8" s="44">
        <v>27.061299999999999</v>
      </c>
      <c r="N8" s="44">
        <v>26.010100000000001</v>
      </c>
      <c r="O8" s="44">
        <v>7.0751999999999997</v>
      </c>
      <c r="P8" s="44">
        <v>15.994</v>
      </c>
      <c r="Q8" s="44">
        <v>7.68</v>
      </c>
      <c r="R8" s="44">
        <v>7.5</v>
      </c>
      <c r="S8" s="44">
        <v>7.3953144817459018</v>
      </c>
      <c r="T8" s="44">
        <v>6.3572075598139222</v>
      </c>
      <c r="U8" s="44">
        <v>2.2504469327999987</v>
      </c>
      <c r="V8" s="44">
        <v>2.0104709327999997</v>
      </c>
      <c r="W8" s="45">
        <v>54.194000000000003</v>
      </c>
      <c r="X8" s="45">
        <v>68.284999999999997</v>
      </c>
      <c r="Y8" s="45">
        <v>13.292999999999999</v>
      </c>
      <c r="Z8" s="45">
        <v>24.562999999999999</v>
      </c>
      <c r="AA8" s="45">
        <v>1449.665</v>
      </c>
      <c r="AB8" s="45">
        <v>702.33799999999997</v>
      </c>
      <c r="AC8" s="45">
        <v>1517.152</v>
      </c>
      <c r="AD8" s="45">
        <v>795.18600000000004</v>
      </c>
      <c r="AE8" s="45">
        <v>1562.0480400000001</v>
      </c>
      <c r="AF8" s="45">
        <v>966.33600000000001</v>
      </c>
      <c r="AG8" s="45">
        <v>26.474</v>
      </c>
      <c r="AH8" s="45">
        <v>17.329000000000001</v>
      </c>
      <c r="AI8" s="45">
        <v>26.706500000000002</v>
      </c>
      <c r="AJ8" s="45">
        <v>25.637</v>
      </c>
      <c r="AK8" s="45">
        <v>3969.9659999999994</v>
      </c>
      <c r="AL8" s="45">
        <v>1870.1060000000002</v>
      </c>
      <c r="AM8" s="45">
        <v>1.0000000000000009</v>
      </c>
      <c r="AN8" s="45">
        <v>8.4000000000000181</v>
      </c>
      <c r="AO8" s="44">
        <v>2.4359999999999999</v>
      </c>
      <c r="AP8" s="22">
        <v>7.3688000000000011</v>
      </c>
      <c r="AQ8" s="24">
        <v>2.2999999999999998</v>
      </c>
    </row>
    <row r="9" spans="1:43" ht="15" customHeight="1">
      <c r="A9" s="90"/>
      <c r="B9" s="90"/>
      <c r="C9" s="90"/>
      <c r="D9" s="52">
        <v>41115</v>
      </c>
      <c r="E9" s="53">
        <v>0.46875</v>
      </c>
      <c r="F9" s="120"/>
      <c r="G9" s="121"/>
      <c r="H9" s="73">
        <v>5</v>
      </c>
      <c r="I9" s="66" t="s">
        <v>96</v>
      </c>
      <c r="J9" s="9">
        <v>345901</v>
      </c>
      <c r="K9" s="9">
        <v>1274623</v>
      </c>
      <c r="L9" s="88">
        <v>7</v>
      </c>
      <c r="M9" s="44">
        <v>26.573799999999999</v>
      </c>
      <c r="N9" s="44">
        <v>25.867699999999999</v>
      </c>
      <c r="O9" s="44">
        <v>10.914300000000001</v>
      </c>
      <c r="P9" s="44">
        <v>18.195399999999999</v>
      </c>
      <c r="Q9" s="44">
        <v>7.76</v>
      </c>
      <c r="R9" s="44">
        <v>7.42</v>
      </c>
      <c r="S9" s="44">
        <v>7.1825931267657577</v>
      </c>
      <c r="T9" s="44">
        <v>6.7051406542433805</v>
      </c>
      <c r="U9" s="44">
        <v>1.9624757328000006</v>
      </c>
      <c r="V9" s="44">
        <v>1.6425077327999988</v>
      </c>
      <c r="W9" s="45">
        <v>60.388999999999996</v>
      </c>
      <c r="X9" s="45">
        <v>47.585999999999999</v>
      </c>
      <c r="Y9" s="45">
        <v>13.909000000000001</v>
      </c>
      <c r="Z9" s="45">
        <v>24.577000000000002</v>
      </c>
      <c r="AA9" s="45">
        <v>1214.9270000000001</v>
      </c>
      <c r="AB9" s="45">
        <v>851.29099999999994</v>
      </c>
      <c r="AC9" s="45">
        <v>1289.2250000000001</v>
      </c>
      <c r="AD9" s="45">
        <v>923.45399999999984</v>
      </c>
      <c r="AE9" s="45">
        <v>1424.1070199999999</v>
      </c>
      <c r="AF9" s="45">
        <v>1138.7670000000001</v>
      </c>
      <c r="AG9" s="45">
        <v>25.342500000000001</v>
      </c>
      <c r="AH9" s="45">
        <v>14.384</v>
      </c>
      <c r="AI9" s="45">
        <v>26.3965</v>
      </c>
      <c r="AJ9" s="45">
        <v>35.061</v>
      </c>
      <c r="AK9" s="45">
        <v>3302.9360000000001</v>
      </c>
      <c r="AL9" s="45">
        <v>2224.2919999999999</v>
      </c>
      <c r="AM9" s="45">
        <v>1.4000000000000123</v>
      </c>
      <c r="AN9" s="45">
        <v>4.7999999999999705</v>
      </c>
      <c r="AO9" s="44">
        <v>2.6417999999999999</v>
      </c>
      <c r="AP9" s="22">
        <v>7.5717999999999988</v>
      </c>
      <c r="AQ9" s="24">
        <v>1.8</v>
      </c>
    </row>
    <row r="10" spans="1:43" ht="15" customHeight="1">
      <c r="A10" s="90"/>
      <c r="B10" s="90"/>
      <c r="C10" s="90"/>
      <c r="D10" s="52">
        <v>41115</v>
      </c>
      <c r="E10" s="53">
        <v>0.46111111111111108</v>
      </c>
      <c r="F10" s="120"/>
      <c r="G10" s="121"/>
      <c r="H10" s="73">
        <v>6</v>
      </c>
      <c r="I10" s="66" t="s">
        <v>96</v>
      </c>
      <c r="J10" s="9">
        <v>345820</v>
      </c>
      <c r="K10" s="9">
        <v>1274545</v>
      </c>
      <c r="L10" s="88">
        <v>10</v>
      </c>
      <c r="M10" s="44">
        <v>26.593800000000002</v>
      </c>
      <c r="N10" s="44">
        <v>25.592400000000001</v>
      </c>
      <c r="O10" s="44">
        <v>11.661899999999999</v>
      </c>
      <c r="P10" s="44">
        <v>22.016300000000001</v>
      </c>
      <c r="Q10" s="44">
        <v>7.68</v>
      </c>
      <c r="R10" s="44">
        <v>7.63</v>
      </c>
      <c r="S10" s="44">
        <v>7.0664893285306567</v>
      </c>
      <c r="T10" s="44">
        <v>6.590040896926098</v>
      </c>
      <c r="U10" s="44">
        <v>3.2263493327999995</v>
      </c>
      <c r="V10" s="44">
        <v>1.6265093327999993</v>
      </c>
      <c r="W10" s="45">
        <v>39.067</v>
      </c>
      <c r="X10" s="45">
        <v>35.979999999999997</v>
      </c>
      <c r="Y10" s="45">
        <v>24.863999999999997</v>
      </c>
      <c r="Z10" s="45">
        <v>28.021000000000001</v>
      </c>
      <c r="AA10" s="45">
        <v>687.05700000000002</v>
      </c>
      <c r="AB10" s="45">
        <v>401.548</v>
      </c>
      <c r="AC10" s="45">
        <v>750.98799999999994</v>
      </c>
      <c r="AD10" s="45">
        <v>465.54899999999998</v>
      </c>
      <c r="AE10" s="45">
        <v>1226.7225600000002</v>
      </c>
      <c r="AF10" s="45">
        <v>967.39300000000003</v>
      </c>
      <c r="AG10" s="45">
        <v>10.772499999999999</v>
      </c>
      <c r="AH10" s="45">
        <v>6.1844999999999999</v>
      </c>
      <c r="AI10" s="45">
        <v>26.628999999999998</v>
      </c>
      <c r="AJ10" s="45">
        <v>44.469500000000004</v>
      </c>
      <c r="AK10" s="45">
        <v>1750.9939999999999</v>
      </c>
      <c r="AL10" s="45">
        <v>1025.5140000000001</v>
      </c>
      <c r="AM10" s="45">
        <v>2.5999999999999912</v>
      </c>
      <c r="AN10" s="45">
        <v>15.600000000000003</v>
      </c>
      <c r="AO10" s="44">
        <v>9.8020000000000014</v>
      </c>
      <c r="AP10" s="22">
        <v>8.7027999999999999</v>
      </c>
      <c r="AQ10" s="24">
        <v>1.8</v>
      </c>
    </row>
    <row r="11" spans="1:43" ht="15" customHeight="1">
      <c r="A11" s="90"/>
      <c r="B11" s="90"/>
      <c r="C11" s="90"/>
      <c r="D11" s="52">
        <v>41115</v>
      </c>
      <c r="E11" s="53">
        <v>0.4548611111111111</v>
      </c>
      <c r="F11" s="120"/>
      <c r="G11" s="121"/>
      <c r="H11" s="73">
        <v>7</v>
      </c>
      <c r="I11" s="66" t="s">
        <v>96</v>
      </c>
      <c r="J11" s="9">
        <v>345728</v>
      </c>
      <c r="K11" s="9">
        <v>1274502</v>
      </c>
      <c r="L11" s="88">
        <v>4.7</v>
      </c>
      <c r="M11" s="44">
        <v>27.061399999999999</v>
      </c>
      <c r="N11" s="44">
        <v>26.249700000000001</v>
      </c>
      <c r="O11" s="44">
        <v>13.0352</v>
      </c>
      <c r="P11" s="44">
        <v>19.358599999999999</v>
      </c>
      <c r="Q11" s="44">
        <v>7.39</v>
      </c>
      <c r="R11" s="44">
        <v>7.66</v>
      </c>
      <c r="S11" s="44">
        <v>7.7254459494052208</v>
      </c>
      <c r="T11" s="44">
        <v>6.7834049726149672</v>
      </c>
      <c r="U11" s="44">
        <v>2.5384181327999999</v>
      </c>
      <c r="V11" s="44">
        <v>3.1783541327999991</v>
      </c>
      <c r="W11" s="45">
        <v>25.297999999999998</v>
      </c>
      <c r="X11" s="45">
        <v>23.968000000000004</v>
      </c>
      <c r="Y11" s="45">
        <v>23.8</v>
      </c>
      <c r="Z11" s="45">
        <v>27.125</v>
      </c>
      <c r="AA11" s="45">
        <v>834.63799999999992</v>
      </c>
      <c r="AB11" s="45">
        <v>306.08199999999999</v>
      </c>
      <c r="AC11" s="45">
        <v>883.73599999999988</v>
      </c>
      <c r="AD11" s="45">
        <v>357.17500000000001</v>
      </c>
      <c r="AE11" s="45">
        <v>1263.38492</v>
      </c>
      <c r="AF11" s="45">
        <v>1041.8240000000001</v>
      </c>
      <c r="AG11" s="45">
        <v>13.609</v>
      </c>
      <c r="AH11" s="45">
        <v>4.1230000000000002</v>
      </c>
      <c r="AI11" s="45">
        <v>26.102</v>
      </c>
      <c r="AJ11" s="45">
        <v>33.3095</v>
      </c>
      <c r="AK11" s="45">
        <v>2193.1559999999999</v>
      </c>
      <c r="AL11" s="45">
        <v>791.01400000000012</v>
      </c>
      <c r="AM11" s="45">
        <v>3.0000000000000027</v>
      </c>
      <c r="AN11" s="45">
        <v>7.4000000000000181</v>
      </c>
      <c r="AO11" s="44">
        <v>7.3398000000000003</v>
      </c>
      <c r="AP11" s="22">
        <v>9.340799999999998</v>
      </c>
      <c r="AQ11" s="24">
        <v>1.6</v>
      </c>
    </row>
    <row r="12" spans="1:43" ht="15" customHeight="1">
      <c r="A12" s="90"/>
      <c r="B12" s="90"/>
      <c r="C12" s="90"/>
      <c r="D12" s="52">
        <v>41115</v>
      </c>
      <c r="E12" s="53">
        <v>0.44791666666666669</v>
      </c>
      <c r="F12" s="120"/>
      <c r="G12" s="121"/>
      <c r="H12" s="73">
        <v>8</v>
      </c>
      <c r="I12" s="66" t="s">
        <v>96</v>
      </c>
      <c r="J12" s="9">
        <v>345710</v>
      </c>
      <c r="K12" s="9">
        <v>1274620</v>
      </c>
      <c r="L12" s="88">
        <v>5.2</v>
      </c>
      <c r="M12" s="44">
        <v>25.708200000000001</v>
      </c>
      <c r="N12" s="44">
        <v>25.554099999999998</v>
      </c>
      <c r="O12" s="44">
        <v>23.042999999999999</v>
      </c>
      <c r="P12" s="44">
        <v>24.786200000000001</v>
      </c>
      <c r="Q12" s="44">
        <v>7.79</v>
      </c>
      <c r="R12" s="44">
        <v>7.8</v>
      </c>
      <c r="S12" s="44">
        <v>7.8080349296152143</v>
      </c>
      <c r="T12" s="44">
        <v>6.8103047540296346</v>
      </c>
      <c r="U12" s="44">
        <v>2.2184501327999993</v>
      </c>
      <c r="V12" s="44">
        <v>1.8664853328</v>
      </c>
      <c r="W12" s="45">
        <v>48.341999999999999</v>
      </c>
      <c r="X12" s="45">
        <v>17.870999999999999</v>
      </c>
      <c r="Y12" s="45">
        <v>22.728999999999999</v>
      </c>
      <c r="Z12" s="45">
        <v>27.797000000000001</v>
      </c>
      <c r="AA12" s="45">
        <v>889.05100000000004</v>
      </c>
      <c r="AB12" s="45">
        <v>371.92400000000004</v>
      </c>
      <c r="AC12" s="45">
        <v>960.12200000000007</v>
      </c>
      <c r="AD12" s="45">
        <v>417.59200000000004</v>
      </c>
      <c r="AE12" s="45">
        <v>1051.3159999999998</v>
      </c>
      <c r="AF12" s="45">
        <v>682.47900000000004</v>
      </c>
      <c r="AG12" s="45">
        <v>17.390999999999998</v>
      </c>
      <c r="AH12" s="45">
        <v>2.9295</v>
      </c>
      <c r="AI12" s="45">
        <v>24.397000000000002</v>
      </c>
      <c r="AJ12" s="45">
        <v>33.278499999999994</v>
      </c>
      <c r="AK12" s="45">
        <v>2589.2719999999999</v>
      </c>
      <c r="AL12" s="45">
        <v>1009.946</v>
      </c>
      <c r="AM12" s="45">
        <v>8.5999999999999961</v>
      </c>
      <c r="AN12" s="45">
        <v>15.199999999999992</v>
      </c>
      <c r="AO12" s="44">
        <v>5.7710000000000008</v>
      </c>
      <c r="AP12" s="22">
        <v>11.5738</v>
      </c>
      <c r="AQ12" s="24">
        <v>1.3</v>
      </c>
    </row>
    <row r="13" spans="1:43" ht="15" customHeight="1">
      <c r="A13" s="90"/>
      <c r="B13" s="90"/>
      <c r="C13" s="90"/>
      <c r="D13" s="52">
        <v>41115</v>
      </c>
      <c r="E13" s="53">
        <v>0.44097222222222227</v>
      </c>
      <c r="F13" s="120"/>
      <c r="G13" s="121"/>
      <c r="H13" s="73">
        <v>9</v>
      </c>
      <c r="I13" s="66" t="s">
        <v>96</v>
      </c>
      <c r="J13" s="9">
        <v>345527</v>
      </c>
      <c r="K13" s="9">
        <v>1274616</v>
      </c>
      <c r="L13" s="88">
        <v>4.3</v>
      </c>
      <c r="M13" s="44">
        <v>25.865100000000002</v>
      </c>
      <c r="N13" s="44">
        <v>25.071000000000002</v>
      </c>
      <c r="O13" s="44">
        <v>23.2439</v>
      </c>
      <c r="P13" s="44">
        <v>28.4358</v>
      </c>
      <c r="Q13" s="44">
        <v>7.86</v>
      </c>
      <c r="R13" s="44">
        <v>7.84</v>
      </c>
      <c r="S13" s="44">
        <v>6.9025451325443212</v>
      </c>
      <c r="T13" s="44">
        <v>6.5635985846008769</v>
      </c>
      <c r="U13" s="44">
        <v>2.0104709327999997</v>
      </c>
      <c r="V13" s="44">
        <v>1.8664853328</v>
      </c>
      <c r="W13" s="45">
        <v>50.302</v>
      </c>
      <c r="X13" s="45">
        <v>8.3230000000000004</v>
      </c>
      <c r="Y13" s="45">
        <v>21.454999999999998</v>
      </c>
      <c r="Z13" s="45">
        <v>23.582999999999998</v>
      </c>
      <c r="AA13" s="45">
        <v>882.93299999999999</v>
      </c>
      <c r="AB13" s="45">
        <v>93.387</v>
      </c>
      <c r="AC13" s="45">
        <v>954.68999999999994</v>
      </c>
      <c r="AD13" s="45">
        <v>125.29299999999999</v>
      </c>
      <c r="AE13" s="45">
        <v>997.54200000000003</v>
      </c>
      <c r="AF13" s="45">
        <v>576.59</v>
      </c>
      <c r="AG13" s="45">
        <v>19.142499999999998</v>
      </c>
      <c r="AH13" s="45">
        <v>2.0460000000000003</v>
      </c>
      <c r="AI13" s="45">
        <v>30.100999999999999</v>
      </c>
      <c r="AJ13" s="45">
        <v>29.961500000000001</v>
      </c>
      <c r="AK13" s="45">
        <v>2613.0440000000003</v>
      </c>
      <c r="AL13" s="45">
        <v>310.73</v>
      </c>
      <c r="AM13" s="45">
        <v>6.4000000000000163</v>
      </c>
      <c r="AN13" s="45">
        <v>11.6</v>
      </c>
      <c r="AO13" s="44">
        <v>5.3359999999999994</v>
      </c>
      <c r="AP13" s="22">
        <v>11.602800000000002</v>
      </c>
      <c r="AQ13" s="24">
        <v>1.3</v>
      </c>
    </row>
    <row r="14" spans="1:43" ht="15" customHeight="1">
      <c r="A14" s="90"/>
      <c r="B14" s="90"/>
      <c r="C14" s="90"/>
      <c r="D14" s="52">
        <v>41115</v>
      </c>
      <c r="E14" s="53">
        <v>0.43055555555555558</v>
      </c>
      <c r="F14" s="120"/>
      <c r="G14" s="121"/>
      <c r="H14" s="73">
        <v>10</v>
      </c>
      <c r="I14" s="66" t="s">
        <v>96</v>
      </c>
      <c r="J14" s="9">
        <v>345536</v>
      </c>
      <c r="K14" s="9">
        <v>1274635</v>
      </c>
      <c r="L14" s="88">
        <v>4.5</v>
      </c>
      <c r="M14" s="44">
        <v>25.976400000000002</v>
      </c>
      <c r="N14" s="44">
        <v>25.258299999999998</v>
      </c>
      <c r="O14" s="44">
        <v>22.55</v>
      </c>
      <c r="P14" s="44">
        <v>30.4147</v>
      </c>
      <c r="Q14" s="44">
        <v>7.9</v>
      </c>
      <c r="R14" s="44">
        <v>7.87</v>
      </c>
      <c r="S14" s="44">
        <v>6.6405566549048887</v>
      </c>
      <c r="T14" s="44">
        <v>7.0335196740327675</v>
      </c>
      <c r="U14" s="44">
        <v>1.8664853328</v>
      </c>
      <c r="V14" s="44">
        <v>2.778394132799999</v>
      </c>
      <c r="W14" s="45">
        <v>45.696000000000005</v>
      </c>
      <c r="X14" s="45">
        <v>13.068999999999999</v>
      </c>
      <c r="Y14" s="45">
        <v>23.149000000000001</v>
      </c>
      <c r="Z14" s="45">
        <v>26.18</v>
      </c>
      <c r="AA14" s="45">
        <v>886.12300000000005</v>
      </c>
      <c r="AB14" s="45">
        <v>73.108000000000004</v>
      </c>
      <c r="AC14" s="45">
        <v>954.96800000000007</v>
      </c>
      <c r="AD14" s="45">
        <v>112.35700000000001</v>
      </c>
      <c r="AE14" s="45">
        <v>1050.126</v>
      </c>
      <c r="AF14" s="45">
        <v>628.89400000000001</v>
      </c>
      <c r="AG14" s="45">
        <v>16.476500000000001</v>
      </c>
      <c r="AH14" s="45">
        <v>3.1930000000000001</v>
      </c>
      <c r="AI14" s="45">
        <v>23.9785</v>
      </c>
      <c r="AJ14" s="45">
        <v>27.341999999999999</v>
      </c>
      <c r="AK14" s="45">
        <v>2346.7780000000002</v>
      </c>
      <c r="AL14" s="45">
        <v>310.99599999999998</v>
      </c>
      <c r="AM14" s="45">
        <v>5.4000000000000163</v>
      </c>
      <c r="AN14" s="45">
        <v>13.800000000000034</v>
      </c>
      <c r="AO14" s="44">
        <v>7.0469999999999997</v>
      </c>
      <c r="AP14" s="22">
        <v>8.0039999999999996</v>
      </c>
      <c r="AQ14" s="24">
        <v>1.5</v>
      </c>
    </row>
    <row r="17" spans="31:32">
      <c r="AE17" s="46"/>
      <c r="AF17" s="46"/>
    </row>
    <row r="18" spans="31:32">
      <c r="AE18" s="46"/>
      <c r="AF18" s="46"/>
    </row>
    <row r="19" spans="31:32">
      <c r="AE19" s="46"/>
      <c r="AF19" s="46"/>
    </row>
    <row r="20" spans="31:32">
      <c r="AE20" s="46"/>
      <c r="AF20" s="46"/>
    </row>
    <row r="21" spans="31:32">
      <c r="AE21" s="46"/>
      <c r="AF21" s="46"/>
    </row>
    <row r="22" spans="31:32">
      <c r="AE22" s="46"/>
      <c r="AF22" s="46"/>
    </row>
    <row r="23" spans="31:32">
      <c r="AE23" s="46"/>
      <c r="AF23" s="46"/>
    </row>
    <row r="24" spans="31:32">
      <c r="AE24" s="46"/>
      <c r="AF24" s="46"/>
    </row>
    <row r="25" spans="31:32">
      <c r="AE25" s="46"/>
      <c r="AF25" s="46"/>
    </row>
    <row r="26" spans="31:32">
      <c r="AE26" s="46"/>
      <c r="AF26" s="46"/>
    </row>
    <row r="27" spans="31:32">
      <c r="AE27" s="46"/>
      <c r="AF27" s="46"/>
    </row>
    <row r="28" spans="31:32">
      <c r="AE28" s="46"/>
      <c r="AF28" s="46"/>
    </row>
  </sheetData>
  <mergeCells count="52">
    <mergeCell ref="W1:X1"/>
    <mergeCell ref="A1:A3"/>
    <mergeCell ref="B1:C1"/>
    <mergeCell ref="D1:D3"/>
    <mergeCell ref="E1:E3"/>
    <mergeCell ref="F1:F3"/>
    <mergeCell ref="I1:I3"/>
    <mergeCell ref="S3:V3"/>
    <mergeCell ref="W3:AL3"/>
    <mergeCell ref="M1:N1"/>
    <mergeCell ref="O1:P1"/>
    <mergeCell ref="Q1:R1"/>
    <mergeCell ref="S1:T1"/>
    <mergeCell ref="U1:V1"/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AO2:A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5:A14"/>
    <mergeCell ref="B5:B14"/>
    <mergeCell ref="C5:C14"/>
    <mergeCell ref="F5:F14"/>
    <mergeCell ref="G5:G14"/>
    <mergeCell ref="M3:N3"/>
    <mergeCell ref="O3:P3"/>
    <mergeCell ref="Q3:R3"/>
    <mergeCell ref="AO3:AP3"/>
    <mergeCell ref="AM3:AN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항만</vt:lpstr>
      <vt:lpstr>연안</vt:lpstr>
      <vt:lpstr>환경관리</vt:lpstr>
      <vt:lpstr>하구역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TG</cp:lastModifiedBy>
  <cp:lastPrinted>2012-06-15T07:17:34Z</cp:lastPrinted>
  <dcterms:created xsi:type="dcterms:W3CDTF">2008-06-12T01:55:37Z</dcterms:created>
  <dcterms:modified xsi:type="dcterms:W3CDTF">2014-08-11T08:25:03Z</dcterms:modified>
</cp:coreProperties>
</file>