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4790" yWindow="60" windowWidth="13950" windowHeight="12555"/>
  </bookViews>
  <sheets>
    <sheet name="연안" sheetId="5" r:id="rId1"/>
    <sheet name="환경관리" sheetId="3" r:id="rId2"/>
  </sheets>
  <calcPr calcId="125725"/>
</workbook>
</file>

<file path=xl/calcChain.xml><?xml version="1.0" encoding="utf-8"?>
<calcChain xmlns="http://schemas.openxmlformats.org/spreadsheetml/2006/main">
  <c r="C63" i="5"/>
  <c r="B63"/>
  <c r="C61"/>
  <c r="B61"/>
  <c r="C49"/>
  <c r="B49"/>
  <c r="C47"/>
  <c r="B47"/>
  <c r="C45"/>
  <c r="B45"/>
  <c r="C43"/>
  <c r="B43"/>
  <c r="C41"/>
  <c r="B41"/>
  <c r="C35"/>
  <c r="B35"/>
  <c r="C31"/>
  <c r="B31"/>
  <c r="C27"/>
  <c r="B27"/>
  <c r="C20"/>
  <c r="B20"/>
  <c r="C15"/>
  <c r="B15"/>
  <c r="C11"/>
  <c r="B11"/>
  <c r="C7"/>
  <c r="B7"/>
  <c r="C84" i="3"/>
  <c r="B84"/>
  <c r="C77"/>
  <c r="B77"/>
  <c r="C157" i="5"/>
  <c r="B157"/>
  <c r="C155"/>
  <c r="B155"/>
  <c r="C151"/>
  <c r="B151"/>
  <c r="C149"/>
  <c r="B149"/>
  <c r="C145"/>
  <c r="B145"/>
  <c r="C201" l="1"/>
  <c r="B201"/>
  <c r="C197"/>
  <c r="B197"/>
  <c r="C194"/>
  <c r="B194"/>
  <c r="C189"/>
  <c r="B189"/>
  <c r="C184"/>
  <c r="B184"/>
  <c r="C180"/>
  <c r="B180"/>
  <c r="C170"/>
  <c r="B170"/>
  <c r="C164"/>
  <c r="B164"/>
  <c r="C160"/>
  <c r="B160"/>
  <c r="C142"/>
  <c r="B142"/>
  <c r="C139"/>
  <c r="B139"/>
  <c r="C136"/>
  <c r="B136"/>
  <c r="C134"/>
  <c r="B134"/>
  <c r="C132"/>
  <c r="B132"/>
  <c r="C129"/>
  <c r="B129"/>
  <c r="C126"/>
  <c r="B126"/>
  <c r="C118"/>
  <c r="B118"/>
  <c r="C115"/>
  <c r="B115"/>
  <c r="C110"/>
  <c r="B110"/>
  <c r="C105"/>
  <c r="B105"/>
  <c r="C103"/>
  <c r="B103"/>
  <c r="C99"/>
  <c r="B99"/>
  <c r="C96"/>
  <c r="B96"/>
  <c r="C90"/>
  <c r="B90"/>
  <c r="C86"/>
  <c r="B86"/>
  <c r="C82"/>
  <c r="B82"/>
  <c r="C78"/>
  <c r="B78"/>
  <c r="B71"/>
  <c r="C67"/>
  <c r="B67"/>
  <c r="C88" i="3"/>
  <c r="B88"/>
  <c r="C72"/>
  <c r="B72"/>
  <c r="C67"/>
  <c r="B67"/>
  <c r="C55"/>
  <c r="B55"/>
  <c r="C43"/>
  <c r="B43"/>
  <c r="C20"/>
  <c r="B20"/>
  <c r="C5"/>
  <c r="B5"/>
</calcChain>
</file>

<file path=xl/sharedStrings.xml><?xml version="1.0" encoding="utf-8"?>
<sst xmlns="http://schemas.openxmlformats.org/spreadsheetml/2006/main" count="640" uniqueCount="235">
  <si>
    <t>연안명</t>
  </si>
  <si>
    <t>정점</t>
  </si>
  <si>
    <t>수온</t>
  </si>
  <si>
    <t>염분</t>
  </si>
  <si>
    <t>수소이온농도</t>
  </si>
  <si>
    <t>용존산소량</t>
  </si>
  <si>
    <t>투명도</t>
  </si>
  <si>
    <t>Area</t>
  </si>
  <si>
    <t>Sta.</t>
  </si>
  <si>
    <t>Salinity</t>
  </si>
  <si>
    <t>pH</t>
  </si>
  <si>
    <t>DO</t>
  </si>
  <si>
    <t>Trans.</t>
  </si>
  <si>
    <t>표층</t>
  </si>
  <si>
    <t>저층</t>
  </si>
  <si>
    <t>거진연안</t>
  </si>
  <si>
    <t>속초연안</t>
  </si>
  <si>
    <t>양양연안</t>
  </si>
  <si>
    <t>주문진연안</t>
  </si>
  <si>
    <t>강릉연안</t>
  </si>
  <si>
    <t>동해연안</t>
  </si>
  <si>
    <t>삼척연안</t>
  </si>
  <si>
    <t>죽변연안</t>
  </si>
  <si>
    <t>후포연안</t>
  </si>
  <si>
    <t>축산연안</t>
  </si>
  <si>
    <t>강구연안</t>
  </si>
  <si>
    <t>월포연안</t>
  </si>
  <si>
    <t>영 일 만</t>
  </si>
  <si>
    <t>감포연안</t>
  </si>
  <si>
    <t>울산연안</t>
  </si>
  <si>
    <t>온산연안</t>
  </si>
  <si>
    <t>부산연안</t>
  </si>
  <si>
    <t>행 암 만</t>
  </si>
  <si>
    <t>마 산 만</t>
  </si>
  <si>
    <t>진 해 만</t>
  </si>
  <si>
    <t>광 양 만</t>
  </si>
  <si>
    <t>가 막 만</t>
  </si>
  <si>
    <t>득 량 만</t>
  </si>
  <si>
    <t>완도연안</t>
  </si>
  <si>
    <t>도 암 만</t>
  </si>
  <si>
    <t>함평연안</t>
  </si>
  <si>
    <t>인천연안</t>
  </si>
  <si>
    <t>거제도동안</t>
  </si>
  <si>
    <t>통영연안</t>
  </si>
  <si>
    <t>여수연안</t>
  </si>
  <si>
    <t>제주연안</t>
  </si>
  <si>
    <t>성산연안</t>
  </si>
  <si>
    <t>서귀포연안</t>
  </si>
  <si>
    <t>한림연안</t>
  </si>
  <si>
    <t>목포연안</t>
  </si>
  <si>
    <t>보령연안</t>
  </si>
  <si>
    <t>아산연안</t>
  </si>
  <si>
    <t>거제도남안</t>
  </si>
  <si>
    <t>통영외안</t>
  </si>
  <si>
    <t>고성.자란만</t>
  </si>
  <si>
    <t>진 주 만</t>
  </si>
  <si>
    <t>남해도남안</t>
  </si>
  <si>
    <t>여 자 만</t>
  </si>
  <si>
    <t>고흥연안</t>
  </si>
  <si>
    <t>조천연안</t>
  </si>
  <si>
    <t>표선연안</t>
  </si>
  <si>
    <t>대정연안</t>
  </si>
  <si>
    <t>진도연안</t>
  </si>
  <si>
    <t>해 남 만</t>
  </si>
  <si>
    <t>신안연안</t>
  </si>
  <si>
    <t>무안연안</t>
  </si>
  <si>
    <t>고창연안</t>
  </si>
  <si>
    <t>전주포연안</t>
  </si>
  <si>
    <t>군산연안</t>
  </si>
  <si>
    <t>천 수 만</t>
  </si>
  <si>
    <t>태안연안</t>
  </si>
  <si>
    <t>가로림연안</t>
  </si>
  <si>
    <t>대산연안</t>
  </si>
  <si>
    <t>해역</t>
    <phoneticPr fontId="2" type="noConversion"/>
  </si>
  <si>
    <t>조사일</t>
    <phoneticPr fontId="2" type="noConversion"/>
  </si>
  <si>
    <t>화학적산소요구량</t>
  </si>
  <si>
    <t>암모니아질소</t>
  </si>
  <si>
    <t>아질산질소</t>
  </si>
  <si>
    <t>질산질소</t>
  </si>
  <si>
    <t>용존무기질소</t>
  </si>
  <si>
    <t>총질소</t>
  </si>
  <si>
    <t>용존무기인</t>
  </si>
  <si>
    <t>총인</t>
  </si>
  <si>
    <t>규산규소</t>
  </si>
  <si>
    <t>COD</t>
  </si>
  <si>
    <t>NH₄- N</t>
  </si>
  <si>
    <t>NO₂- N</t>
  </si>
  <si>
    <t>NO₃- N</t>
  </si>
  <si>
    <t>DIN</t>
  </si>
  <si>
    <t>T - N</t>
  </si>
  <si>
    <t>DIP</t>
  </si>
  <si>
    <t>T - P</t>
  </si>
  <si>
    <t>SiO2-Si</t>
  </si>
  <si>
    <t>(㎎/L)</t>
  </si>
  <si>
    <t>01-03</t>
  </si>
  <si>
    <t>01-05</t>
  </si>
  <si>
    <t>01-12</t>
  </si>
  <si>
    <t>02-02</t>
  </si>
  <si>
    <t>code
no.</t>
    <phoneticPr fontId="2" type="noConversion"/>
  </si>
  <si>
    <t>맑음</t>
  </si>
  <si>
    <t>연근해
환경
측정망
(동 해)</t>
    <phoneticPr fontId="2" type="noConversion"/>
  </si>
  <si>
    <t>해역</t>
    <phoneticPr fontId="2" type="noConversion"/>
  </si>
  <si>
    <t>조사년월</t>
    <phoneticPr fontId="2" type="noConversion"/>
  </si>
  <si>
    <t>조사일</t>
    <phoneticPr fontId="2" type="noConversion"/>
  </si>
  <si>
    <t>조사시간</t>
    <phoneticPr fontId="2" type="noConversion"/>
  </si>
  <si>
    <t>기상</t>
    <phoneticPr fontId="2" type="noConversion"/>
  </si>
  <si>
    <t>북위</t>
    <phoneticPr fontId="2" type="noConversion"/>
  </si>
  <si>
    <t>동경</t>
    <phoneticPr fontId="2" type="noConversion"/>
  </si>
  <si>
    <t>수심</t>
    <phoneticPr fontId="2" type="noConversion"/>
  </si>
  <si>
    <t>년도</t>
    <phoneticPr fontId="2" type="noConversion"/>
  </si>
  <si>
    <t>월</t>
    <phoneticPr fontId="2" type="noConversion"/>
  </si>
  <si>
    <t>Latitude</t>
    <phoneticPr fontId="2" type="noConversion"/>
  </si>
  <si>
    <t>Longitude</t>
    <phoneticPr fontId="2" type="noConversion"/>
  </si>
  <si>
    <t>Depth</t>
    <phoneticPr fontId="2" type="noConversion"/>
  </si>
  <si>
    <t>Temp.</t>
    <phoneticPr fontId="2" type="noConversion"/>
  </si>
  <si>
    <t>(m)</t>
    <phoneticPr fontId="2" type="noConversion"/>
  </si>
  <si>
    <t>(℃)</t>
    <phoneticPr fontId="2" type="noConversion"/>
  </si>
  <si>
    <t>(㎎/L)</t>
    <phoneticPr fontId="2" type="noConversion"/>
  </si>
  <si>
    <t>m</t>
    <phoneticPr fontId="2" type="noConversion"/>
  </si>
  <si>
    <t>부유입자물질</t>
    <phoneticPr fontId="2" type="noConversion"/>
  </si>
  <si>
    <r>
      <t>클로로필-</t>
    </r>
    <r>
      <rPr>
        <i/>
        <sz val="10"/>
        <rFont val="맑은 고딕"/>
        <family val="3"/>
        <charset val="129"/>
        <scheme val="minor"/>
      </rPr>
      <t>a</t>
    </r>
    <phoneticPr fontId="2" type="noConversion"/>
  </si>
  <si>
    <t>SPM</t>
    <phoneticPr fontId="2" type="noConversion"/>
  </si>
  <si>
    <r>
      <t>Chl-</t>
    </r>
    <r>
      <rPr>
        <i/>
        <sz val="10"/>
        <rFont val="맑은 고딕"/>
        <family val="3"/>
        <charset val="129"/>
        <scheme val="minor"/>
      </rPr>
      <t>a</t>
    </r>
    <phoneticPr fontId="2" type="noConversion"/>
  </si>
  <si>
    <t>(㎍/L)</t>
    <phoneticPr fontId="2" type="noConversion"/>
  </si>
  <si>
    <t>저층</t>
    <phoneticPr fontId="2" type="noConversion"/>
  </si>
  <si>
    <t>01-01</t>
    <phoneticPr fontId="4" type="noConversion"/>
  </si>
  <si>
    <t>01-02</t>
    <phoneticPr fontId="4" type="noConversion"/>
  </si>
  <si>
    <t>01-04</t>
    <phoneticPr fontId="4" type="noConversion"/>
  </si>
  <si>
    <t>01-06</t>
    <phoneticPr fontId="4" type="noConversion"/>
  </si>
  <si>
    <t>01-07</t>
    <phoneticPr fontId="4" type="noConversion"/>
  </si>
  <si>
    <t>01-08</t>
    <phoneticPr fontId="4" type="noConversion"/>
  </si>
  <si>
    <t>01-09</t>
    <phoneticPr fontId="4" type="noConversion"/>
  </si>
  <si>
    <t>01-10</t>
    <phoneticPr fontId="4" type="noConversion"/>
  </si>
  <si>
    <t>01-11</t>
    <phoneticPr fontId="4" type="noConversion"/>
  </si>
  <si>
    <t>01-13</t>
    <phoneticPr fontId="4" type="noConversion"/>
  </si>
  <si>
    <t>01-14</t>
    <phoneticPr fontId="4" type="noConversion"/>
  </si>
  <si>
    <t>구룡포연안</t>
    <phoneticPr fontId="3" type="noConversion"/>
  </si>
  <si>
    <t>01-15</t>
    <phoneticPr fontId="4" type="noConversion"/>
  </si>
  <si>
    <t>연근해
환경
측정망
(남 해)</t>
    <phoneticPr fontId="2" type="noConversion"/>
  </si>
  <si>
    <t>02-03</t>
    <phoneticPr fontId="4" type="noConversion"/>
  </si>
  <si>
    <t>기장연안</t>
    <phoneticPr fontId="4" type="noConversion"/>
  </si>
  <si>
    <t>02-08</t>
    <phoneticPr fontId="2" type="noConversion"/>
  </si>
  <si>
    <t>진해만</t>
    <phoneticPr fontId="2" type="noConversion"/>
  </si>
  <si>
    <t>02-09</t>
    <phoneticPr fontId="4" type="noConversion"/>
  </si>
  <si>
    <t>02-10</t>
    <phoneticPr fontId="3" type="noConversion"/>
  </si>
  <si>
    <t>02-11</t>
    <phoneticPr fontId="4" type="noConversion"/>
  </si>
  <si>
    <t>02-12</t>
    <phoneticPr fontId="3" type="noConversion"/>
  </si>
  <si>
    <t>02-13</t>
    <phoneticPr fontId="3" type="noConversion"/>
  </si>
  <si>
    <t>02-14</t>
    <phoneticPr fontId="4" type="noConversion"/>
  </si>
  <si>
    <t>사천연안</t>
    <phoneticPr fontId="4" type="noConversion"/>
  </si>
  <si>
    <t>02-15</t>
    <phoneticPr fontId="3" type="noConversion"/>
  </si>
  <si>
    <t>02-16</t>
    <phoneticPr fontId="3" type="noConversion"/>
  </si>
  <si>
    <t>02-19</t>
    <phoneticPr fontId="4" type="noConversion"/>
  </si>
  <si>
    <t>02-21</t>
    <phoneticPr fontId="3" type="noConversion"/>
  </si>
  <si>
    <t>02-22</t>
    <phoneticPr fontId="3" type="noConversion"/>
  </si>
  <si>
    <t>02-24</t>
    <phoneticPr fontId="4" type="noConversion"/>
  </si>
  <si>
    <t>02-25</t>
    <phoneticPr fontId="3" type="noConversion"/>
  </si>
  <si>
    <t>02-26</t>
    <phoneticPr fontId="4" type="noConversion"/>
  </si>
  <si>
    <t>02-27</t>
    <phoneticPr fontId="3" type="noConversion"/>
  </si>
  <si>
    <t>02-28</t>
    <phoneticPr fontId="4" type="noConversion"/>
  </si>
  <si>
    <t>02-29</t>
    <phoneticPr fontId="3" type="noConversion"/>
  </si>
  <si>
    <t>02-30</t>
    <phoneticPr fontId="4" type="noConversion"/>
  </si>
  <si>
    <t>02-33</t>
    <phoneticPr fontId="3" type="noConversion"/>
  </si>
  <si>
    <t>연근해
환경
측정망
(서 해)</t>
    <phoneticPr fontId="2" type="noConversion"/>
  </si>
  <si>
    <t>03-01</t>
    <phoneticPr fontId="3" type="noConversion"/>
  </si>
  <si>
    <t>03-02</t>
    <phoneticPr fontId="4" type="noConversion"/>
  </si>
  <si>
    <t>03-03</t>
    <phoneticPr fontId="3" type="noConversion"/>
  </si>
  <si>
    <t>03-04</t>
    <phoneticPr fontId="3" type="noConversion"/>
  </si>
  <si>
    <t>03-06</t>
    <phoneticPr fontId="3" type="noConversion"/>
  </si>
  <si>
    <t>03-07</t>
    <phoneticPr fontId="3" type="noConversion"/>
  </si>
  <si>
    <t>03-08</t>
    <phoneticPr fontId="3" type="noConversion"/>
  </si>
  <si>
    <t>03-09</t>
    <phoneticPr fontId="4" type="noConversion"/>
  </si>
  <si>
    <t>03-10</t>
    <phoneticPr fontId="3" type="noConversion"/>
  </si>
  <si>
    <t>03-11</t>
    <phoneticPr fontId="3" type="noConversion"/>
  </si>
  <si>
    <t>03-12</t>
    <phoneticPr fontId="3" type="noConversion"/>
  </si>
  <si>
    <t>03-13</t>
    <phoneticPr fontId="3" type="noConversion"/>
  </si>
  <si>
    <t>03-14</t>
    <phoneticPr fontId="4" type="noConversion"/>
  </si>
  <si>
    <t>맑음</t>
    <phoneticPr fontId="2" type="noConversion"/>
  </si>
  <si>
    <t>13.:32</t>
    <phoneticPr fontId="7" type="noConversion"/>
  </si>
  <si>
    <t>비, 흐림</t>
    <phoneticPr fontId="2" type="noConversion"/>
  </si>
  <si>
    <t>비, 흐림</t>
  </si>
  <si>
    <t>흐림,강풍</t>
    <phoneticPr fontId="2" type="noConversion"/>
  </si>
  <si>
    <t>구름, 안개</t>
    <phoneticPr fontId="2" type="noConversion"/>
  </si>
  <si>
    <t>안개</t>
    <phoneticPr fontId="2" type="noConversion"/>
  </si>
  <si>
    <t>흐림</t>
    <phoneticPr fontId="2" type="noConversion"/>
  </si>
  <si>
    <t>년도</t>
    <phoneticPr fontId="2" type="noConversion"/>
  </si>
  <si>
    <t>월</t>
    <phoneticPr fontId="2" type="noConversion"/>
  </si>
  <si>
    <t>Latitude</t>
    <phoneticPr fontId="2" type="noConversion"/>
  </si>
  <si>
    <t>Longitude</t>
    <phoneticPr fontId="2" type="noConversion"/>
  </si>
  <si>
    <t>Depth</t>
    <phoneticPr fontId="2" type="noConversion"/>
  </si>
  <si>
    <t>Temp.</t>
    <phoneticPr fontId="2" type="noConversion"/>
  </si>
  <si>
    <t>SPM</t>
    <phoneticPr fontId="2" type="noConversion"/>
  </si>
  <si>
    <r>
      <t>Chl-</t>
    </r>
    <r>
      <rPr>
        <i/>
        <sz val="10"/>
        <rFont val="맑은 고딕"/>
        <family val="3"/>
        <charset val="129"/>
      </rPr>
      <t>a</t>
    </r>
    <phoneticPr fontId="2" type="noConversion"/>
  </si>
  <si>
    <t>(m)</t>
    <phoneticPr fontId="2" type="noConversion"/>
  </si>
  <si>
    <t>(℃)</t>
    <phoneticPr fontId="2" type="noConversion"/>
  </si>
  <si>
    <t>(㎎/L)</t>
    <phoneticPr fontId="2" type="noConversion"/>
  </si>
  <si>
    <t>(㎍/L)</t>
    <phoneticPr fontId="2" type="noConversion"/>
  </si>
  <si>
    <t>m</t>
    <phoneticPr fontId="2" type="noConversion"/>
  </si>
  <si>
    <t>저층</t>
    <phoneticPr fontId="2" type="noConversion"/>
  </si>
  <si>
    <t>울산
특별
관리
(남해)</t>
    <phoneticPr fontId="4" type="noConversion"/>
  </si>
  <si>
    <t>02-01</t>
    <phoneticPr fontId="4" type="noConversion"/>
  </si>
  <si>
    <t>추가</t>
    <phoneticPr fontId="2" type="noConversion"/>
  </si>
  <si>
    <t>맑음</t>
    <phoneticPr fontId="2" type="noConversion"/>
  </si>
  <si>
    <t>부산
특별
관리
(남해)</t>
    <phoneticPr fontId="4" type="noConversion"/>
  </si>
  <si>
    <t>02-04</t>
    <phoneticPr fontId="4" type="noConversion"/>
  </si>
  <si>
    <t>02-05</t>
    <phoneticPr fontId="3" type="noConversion"/>
  </si>
  <si>
    <t>낙동강하구</t>
    <phoneticPr fontId="4" type="noConversion"/>
  </si>
  <si>
    <t>02-35</t>
    <phoneticPr fontId="3" type="noConversion"/>
  </si>
  <si>
    <t>신항연안</t>
    <phoneticPr fontId="3" type="noConversion"/>
  </si>
  <si>
    <t>마산만
특별
관리
(남해)</t>
    <phoneticPr fontId="4" type="noConversion"/>
  </si>
  <si>
    <t>02-06</t>
    <phoneticPr fontId="3" type="noConversion"/>
  </si>
  <si>
    <t>02-07</t>
    <phoneticPr fontId="4" type="noConversion"/>
  </si>
  <si>
    <t>02-08</t>
    <phoneticPr fontId="3" type="noConversion"/>
  </si>
  <si>
    <t>광양만
특별
관리
(남해)</t>
    <phoneticPr fontId="4" type="noConversion"/>
  </si>
  <si>
    <t>02-17</t>
    <phoneticPr fontId="4" type="noConversion"/>
  </si>
  <si>
    <t>가막만
환경
보전
(남해)</t>
    <phoneticPr fontId="4" type="noConversion"/>
  </si>
  <si>
    <t>02-20</t>
    <phoneticPr fontId="3" type="noConversion"/>
  </si>
  <si>
    <t>득량만
환경
보전
(남해)</t>
    <phoneticPr fontId="4" type="noConversion"/>
  </si>
  <si>
    <t>02-23</t>
    <phoneticPr fontId="3" type="noConversion"/>
  </si>
  <si>
    <t>완도
도암만
환경
보전
(남해)</t>
    <phoneticPr fontId="4" type="noConversion"/>
  </si>
  <si>
    <t>02-31</t>
    <phoneticPr fontId="4" type="noConversion"/>
  </si>
  <si>
    <t>02-32</t>
    <phoneticPr fontId="3" type="noConversion"/>
  </si>
  <si>
    <t>함평만
환경
(서해)</t>
    <phoneticPr fontId="3" type="noConversion"/>
  </si>
  <si>
    <t>03-05</t>
    <phoneticPr fontId="3" type="noConversion"/>
  </si>
  <si>
    <t>시화호
인천
특별 관리
(서해)</t>
    <phoneticPr fontId="4" type="noConversion"/>
  </si>
  <si>
    <t>03-15</t>
    <phoneticPr fontId="4" type="noConversion"/>
  </si>
  <si>
    <t>03-16</t>
    <phoneticPr fontId="3" type="noConversion"/>
  </si>
  <si>
    <t>시화호</t>
    <phoneticPr fontId="4" type="noConversion"/>
  </si>
  <si>
    <t>위도</t>
    <phoneticPr fontId="2" type="noConversion"/>
  </si>
  <si>
    <t>경도</t>
    <phoneticPr fontId="2" type="noConversion"/>
  </si>
  <si>
    <t>수심</t>
    <phoneticPr fontId="2" type="noConversion"/>
  </si>
  <si>
    <t>부유입자물질</t>
    <phoneticPr fontId="2" type="noConversion"/>
  </si>
  <si>
    <r>
      <t>클로로필-</t>
    </r>
    <r>
      <rPr>
        <i/>
        <sz val="10"/>
        <rFont val="맑은 고딕"/>
        <family val="3"/>
        <charset val="129"/>
      </rPr>
      <t>a</t>
    </r>
    <phoneticPr fontId="2" type="noConversion"/>
  </si>
  <si>
    <t>맑음</t>
    <phoneticPr fontId="7" type="noConversion"/>
  </si>
  <si>
    <t>맑음/바람</t>
    <phoneticPr fontId="7" type="noConversion"/>
  </si>
</sst>
</file>

<file path=xl/styles.xml><?xml version="1.0" encoding="utf-8"?>
<styleSheet xmlns="http://schemas.openxmlformats.org/spreadsheetml/2006/main">
  <numFmts count="13">
    <numFmt numFmtId="41" formatCode="_-* #,##0_-;\-* #,##0_-;_-* &quot;-&quot;_-;_-@_-"/>
    <numFmt numFmtId="176" formatCode="00"/>
    <numFmt numFmtId="177" formatCode="0.0_);[Red]\(0.0\)"/>
    <numFmt numFmtId="178" formatCode="0.00_);[Red]\(0.00\)"/>
    <numFmt numFmtId="179" formatCode="0.0_ "/>
    <numFmt numFmtId="180" formatCode="0_);[Red]\(0\)"/>
    <numFmt numFmtId="181" formatCode="h:mm;@"/>
    <numFmt numFmtId="182" formatCode="hh:mm"/>
    <numFmt numFmtId="183" formatCode="##\˚##\′##\″"/>
    <numFmt numFmtId="184" formatCode="0.00_ "/>
    <numFmt numFmtId="185" formatCode="mm&quot;월&quot;\ dd&quot;일&quot;"/>
    <numFmt numFmtId="186" formatCode="m&quot;월&quot;\ d&quot;일&quot;"/>
    <numFmt numFmtId="187" formatCode="#,##0.0_);[Red]\(#,##0.0\)"/>
  </numFmts>
  <fonts count="1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8"/>
      <name val="바탕"/>
      <family val="1"/>
      <charset val="129"/>
    </font>
    <font>
      <sz val="8"/>
      <name val="바탕체"/>
      <family val="1"/>
      <charset val="129"/>
    </font>
    <font>
      <sz val="10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color rgb="FF000000"/>
      <name val="맑은 고딕"/>
      <family val="3"/>
      <charset val="129"/>
    </font>
    <font>
      <sz val="10"/>
      <color indexed="8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  <font>
      <sz val="10"/>
      <color indexed="8"/>
      <name val="맑은 고딕"/>
      <family val="3"/>
      <charset val="129"/>
    </font>
    <font>
      <i/>
      <sz val="10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>
      <alignment vertical="center"/>
    </xf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0" fillId="0" borderId="0"/>
    <xf numFmtId="41" fontId="8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>
      <alignment horizontal="centerContinuous"/>
    </xf>
    <xf numFmtId="0" fontId="8" fillId="0" borderId="0">
      <alignment vertical="center"/>
    </xf>
    <xf numFmtId="0" fontId="11" fillId="0" borderId="0">
      <alignment horizontal="centerContinuous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</cellStyleXfs>
  <cellXfs count="127">
    <xf numFmtId="0" fontId="0" fillId="0" borderId="0" xfId="0">
      <alignment vertical="center"/>
    </xf>
    <xf numFmtId="20" fontId="5" fillId="0" borderId="1" xfId="0" applyNumberFormat="1" applyFont="1" applyFill="1" applyBorder="1" applyAlignment="1" applyProtection="1">
      <alignment horizontal="center" vertical="center"/>
    </xf>
    <xf numFmtId="182" fontId="5" fillId="0" borderId="1" xfId="0" applyNumberFormat="1" applyFont="1" applyFill="1" applyBorder="1" applyAlignment="1" applyProtection="1">
      <alignment horizontal="center" vertical="center"/>
    </xf>
    <xf numFmtId="178" fontId="5" fillId="0" borderId="1" xfId="0" applyNumberFormat="1" applyFont="1" applyFill="1" applyBorder="1" applyAlignment="1">
      <alignment horizontal="right" vertical="center"/>
    </xf>
    <xf numFmtId="178" fontId="6" fillId="0" borderId="1" xfId="0" applyNumberFormat="1" applyFont="1" applyFill="1" applyBorder="1" applyAlignment="1">
      <alignment horizontal="right" vertical="center"/>
    </xf>
    <xf numFmtId="178" fontId="6" fillId="0" borderId="1" xfId="0" applyNumberFormat="1" applyFont="1" applyFill="1" applyBorder="1" applyAlignment="1">
      <alignment horizontal="right"/>
    </xf>
    <xf numFmtId="177" fontId="5" fillId="0" borderId="1" xfId="0" applyNumberFormat="1" applyFont="1" applyFill="1" applyBorder="1" applyAlignment="1">
      <alignment horizontal="right" vertical="center"/>
    </xf>
    <xf numFmtId="178" fontId="5" fillId="0" borderId="1" xfId="0" applyNumberFormat="1" applyFont="1" applyFill="1" applyBorder="1" applyAlignment="1">
      <alignment horizontal="right"/>
    </xf>
    <xf numFmtId="177" fontId="5" fillId="0" borderId="1" xfId="0" applyNumberFormat="1" applyFont="1" applyFill="1" applyBorder="1" applyAlignment="1">
      <alignment horizontal="right"/>
    </xf>
    <xf numFmtId="178" fontId="6" fillId="0" borderId="0" xfId="0" applyNumberFormat="1" applyFont="1" applyFill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83" fontId="5" fillId="0" borderId="1" xfId="0" applyNumberFormat="1" applyFont="1" applyFill="1" applyBorder="1" applyAlignment="1">
      <alignment horizontal="center" vertical="center" wrapText="1"/>
    </xf>
    <xf numFmtId="183" fontId="5" fillId="0" borderId="1" xfId="0" applyNumberFormat="1" applyFont="1" applyFill="1" applyBorder="1" applyAlignment="1">
      <alignment horizontal="center" vertical="center"/>
    </xf>
    <xf numFmtId="178" fontId="5" fillId="0" borderId="0" xfId="0" applyNumberFormat="1" applyFont="1" applyFill="1">
      <alignment vertical="center"/>
    </xf>
    <xf numFmtId="183" fontId="6" fillId="0" borderId="1" xfId="0" applyNumberFormat="1" applyFont="1" applyFill="1" applyBorder="1" applyAlignment="1">
      <alignment horizontal="center" vertical="center"/>
    </xf>
    <xf numFmtId="183" fontId="6" fillId="0" borderId="1" xfId="0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 applyProtection="1">
      <alignment horizontal="right" vertical="center"/>
    </xf>
    <xf numFmtId="20" fontId="6" fillId="0" borderId="1" xfId="0" applyNumberFormat="1" applyFont="1" applyFill="1" applyBorder="1" applyAlignment="1">
      <alignment horizontal="center" vertical="center" wrapText="1"/>
    </xf>
    <xf numFmtId="179" fontId="6" fillId="0" borderId="1" xfId="0" applyNumberFormat="1" applyFont="1" applyFill="1" applyBorder="1" applyAlignment="1">
      <alignment horizontal="right" vertical="center" wrapText="1"/>
    </xf>
    <xf numFmtId="0" fontId="6" fillId="0" borderId="0" xfId="0" applyFont="1" applyFill="1">
      <alignment vertical="center"/>
    </xf>
    <xf numFmtId="2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right" vertical="center"/>
    </xf>
    <xf numFmtId="181" fontId="6" fillId="0" borderId="1" xfId="0" applyNumberFormat="1" applyFont="1" applyFill="1" applyBorder="1" applyAlignment="1">
      <alignment horizontal="center" vertical="center"/>
    </xf>
    <xf numFmtId="181" fontId="6" fillId="0" borderId="1" xfId="0" applyNumberFormat="1" applyFont="1" applyFill="1" applyBorder="1" applyAlignment="1">
      <alignment horizontal="center" vertical="center" wrapText="1"/>
    </xf>
    <xf numFmtId="177" fontId="5" fillId="0" borderId="0" xfId="0" applyNumberFormat="1" applyFont="1" applyFill="1" applyAlignment="1">
      <alignment horizontal="center" vertical="center"/>
    </xf>
    <xf numFmtId="0" fontId="5" fillId="0" borderId="0" xfId="0" applyFont="1" applyFill="1">
      <alignment vertical="center"/>
    </xf>
    <xf numFmtId="20" fontId="5" fillId="0" borderId="1" xfId="0" applyNumberFormat="1" applyFont="1" applyFill="1" applyBorder="1" applyAlignment="1">
      <alignment horizontal="center" vertical="center" wrapText="1"/>
    </xf>
    <xf numFmtId="181" fontId="5" fillId="0" borderId="1" xfId="0" applyNumberFormat="1" applyFont="1" applyFill="1" applyBorder="1" applyAlignment="1">
      <alignment horizontal="center" vertical="center" wrapText="1"/>
    </xf>
    <xf numFmtId="20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179" fontId="5" fillId="0" borderId="1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right"/>
    </xf>
    <xf numFmtId="177" fontId="6" fillId="0" borderId="1" xfId="0" applyNumberFormat="1" applyFont="1" applyFill="1" applyBorder="1" applyAlignment="1">
      <alignment horizontal="center" vertical="center"/>
    </xf>
    <xf numFmtId="181" fontId="5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vertical="center"/>
    </xf>
    <xf numFmtId="179" fontId="6" fillId="0" borderId="1" xfId="0" applyNumberFormat="1" applyFont="1" applyFill="1" applyBorder="1" applyAlignment="1">
      <alignment vertical="center"/>
    </xf>
    <xf numFmtId="178" fontId="6" fillId="0" borderId="1" xfId="0" applyNumberFormat="1" applyFont="1" applyFill="1" applyBorder="1" applyAlignment="1">
      <alignment vertical="center"/>
    </xf>
    <xf numFmtId="177" fontId="6" fillId="0" borderId="1" xfId="0" applyNumberFormat="1" applyFont="1" applyFill="1" applyBorder="1" applyAlignment="1">
      <alignment vertical="center"/>
    </xf>
    <xf numFmtId="184" fontId="6" fillId="0" borderId="1" xfId="0" applyNumberFormat="1" applyFont="1" applyFill="1" applyBorder="1" applyAlignment="1">
      <alignment vertical="center"/>
    </xf>
    <xf numFmtId="178" fontId="13" fillId="0" borderId="1" xfId="0" applyNumberFormat="1" applyFont="1" applyFill="1" applyBorder="1" applyAlignment="1">
      <alignment horizontal="right" vertical="center"/>
    </xf>
    <xf numFmtId="177" fontId="13" fillId="0" borderId="1" xfId="0" applyNumberFormat="1" applyFont="1" applyFill="1" applyBorder="1" applyAlignment="1">
      <alignment horizontal="right" vertical="center"/>
    </xf>
    <xf numFmtId="184" fontId="5" fillId="0" borderId="1" xfId="0" applyNumberFormat="1" applyFont="1" applyFill="1" applyBorder="1">
      <alignment vertical="center"/>
    </xf>
    <xf numFmtId="184" fontId="13" fillId="0" borderId="1" xfId="0" applyNumberFormat="1" applyFont="1" applyFill="1" applyBorder="1" applyAlignment="1">
      <alignment horizontal="right" vertical="center"/>
    </xf>
    <xf numFmtId="177" fontId="6" fillId="0" borderId="0" xfId="0" applyNumberFormat="1" applyFont="1" applyFill="1" applyAlignment="1">
      <alignment horizontal="center" vertical="center"/>
    </xf>
    <xf numFmtId="184" fontId="6" fillId="0" borderId="1" xfId="0" applyNumberFormat="1" applyFont="1" applyFill="1" applyBorder="1">
      <alignment vertical="center"/>
    </xf>
    <xf numFmtId="184" fontId="15" fillId="0" borderId="1" xfId="0" applyNumberFormat="1" applyFont="1" applyFill="1" applyBorder="1" applyAlignment="1">
      <alignment horizontal="right" vertical="center"/>
    </xf>
    <xf numFmtId="177" fontId="15" fillId="0" borderId="1" xfId="0" applyNumberFormat="1" applyFont="1" applyFill="1" applyBorder="1" applyAlignment="1">
      <alignment horizontal="right" vertical="center"/>
    </xf>
    <xf numFmtId="178" fontId="15" fillId="0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Fill="1" applyBorder="1">
      <alignment vertical="center"/>
    </xf>
    <xf numFmtId="177" fontId="6" fillId="0" borderId="1" xfId="0" applyNumberFormat="1" applyFont="1" applyFill="1" applyBorder="1">
      <alignment vertical="center"/>
    </xf>
    <xf numFmtId="178" fontId="6" fillId="0" borderId="1" xfId="0" applyNumberFormat="1" applyFont="1" applyFill="1" applyBorder="1">
      <alignment vertical="center"/>
    </xf>
    <xf numFmtId="187" fontId="13" fillId="0" borderId="1" xfId="0" applyNumberFormat="1" applyFont="1" applyFill="1" applyBorder="1" applyAlignment="1">
      <alignment horizontal="right" vertical="center"/>
    </xf>
    <xf numFmtId="187" fontId="5" fillId="0" borderId="1" xfId="0" applyNumberFormat="1" applyFont="1" applyFill="1" applyBorder="1" applyAlignment="1">
      <alignment horizontal="right" vertical="center"/>
    </xf>
    <xf numFmtId="187" fontId="5" fillId="0" borderId="1" xfId="0" applyNumberFormat="1" applyFont="1" applyFill="1" applyBorder="1">
      <alignment vertical="center"/>
    </xf>
    <xf numFmtId="178" fontId="5" fillId="0" borderId="1" xfId="0" applyNumberFormat="1" applyFont="1" applyFill="1" applyBorder="1">
      <alignment vertical="center"/>
    </xf>
    <xf numFmtId="187" fontId="15" fillId="0" borderId="1" xfId="0" applyNumberFormat="1" applyFont="1" applyFill="1" applyBorder="1" applyAlignment="1">
      <alignment horizontal="right" vertical="center"/>
    </xf>
    <xf numFmtId="187" fontId="6" fillId="0" borderId="1" xfId="0" applyNumberFormat="1" applyFont="1" applyFill="1" applyBorder="1" applyAlignment="1">
      <alignment horizontal="right" vertical="center"/>
    </xf>
    <xf numFmtId="187" fontId="6" fillId="0" borderId="1" xfId="0" applyNumberFormat="1" applyFont="1" applyFill="1" applyBorder="1">
      <alignment vertical="center"/>
    </xf>
    <xf numFmtId="49" fontId="5" fillId="0" borderId="1" xfId="0" applyNumberFormat="1" applyFont="1" applyFill="1" applyBorder="1" applyAlignment="1">
      <alignment horizontal="center" vertical="center"/>
    </xf>
    <xf numFmtId="178" fontId="18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center" vertical="center"/>
    </xf>
    <xf numFmtId="178" fontId="13" fillId="0" borderId="1" xfId="0" applyNumberFormat="1" applyFont="1" applyFill="1" applyBorder="1" applyAlignment="1">
      <alignment horizontal="center" vertical="center"/>
    </xf>
    <xf numFmtId="20" fontId="17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78" fontId="15" fillId="0" borderId="1" xfId="0" applyNumberFormat="1" applyFont="1" applyFill="1" applyBorder="1" applyAlignment="1">
      <alignment horizontal="center" vertical="center"/>
    </xf>
    <xf numFmtId="183" fontId="12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5" fillId="0" borderId="1" xfId="0" applyFont="1" applyFill="1" applyBorder="1" applyAlignment="1" applyProtection="1">
      <alignment horizontal="center" vertical="center" wrapText="1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>
      <alignment vertical="center"/>
    </xf>
    <xf numFmtId="1" fontId="5" fillId="0" borderId="1" xfId="0" applyNumberFormat="1" applyFont="1" applyFill="1" applyBorder="1" applyAlignment="1">
      <alignment horizontal="center" vertical="center"/>
    </xf>
    <xf numFmtId="180" fontId="5" fillId="0" borderId="1" xfId="0" applyNumberFormat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185" fontId="5" fillId="0" borderId="1" xfId="0" quotePrefix="1" applyNumberFormat="1" applyFont="1" applyFill="1" applyBorder="1" applyAlignment="1">
      <alignment horizontal="center" vertical="center"/>
    </xf>
    <xf numFmtId="185" fontId="5" fillId="0" borderId="1" xfId="0" applyNumberFormat="1" applyFont="1" applyFill="1" applyBorder="1" applyAlignment="1">
      <alignment horizontal="center" vertical="center"/>
    </xf>
    <xf numFmtId="177" fontId="13" fillId="0" borderId="1" xfId="0" applyNumberFormat="1" applyFont="1" applyFill="1" applyBorder="1" applyAlignment="1">
      <alignment horizontal="center" vertical="center"/>
    </xf>
    <xf numFmtId="177" fontId="13" fillId="0" borderId="1" xfId="0" quotePrefix="1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 wrapText="1"/>
    </xf>
    <xf numFmtId="0" fontId="6" fillId="0" borderId="1" xfId="0" quotePrefix="1" applyFont="1" applyFill="1" applyBorder="1" applyAlignment="1">
      <alignment horizontal="center" vertical="center"/>
    </xf>
    <xf numFmtId="186" fontId="6" fillId="0" borderId="1" xfId="0" quotePrefix="1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>
      <alignment vertical="center"/>
    </xf>
    <xf numFmtId="178" fontId="6" fillId="0" borderId="6" xfId="0" applyNumberFormat="1" applyFont="1" applyFill="1" applyBorder="1" applyAlignment="1">
      <alignment horizontal="center" vertical="center"/>
    </xf>
    <xf numFmtId="178" fontId="6" fillId="0" borderId="8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8" fontId="6" fillId="0" borderId="7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5" fillId="0" borderId="1" xfId="0" quotePrefix="1" applyNumberFormat="1" applyFont="1" applyFill="1" applyBorder="1" applyAlignment="1">
      <alignment horizontal="center" vertical="center"/>
    </xf>
    <xf numFmtId="178" fontId="5" fillId="0" borderId="6" xfId="0" applyNumberFormat="1" applyFont="1" applyFill="1" applyBorder="1" applyAlignment="1">
      <alignment horizontal="center" vertical="center"/>
    </xf>
    <xf numFmtId="178" fontId="5" fillId="0" borderId="7" xfId="0" applyNumberFormat="1" applyFont="1" applyFill="1" applyBorder="1" applyAlignment="1">
      <alignment horizontal="center" vertical="center"/>
    </xf>
    <xf numFmtId="178" fontId="5" fillId="0" borderId="8" xfId="0" applyNumberFormat="1" applyFont="1" applyFill="1" applyBorder="1" applyAlignment="1">
      <alignment horizontal="center" vertical="center"/>
    </xf>
  </cellXfs>
  <cellStyles count="18">
    <cellStyle name="Comma [0]_ SG&amp;A Bridge " xfId="1"/>
    <cellStyle name="Comma_ SG&amp;A Bridge " xfId="2"/>
    <cellStyle name="Currency [0]_ SG&amp;A Bridge " xfId="3"/>
    <cellStyle name="Currency_ SG&amp;A Bridge " xfId="4"/>
    <cellStyle name="Normal_ SG&amp;A Bridge " xfId="5"/>
    <cellStyle name="백분율 2" xfId="6"/>
    <cellStyle name="백분율 2 2" xfId="7"/>
    <cellStyle name="뷭?_BOOKSHIP" xfId="8"/>
    <cellStyle name="쉼표 [0] 2" xfId="9"/>
    <cellStyle name="콤마 [0]_1202" xfId="10"/>
    <cellStyle name="콤마_1202" xfId="11"/>
    <cellStyle name="표준" xfId="0" builtinId="0"/>
    <cellStyle name="표준 2" xfId="12"/>
    <cellStyle name="표준 2 2" xfId="13"/>
    <cellStyle name="표준 3" xfId="14"/>
    <cellStyle name="표준 4" xfId="15"/>
    <cellStyle name="표준 5" xfId="16"/>
    <cellStyle name="표준 5 2" xfId="17"/>
  </cellStyles>
  <dxfs count="1">
    <dxf>
      <font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323" name="Line 1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326" name="Line 4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329" name="Line 7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332" name="Line 10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335" name="Line 13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338" name="Line 16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341" name="Line 19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344" name="Line 22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347" name="Line 25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350" name="Line 28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353" name="Line 31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356" name="Line 34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359" name="Line 37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361" name="Line 39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363" name="Line 41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365" name="Line 43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367" name="Line 45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368" name="Line 46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370" name="Line 48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372" name="Line 50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374" name="Line 52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376" name="Line 54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378" name="Line 56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379" name="Line 57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381" name="Line 59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383" name="Line 61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385" name="Line 63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387" name="Line 65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389" name="Line 67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390" name="Line 68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392" name="Line 70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394" name="Line 72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396" name="Line 74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398" name="Line 76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400" name="Line 78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401" name="Line 79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03" name="Line 81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06" name="Line 84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09" name="Line 87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12" name="Line 90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15" name="Line 93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18" name="Line 96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21" name="Line 99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24" name="Line 102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27" name="Line 105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30" name="Line 108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33" name="Line 111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36" name="Line 114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439" name="Line 117"/>
        <xdr:cNvSpPr>
          <a:spLocks noChangeShapeType="1"/>
        </xdr:cNvSpPr>
      </xdr:nvSpPr>
      <xdr:spPr bwMode="auto">
        <a:xfrm>
          <a:off x="3829050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441" name="Line 119"/>
        <xdr:cNvSpPr>
          <a:spLocks noChangeShapeType="1"/>
        </xdr:cNvSpPr>
      </xdr:nvSpPr>
      <xdr:spPr bwMode="auto">
        <a:xfrm>
          <a:off x="3829050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443" name="Line 121"/>
        <xdr:cNvSpPr>
          <a:spLocks noChangeShapeType="1"/>
        </xdr:cNvSpPr>
      </xdr:nvSpPr>
      <xdr:spPr bwMode="auto">
        <a:xfrm>
          <a:off x="3829050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9525</xdr:colOff>
      <xdr:row>77</xdr:row>
      <xdr:rowOff>0</xdr:rowOff>
    </xdr:to>
    <xdr:sp macro="" textlink="">
      <xdr:nvSpPr>
        <xdr:cNvPr id="1445" name="Line 123"/>
        <xdr:cNvSpPr>
          <a:spLocks noChangeShapeType="1"/>
        </xdr:cNvSpPr>
      </xdr:nvSpPr>
      <xdr:spPr bwMode="auto">
        <a:xfrm flipV="1">
          <a:off x="3829050" y="80295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9525</xdr:colOff>
      <xdr:row>77</xdr:row>
      <xdr:rowOff>0</xdr:rowOff>
    </xdr:to>
    <xdr:sp macro="" textlink="">
      <xdr:nvSpPr>
        <xdr:cNvPr id="1447" name="Line 125"/>
        <xdr:cNvSpPr>
          <a:spLocks noChangeShapeType="1"/>
        </xdr:cNvSpPr>
      </xdr:nvSpPr>
      <xdr:spPr bwMode="auto">
        <a:xfrm flipV="1">
          <a:off x="3829050" y="80295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448" name="Line 126"/>
        <xdr:cNvSpPr>
          <a:spLocks noChangeShapeType="1"/>
        </xdr:cNvSpPr>
      </xdr:nvSpPr>
      <xdr:spPr bwMode="auto">
        <a:xfrm>
          <a:off x="3829050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450" name="Line 128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452" name="Line 130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454" name="Line 132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456" name="Line 134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458" name="Line 136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459" name="Line 137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461" name="Line 139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463" name="Line 141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465" name="Line 143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467" name="Line 145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469" name="Line 147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470" name="Line 148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72" name="Line 150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75" name="Line 153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78" name="Line 156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81" name="Line 159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84" name="Line 162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87" name="Line 165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90" name="Line 168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93" name="Line 171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96" name="Line 174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499" name="Line 177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02" name="Line 180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05" name="Line 183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508" name="Line 186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510" name="Line 188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512" name="Line 190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514" name="Line 192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516" name="Line 194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517" name="Line 195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519" name="Line 197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521" name="Line 199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523" name="Line 201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525" name="Line 203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527" name="Line 205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528" name="Line 206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530" name="Line 208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532" name="Line 210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534" name="Line 212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536" name="Line 214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538" name="Line 216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539" name="Line 217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541" name="Line 219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543" name="Line 221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545" name="Line 223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547" name="Line 225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549" name="Line 227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550" name="Line 228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52" name="Line 230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55" name="Line 233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58" name="Line 236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61" name="Line 239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64" name="Line 242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67" name="Line 245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70" name="Line 248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73" name="Line 251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76" name="Line 254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79" name="Line 257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82" name="Line 260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73</xdr:row>
      <xdr:rowOff>142875</xdr:rowOff>
    </xdr:from>
    <xdr:to>
      <xdr:col>14</xdr:col>
      <xdr:colOff>0</xdr:colOff>
      <xdr:row>74</xdr:row>
      <xdr:rowOff>0</xdr:rowOff>
    </xdr:to>
    <xdr:sp macro="" textlink="">
      <xdr:nvSpPr>
        <xdr:cNvPr id="1585" name="Line 263"/>
        <xdr:cNvSpPr>
          <a:spLocks noChangeShapeType="1"/>
        </xdr:cNvSpPr>
      </xdr:nvSpPr>
      <xdr:spPr bwMode="auto">
        <a:xfrm>
          <a:off x="3829050" y="7829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588" name="Line 266"/>
        <xdr:cNvSpPr>
          <a:spLocks noChangeShapeType="1"/>
        </xdr:cNvSpPr>
      </xdr:nvSpPr>
      <xdr:spPr bwMode="auto">
        <a:xfrm>
          <a:off x="3829050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590" name="Line 268"/>
        <xdr:cNvSpPr>
          <a:spLocks noChangeShapeType="1"/>
        </xdr:cNvSpPr>
      </xdr:nvSpPr>
      <xdr:spPr bwMode="auto">
        <a:xfrm>
          <a:off x="3829050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592" name="Line 270"/>
        <xdr:cNvSpPr>
          <a:spLocks noChangeShapeType="1"/>
        </xdr:cNvSpPr>
      </xdr:nvSpPr>
      <xdr:spPr bwMode="auto">
        <a:xfrm>
          <a:off x="3829050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9525</xdr:colOff>
      <xdr:row>77</xdr:row>
      <xdr:rowOff>0</xdr:rowOff>
    </xdr:to>
    <xdr:sp macro="" textlink="">
      <xdr:nvSpPr>
        <xdr:cNvPr id="1594" name="Line 272"/>
        <xdr:cNvSpPr>
          <a:spLocks noChangeShapeType="1"/>
        </xdr:cNvSpPr>
      </xdr:nvSpPr>
      <xdr:spPr bwMode="auto">
        <a:xfrm flipV="1">
          <a:off x="3829050" y="80295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9525</xdr:colOff>
      <xdr:row>77</xdr:row>
      <xdr:rowOff>0</xdr:rowOff>
    </xdr:to>
    <xdr:sp macro="" textlink="">
      <xdr:nvSpPr>
        <xdr:cNvPr id="1596" name="Line 274"/>
        <xdr:cNvSpPr>
          <a:spLocks noChangeShapeType="1"/>
        </xdr:cNvSpPr>
      </xdr:nvSpPr>
      <xdr:spPr bwMode="auto">
        <a:xfrm flipV="1">
          <a:off x="3829050" y="80295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597" name="Line 275"/>
        <xdr:cNvSpPr>
          <a:spLocks noChangeShapeType="1"/>
        </xdr:cNvSpPr>
      </xdr:nvSpPr>
      <xdr:spPr bwMode="auto">
        <a:xfrm>
          <a:off x="3829050" y="80295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599" name="Line 277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601" name="Line 279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603" name="Line 281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605" name="Line 283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9525</xdr:colOff>
      <xdr:row>102</xdr:row>
      <xdr:rowOff>0</xdr:rowOff>
    </xdr:to>
    <xdr:sp macro="" textlink="">
      <xdr:nvSpPr>
        <xdr:cNvPr id="1607" name="Line 285"/>
        <xdr:cNvSpPr>
          <a:spLocks noChangeShapeType="1"/>
        </xdr:cNvSpPr>
      </xdr:nvSpPr>
      <xdr:spPr bwMode="auto">
        <a:xfrm flipV="1">
          <a:off x="3829050" y="1197292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102</xdr:row>
      <xdr:rowOff>0</xdr:rowOff>
    </xdr:from>
    <xdr:to>
      <xdr:col>14</xdr:col>
      <xdr:colOff>0</xdr:colOff>
      <xdr:row>102</xdr:row>
      <xdr:rowOff>0</xdr:rowOff>
    </xdr:to>
    <xdr:sp macro="" textlink="">
      <xdr:nvSpPr>
        <xdr:cNvPr id="1608" name="Line 286"/>
        <xdr:cNvSpPr>
          <a:spLocks noChangeShapeType="1"/>
        </xdr:cNvSpPr>
      </xdr:nvSpPr>
      <xdr:spPr bwMode="auto">
        <a:xfrm>
          <a:off x="3829050" y="1197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610" name="Line 288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612" name="Line 290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614" name="Line 292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616" name="Line 294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9525</xdr:colOff>
      <xdr:row>93</xdr:row>
      <xdr:rowOff>0</xdr:rowOff>
    </xdr:to>
    <xdr:sp macro="" textlink="">
      <xdr:nvSpPr>
        <xdr:cNvPr id="1618" name="Line 296"/>
        <xdr:cNvSpPr>
          <a:spLocks noChangeShapeType="1"/>
        </xdr:cNvSpPr>
      </xdr:nvSpPr>
      <xdr:spPr bwMode="auto">
        <a:xfrm flipV="1">
          <a:off x="3829050" y="10429875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93</xdr:row>
      <xdr:rowOff>0</xdr:rowOff>
    </xdr:from>
    <xdr:to>
      <xdr:col>14</xdr:col>
      <xdr:colOff>0</xdr:colOff>
      <xdr:row>93</xdr:row>
      <xdr:rowOff>0</xdr:rowOff>
    </xdr:to>
    <xdr:sp macro="" textlink="">
      <xdr:nvSpPr>
        <xdr:cNvPr id="1619" name="Line 297"/>
        <xdr:cNvSpPr>
          <a:spLocks noChangeShapeType="1"/>
        </xdr:cNvSpPr>
      </xdr:nvSpPr>
      <xdr:spPr bwMode="auto">
        <a:xfrm>
          <a:off x="3829050" y="104298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34" name="Line 117"/>
        <xdr:cNvSpPr>
          <a:spLocks noChangeShapeType="1"/>
        </xdr:cNvSpPr>
      </xdr:nvSpPr>
      <xdr:spPr bwMode="auto">
        <a:xfrm>
          <a:off x="70866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35" name="Line 119"/>
        <xdr:cNvSpPr>
          <a:spLocks noChangeShapeType="1"/>
        </xdr:cNvSpPr>
      </xdr:nvSpPr>
      <xdr:spPr bwMode="auto">
        <a:xfrm>
          <a:off x="70866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36" name="Line 121"/>
        <xdr:cNvSpPr>
          <a:spLocks noChangeShapeType="1"/>
        </xdr:cNvSpPr>
      </xdr:nvSpPr>
      <xdr:spPr bwMode="auto">
        <a:xfrm>
          <a:off x="70866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9525</xdr:colOff>
      <xdr:row>77</xdr:row>
      <xdr:rowOff>0</xdr:rowOff>
    </xdr:to>
    <xdr:sp macro="" textlink="">
      <xdr:nvSpPr>
        <xdr:cNvPr id="137" name="Line 123"/>
        <xdr:cNvSpPr>
          <a:spLocks noChangeShapeType="1"/>
        </xdr:cNvSpPr>
      </xdr:nvSpPr>
      <xdr:spPr bwMode="auto">
        <a:xfrm flipV="1">
          <a:off x="70866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9525</xdr:colOff>
      <xdr:row>77</xdr:row>
      <xdr:rowOff>0</xdr:rowOff>
    </xdr:to>
    <xdr:sp macro="" textlink="">
      <xdr:nvSpPr>
        <xdr:cNvPr id="138" name="Line 125"/>
        <xdr:cNvSpPr>
          <a:spLocks noChangeShapeType="1"/>
        </xdr:cNvSpPr>
      </xdr:nvSpPr>
      <xdr:spPr bwMode="auto">
        <a:xfrm flipV="1">
          <a:off x="70866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39" name="Line 126"/>
        <xdr:cNvSpPr>
          <a:spLocks noChangeShapeType="1"/>
        </xdr:cNvSpPr>
      </xdr:nvSpPr>
      <xdr:spPr bwMode="auto">
        <a:xfrm>
          <a:off x="70866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40" name="Line 266"/>
        <xdr:cNvSpPr>
          <a:spLocks noChangeShapeType="1"/>
        </xdr:cNvSpPr>
      </xdr:nvSpPr>
      <xdr:spPr bwMode="auto">
        <a:xfrm>
          <a:off x="70866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41" name="Line 268"/>
        <xdr:cNvSpPr>
          <a:spLocks noChangeShapeType="1"/>
        </xdr:cNvSpPr>
      </xdr:nvSpPr>
      <xdr:spPr bwMode="auto">
        <a:xfrm>
          <a:off x="70866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42" name="Line 270"/>
        <xdr:cNvSpPr>
          <a:spLocks noChangeShapeType="1"/>
        </xdr:cNvSpPr>
      </xdr:nvSpPr>
      <xdr:spPr bwMode="auto">
        <a:xfrm>
          <a:off x="70866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9525</xdr:colOff>
      <xdr:row>77</xdr:row>
      <xdr:rowOff>0</xdr:rowOff>
    </xdr:to>
    <xdr:sp macro="" textlink="">
      <xdr:nvSpPr>
        <xdr:cNvPr id="143" name="Line 272"/>
        <xdr:cNvSpPr>
          <a:spLocks noChangeShapeType="1"/>
        </xdr:cNvSpPr>
      </xdr:nvSpPr>
      <xdr:spPr bwMode="auto">
        <a:xfrm flipV="1">
          <a:off x="70866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9525</xdr:colOff>
      <xdr:row>77</xdr:row>
      <xdr:rowOff>0</xdr:rowOff>
    </xdr:to>
    <xdr:sp macro="" textlink="">
      <xdr:nvSpPr>
        <xdr:cNvPr id="144" name="Line 274"/>
        <xdr:cNvSpPr>
          <a:spLocks noChangeShapeType="1"/>
        </xdr:cNvSpPr>
      </xdr:nvSpPr>
      <xdr:spPr bwMode="auto">
        <a:xfrm flipV="1">
          <a:off x="7086600" y="12763500"/>
          <a:ext cx="95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77</xdr:row>
      <xdr:rowOff>0</xdr:rowOff>
    </xdr:from>
    <xdr:to>
      <xdr:col>14</xdr:col>
      <xdr:colOff>0</xdr:colOff>
      <xdr:row>77</xdr:row>
      <xdr:rowOff>0</xdr:rowOff>
    </xdr:to>
    <xdr:sp macro="" textlink="">
      <xdr:nvSpPr>
        <xdr:cNvPr id="145" name="Line 275"/>
        <xdr:cNvSpPr>
          <a:spLocks noChangeShapeType="1"/>
        </xdr:cNvSpPr>
      </xdr:nvSpPr>
      <xdr:spPr bwMode="auto">
        <a:xfrm>
          <a:off x="7086600" y="12763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297"/>
  <sheetViews>
    <sheetView tabSelected="1" zoomScale="90" zoomScaleNormal="90" workbookViewId="0">
      <pane xSplit="9" ySplit="4" topLeftCell="N170" activePane="bottomRight" state="frozen"/>
      <selection pane="topRight" activeCell="H1" sqref="H1"/>
      <selection pane="bottomLeft" activeCell="A5" sqref="A5"/>
      <selection pane="bottomRight" activeCell="R189" sqref="R189"/>
    </sheetView>
  </sheetViews>
  <sheetFormatPr defaultRowHeight="13.5"/>
  <cols>
    <col min="1" max="2" width="5.44140625" style="79" customWidth="1"/>
    <col min="3" max="4" width="2.77734375" style="79" customWidth="1"/>
    <col min="5" max="5" width="8.88671875" style="79" customWidth="1"/>
    <col min="6" max="6" width="8.44140625" style="79" customWidth="1"/>
    <col min="7" max="7" width="5.44140625" style="80" customWidth="1"/>
    <col min="8" max="8" width="8.88671875" style="79" customWidth="1"/>
    <col min="9" max="9" width="2.77734375" style="79" customWidth="1"/>
    <col min="10" max="11" width="8.88671875" style="79" customWidth="1"/>
    <col min="12" max="12" width="6.33203125" style="79" customWidth="1"/>
    <col min="13" max="20" width="6.33203125" style="14" customWidth="1"/>
    <col min="21" max="22" width="8.88671875" style="26"/>
    <col min="23" max="38" width="8.88671875" style="14"/>
    <col min="39" max="42" width="8.88671875" style="26"/>
    <col min="43" max="43" width="6.33203125" style="25" customWidth="1"/>
    <col min="44" max="16384" width="8.88671875" style="26"/>
  </cols>
  <sheetData>
    <row r="1" spans="1:43" s="10" customFormat="1" ht="15" customHeight="1">
      <c r="A1" s="91" t="s">
        <v>101</v>
      </c>
      <c r="B1" s="91" t="s">
        <v>102</v>
      </c>
      <c r="C1" s="91"/>
      <c r="D1" s="89" t="s">
        <v>103</v>
      </c>
      <c r="E1" s="89" t="s">
        <v>104</v>
      </c>
      <c r="F1" s="89" t="s">
        <v>105</v>
      </c>
      <c r="G1" s="93" t="s">
        <v>98</v>
      </c>
      <c r="H1" s="69" t="s">
        <v>0</v>
      </c>
      <c r="I1" s="72" t="s">
        <v>1</v>
      </c>
      <c r="J1" s="13" t="s">
        <v>106</v>
      </c>
      <c r="K1" s="13" t="s">
        <v>107</v>
      </c>
      <c r="L1" s="73" t="s">
        <v>108</v>
      </c>
      <c r="M1" s="90" t="s">
        <v>2</v>
      </c>
      <c r="N1" s="90"/>
      <c r="O1" s="90" t="s">
        <v>3</v>
      </c>
      <c r="P1" s="90"/>
      <c r="Q1" s="90" t="s">
        <v>4</v>
      </c>
      <c r="R1" s="90"/>
      <c r="S1" s="90" t="s">
        <v>5</v>
      </c>
      <c r="T1" s="90"/>
      <c r="U1" s="90" t="s">
        <v>75</v>
      </c>
      <c r="V1" s="90"/>
      <c r="W1" s="90" t="s">
        <v>76</v>
      </c>
      <c r="X1" s="90"/>
      <c r="Y1" s="90" t="s">
        <v>77</v>
      </c>
      <c r="Z1" s="90"/>
      <c r="AA1" s="90" t="s">
        <v>78</v>
      </c>
      <c r="AB1" s="90"/>
      <c r="AC1" s="90" t="s">
        <v>79</v>
      </c>
      <c r="AD1" s="90"/>
      <c r="AE1" s="90" t="s">
        <v>80</v>
      </c>
      <c r="AF1" s="90"/>
      <c r="AG1" s="90" t="s">
        <v>81</v>
      </c>
      <c r="AH1" s="90"/>
      <c r="AI1" s="90" t="s">
        <v>82</v>
      </c>
      <c r="AJ1" s="90"/>
      <c r="AK1" s="90" t="s">
        <v>83</v>
      </c>
      <c r="AL1" s="90"/>
      <c r="AM1" s="101" t="s">
        <v>119</v>
      </c>
      <c r="AN1" s="101"/>
      <c r="AO1" s="90" t="s">
        <v>120</v>
      </c>
      <c r="AP1" s="90"/>
      <c r="AQ1" s="75" t="s">
        <v>6</v>
      </c>
    </row>
    <row r="2" spans="1:43" s="10" customFormat="1" ht="15" customHeight="1">
      <c r="A2" s="91"/>
      <c r="B2" s="91" t="s">
        <v>109</v>
      </c>
      <c r="C2" s="91" t="s">
        <v>110</v>
      </c>
      <c r="D2" s="89"/>
      <c r="E2" s="89"/>
      <c r="F2" s="89"/>
      <c r="G2" s="93"/>
      <c r="H2" s="91" t="s">
        <v>7</v>
      </c>
      <c r="I2" s="92" t="s">
        <v>8</v>
      </c>
      <c r="J2" s="13" t="s">
        <v>111</v>
      </c>
      <c r="K2" s="13" t="s">
        <v>112</v>
      </c>
      <c r="L2" s="76" t="s">
        <v>113</v>
      </c>
      <c r="M2" s="90" t="s">
        <v>114</v>
      </c>
      <c r="N2" s="90"/>
      <c r="O2" s="90" t="s">
        <v>9</v>
      </c>
      <c r="P2" s="90"/>
      <c r="Q2" s="90" t="s">
        <v>10</v>
      </c>
      <c r="R2" s="90"/>
      <c r="S2" s="90" t="s">
        <v>11</v>
      </c>
      <c r="T2" s="90"/>
      <c r="U2" s="90" t="s">
        <v>84</v>
      </c>
      <c r="V2" s="90"/>
      <c r="W2" s="90" t="s">
        <v>85</v>
      </c>
      <c r="X2" s="90"/>
      <c r="Y2" s="90" t="s">
        <v>86</v>
      </c>
      <c r="Z2" s="90"/>
      <c r="AA2" s="90" t="s">
        <v>87</v>
      </c>
      <c r="AB2" s="90"/>
      <c r="AC2" s="90" t="s">
        <v>88</v>
      </c>
      <c r="AD2" s="90"/>
      <c r="AE2" s="90" t="s">
        <v>89</v>
      </c>
      <c r="AF2" s="90"/>
      <c r="AG2" s="90" t="s">
        <v>90</v>
      </c>
      <c r="AH2" s="90"/>
      <c r="AI2" s="90" t="s">
        <v>91</v>
      </c>
      <c r="AJ2" s="90"/>
      <c r="AK2" s="90" t="s">
        <v>92</v>
      </c>
      <c r="AL2" s="90"/>
      <c r="AM2" s="101" t="s">
        <v>121</v>
      </c>
      <c r="AN2" s="102"/>
      <c r="AO2" s="90" t="s">
        <v>122</v>
      </c>
      <c r="AP2" s="90"/>
      <c r="AQ2" s="75" t="s">
        <v>12</v>
      </c>
    </row>
    <row r="3" spans="1:43" s="10" customFormat="1" ht="15" customHeight="1">
      <c r="A3" s="91"/>
      <c r="B3" s="91"/>
      <c r="C3" s="91"/>
      <c r="D3" s="89"/>
      <c r="E3" s="89"/>
      <c r="F3" s="89"/>
      <c r="G3" s="93"/>
      <c r="H3" s="91"/>
      <c r="I3" s="92"/>
      <c r="J3" s="73"/>
      <c r="K3" s="73"/>
      <c r="L3" s="76" t="s">
        <v>115</v>
      </c>
      <c r="M3" s="90" t="s">
        <v>116</v>
      </c>
      <c r="N3" s="90"/>
      <c r="O3" s="90"/>
      <c r="P3" s="90"/>
      <c r="Q3" s="90"/>
      <c r="R3" s="90"/>
      <c r="S3" s="124" t="s">
        <v>117</v>
      </c>
      <c r="T3" s="126"/>
      <c r="U3" s="126"/>
      <c r="V3" s="125"/>
      <c r="W3" s="90" t="s">
        <v>123</v>
      </c>
      <c r="X3" s="90"/>
      <c r="Y3" s="90"/>
      <c r="Z3" s="90"/>
      <c r="AA3" s="90"/>
      <c r="AB3" s="90"/>
      <c r="AC3" s="90"/>
      <c r="AD3" s="90"/>
      <c r="AE3" s="90"/>
      <c r="AF3" s="90"/>
      <c r="AG3" s="90"/>
      <c r="AH3" s="90"/>
      <c r="AI3" s="90"/>
      <c r="AJ3" s="90"/>
      <c r="AK3" s="90"/>
      <c r="AL3" s="90"/>
      <c r="AM3" s="90" t="s">
        <v>93</v>
      </c>
      <c r="AN3" s="90"/>
      <c r="AO3" s="90" t="s">
        <v>123</v>
      </c>
      <c r="AP3" s="90"/>
      <c r="AQ3" s="75" t="s">
        <v>118</v>
      </c>
    </row>
    <row r="4" spans="1:43" s="11" customFormat="1" ht="15" customHeight="1">
      <c r="A4" s="69"/>
      <c r="B4" s="69">
        <v>2013</v>
      </c>
      <c r="C4" s="69">
        <v>11</v>
      </c>
      <c r="D4" s="72"/>
      <c r="E4" s="72"/>
      <c r="F4" s="72"/>
      <c r="G4" s="66"/>
      <c r="H4" s="69"/>
      <c r="I4" s="72"/>
      <c r="J4" s="72"/>
      <c r="K4" s="72"/>
      <c r="L4" s="72"/>
      <c r="M4" s="74" t="s">
        <v>13</v>
      </c>
      <c r="N4" s="74" t="s">
        <v>14</v>
      </c>
      <c r="O4" s="74" t="s">
        <v>13</v>
      </c>
      <c r="P4" s="74" t="s">
        <v>14</v>
      </c>
      <c r="Q4" s="74" t="s">
        <v>13</v>
      </c>
      <c r="R4" s="74" t="s">
        <v>14</v>
      </c>
      <c r="S4" s="74" t="s">
        <v>13</v>
      </c>
      <c r="T4" s="74" t="s">
        <v>14</v>
      </c>
      <c r="U4" s="3" t="s">
        <v>13</v>
      </c>
      <c r="V4" s="77" t="s">
        <v>14</v>
      </c>
      <c r="W4" s="74" t="s">
        <v>13</v>
      </c>
      <c r="X4" s="74" t="s">
        <v>14</v>
      </c>
      <c r="Y4" s="74" t="s">
        <v>13</v>
      </c>
      <c r="Z4" s="74" t="s">
        <v>14</v>
      </c>
      <c r="AA4" s="74" t="s">
        <v>13</v>
      </c>
      <c r="AB4" s="74" t="s">
        <v>14</v>
      </c>
      <c r="AC4" s="74" t="s">
        <v>13</v>
      </c>
      <c r="AD4" s="74" t="s">
        <v>14</v>
      </c>
      <c r="AE4" s="74" t="s">
        <v>13</v>
      </c>
      <c r="AF4" s="74" t="s">
        <v>14</v>
      </c>
      <c r="AG4" s="74" t="s">
        <v>13</v>
      </c>
      <c r="AH4" s="74" t="s">
        <v>14</v>
      </c>
      <c r="AI4" s="74" t="s">
        <v>13</v>
      </c>
      <c r="AJ4" s="74" t="s">
        <v>14</v>
      </c>
      <c r="AK4" s="74" t="s">
        <v>13</v>
      </c>
      <c r="AL4" s="74" t="s">
        <v>14</v>
      </c>
      <c r="AM4" s="75" t="s">
        <v>13</v>
      </c>
      <c r="AN4" s="75" t="s">
        <v>14</v>
      </c>
      <c r="AO4" s="74" t="s">
        <v>13</v>
      </c>
      <c r="AP4" s="74" t="s">
        <v>124</v>
      </c>
      <c r="AQ4" s="75" t="s">
        <v>13</v>
      </c>
    </row>
    <row r="5" spans="1:43" ht="15" customHeight="1">
      <c r="A5" s="94" t="s">
        <v>100</v>
      </c>
      <c r="B5" s="96">
        <v>2013</v>
      </c>
      <c r="C5" s="96">
        <v>11</v>
      </c>
      <c r="D5" s="36">
        <v>6</v>
      </c>
      <c r="E5" s="27">
        <v>0.4069444444444445</v>
      </c>
      <c r="F5" s="68" t="s">
        <v>177</v>
      </c>
      <c r="G5" s="98" t="s">
        <v>125</v>
      </c>
      <c r="H5" s="91" t="s">
        <v>15</v>
      </c>
      <c r="I5" s="69">
        <v>1</v>
      </c>
      <c r="J5" s="12">
        <v>382430</v>
      </c>
      <c r="K5" s="12">
        <v>1283020</v>
      </c>
      <c r="L5" s="31">
        <v>45</v>
      </c>
      <c r="M5" s="3">
        <v>16.507999999999999</v>
      </c>
      <c r="N5" s="3">
        <v>4.4711999999999996</v>
      </c>
      <c r="O5" s="3">
        <v>33.110900000000001</v>
      </c>
      <c r="P5" s="3">
        <v>33.972299999999997</v>
      </c>
      <c r="Q5" s="3">
        <v>8.27</v>
      </c>
      <c r="R5" s="3">
        <v>8.0399999999999991</v>
      </c>
      <c r="S5" s="3">
        <v>8.5159151396681754</v>
      </c>
      <c r="T5" s="3">
        <v>8.0534377221002433</v>
      </c>
      <c r="U5" s="49">
        <v>0.69238400000000211</v>
      </c>
      <c r="V5" s="50">
        <v>1.1015200000000018</v>
      </c>
      <c r="W5" s="59">
        <v>3.4649999999999999</v>
      </c>
      <c r="X5" s="60">
        <v>2.5619999999999998</v>
      </c>
      <c r="Y5" s="59">
        <v>0.35000000000000003</v>
      </c>
      <c r="Z5" s="60">
        <v>2.7090000000000001</v>
      </c>
      <c r="AA5" s="59">
        <v>6.9859999999999998</v>
      </c>
      <c r="AB5" s="60">
        <v>137.15100000000001</v>
      </c>
      <c r="AC5" s="59">
        <v>10.801</v>
      </c>
      <c r="AD5" s="59">
        <v>142.422</v>
      </c>
      <c r="AE5" s="59">
        <v>140.19278000000003</v>
      </c>
      <c r="AF5" s="60">
        <v>269.55831000000001</v>
      </c>
      <c r="AG5" s="59">
        <v>0.38750000000000001</v>
      </c>
      <c r="AH5" s="60">
        <v>23.544500000000003</v>
      </c>
      <c r="AI5" s="59">
        <v>8.6279199999999996</v>
      </c>
      <c r="AJ5" s="59">
        <v>25.135420000000003</v>
      </c>
      <c r="AK5" s="59">
        <v>73.766000000000005</v>
      </c>
      <c r="AL5" s="59">
        <v>431.59199999999998</v>
      </c>
      <c r="AM5" s="48">
        <v>5.6500000000000163</v>
      </c>
      <c r="AN5" s="48">
        <v>12.050000000000004</v>
      </c>
      <c r="AO5" s="47">
        <v>1.5659999999999998</v>
      </c>
      <c r="AP5" s="7">
        <v>0.43220000000000003</v>
      </c>
      <c r="AQ5" s="6">
        <v>10</v>
      </c>
    </row>
    <row r="6" spans="1:43" ht="15" customHeight="1">
      <c r="A6" s="95"/>
      <c r="B6" s="91"/>
      <c r="C6" s="91"/>
      <c r="D6" s="35">
        <v>6</v>
      </c>
      <c r="E6" s="27">
        <v>0.42430555555555555</v>
      </c>
      <c r="F6" s="68" t="s">
        <v>177</v>
      </c>
      <c r="G6" s="91"/>
      <c r="H6" s="91"/>
      <c r="I6" s="69">
        <v>2</v>
      </c>
      <c r="J6" s="12">
        <v>382625</v>
      </c>
      <c r="K6" s="12">
        <v>1282735</v>
      </c>
      <c r="L6" s="6">
        <v>17</v>
      </c>
      <c r="M6" s="3">
        <v>16.209299999999999</v>
      </c>
      <c r="N6" s="3">
        <v>16.601900000000001</v>
      </c>
      <c r="O6" s="3">
        <v>32.9604</v>
      </c>
      <c r="P6" s="3">
        <v>33.131700000000002</v>
      </c>
      <c r="Q6" s="3">
        <v>8.24</v>
      </c>
      <c r="R6" s="3">
        <v>8.26</v>
      </c>
      <c r="S6" s="3">
        <v>8.1542505229739479</v>
      </c>
      <c r="T6" s="3">
        <v>7.2727868989889366</v>
      </c>
      <c r="U6" s="49">
        <v>0.46642175999999902</v>
      </c>
      <c r="V6" s="50">
        <v>0.93284351999999804</v>
      </c>
      <c r="W6" s="59">
        <v>4.0389999999999997</v>
      </c>
      <c r="X6" s="60">
        <v>4.242</v>
      </c>
      <c r="Y6" s="59">
        <v>4.2000000000000003E-2</v>
      </c>
      <c r="Z6" s="60">
        <v>0.16800000000000001</v>
      </c>
      <c r="AA6" s="59">
        <v>9.6739999999999995</v>
      </c>
      <c r="AB6" s="60">
        <v>3.7029999999999994</v>
      </c>
      <c r="AC6" s="59">
        <v>13.754999999999999</v>
      </c>
      <c r="AD6" s="59">
        <v>8.1129999999999995</v>
      </c>
      <c r="AE6" s="59">
        <v>157.49538000000001</v>
      </c>
      <c r="AF6" s="60">
        <v>136.85482999999999</v>
      </c>
      <c r="AG6" s="59">
        <v>0.35649999999999998</v>
      </c>
      <c r="AH6" s="60">
        <v>0.186</v>
      </c>
      <c r="AI6" s="59">
        <v>8.3106350000000013</v>
      </c>
      <c r="AJ6" s="59">
        <v>9.9553399999999996</v>
      </c>
      <c r="AK6" s="59">
        <v>123.46599999999998</v>
      </c>
      <c r="AL6" s="59">
        <v>92.385999999999996</v>
      </c>
      <c r="AM6" s="48">
        <v>6.9000000000000172</v>
      </c>
      <c r="AN6" s="48">
        <v>2.5499999999999967</v>
      </c>
      <c r="AO6" s="47">
        <v>1.7689999999999997</v>
      </c>
      <c r="AP6" s="7">
        <v>1.3601999999999999</v>
      </c>
      <c r="AQ6" s="6">
        <v>7</v>
      </c>
    </row>
    <row r="7" spans="1:43" ht="15" customHeight="1">
      <c r="A7" s="95"/>
      <c r="B7" s="96">
        <f>B$4</f>
        <v>2013</v>
      </c>
      <c r="C7" s="96">
        <f>C$4</f>
        <v>11</v>
      </c>
      <c r="D7" s="66">
        <v>6</v>
      </c>
      <c r="E7" s="27">
        <v>0.34583333333333338</v>
      </c>
      <c r="F7" s="68" t="s">
        <v>177</v>
      </c>
      <c r="G7" s="98" t="s">
        <v>126</v>
      </c>
      <c r="H7" s="91" t="s">
        <v>16</v>
      </c>
      <c r="I7" s="69">
        <v>1</v>
      </c>
      <c r="J7" s="12">
        <v>381159</v>
      </c>
      <c r="K7" s="12">
        <v>1283618</v>
      </c>
      <c r="L7" s="6">
        <v>16</v>
      </c>
      <c r="M7" s="3">
        <v>16.555299999999999</v>
      </c>
      <c r="N7" s="3">
        <v>16.856000000000002</v>
      </c>
      <c r="O7" s="3">
        <v>33.036999999999999</v>
      </c>
      <c r="P7" s="3">
        <v>33.1997</v>
      </c>
      <c r="Q7" s="3">
        <v>8.25</v>
      </c>
      <c r="R7" s="3">
        <v>8.26</v>
      </c>
      <c r="S7" s="3">
        <v>7.9856081125389702</v>
      </c>
      <c r="T7" s="3">
        <v>7.3706845837837855</v>
      </c>
      <c r="U7" s="49">
        <v>0.76626431999999844</v>
      </c>
      <c r="V7" s="50">
        <v>1.0543119999999999</v>
      </c>
      <c r="W7" s="59">
        <v>16.03</v>
      </c>
      <c r="X7" s="60">
        <v>13.629000000000001</v>
      </c>
      <c r="Y7" s="59">
        <v>0.67200000000000004</v>
      </c>
      <c r="Z7" s="60">
        <v>0.57399999999999995</v>
      </c>
      <c r="AA7" s="59">
        <v>15.483999999999998</v>
      </c>
      <c r="AB7" s="60">
        <v>11.802</v>
      </c>
      <c r="AC7" s="59">
        <v>32.186</v>
      </c>
      <c r="AD7" s="59">
        <v>26.005000000000003</v>
      </c>
      <c r="AE7" s="59">
        <v>181.90382</v>
      </c>
      <c r="AF7" s="60">
        <v>187.21724</v>
      </c>
      <c r="AG7" s="59">
        <v>1.2090000000000001</v>
      </c>
      <c r="AH7" s="60">
        <v>1.4415</v>
      </c>
      <c r="AI7" s="59">
        <v>15.085065</v>
      </c>
      <c r="AJ7" s="59">
        <v>15.258975000000001</v>
      </c>
      <c r="AK7" s="59">
        <v>58.856000000000009</v>
      </c>
      <c r="AL7" s="59">
        <v>60.802</v>
      </c>
      <c r="AM7" s="48">
        <v>3.3499999999999917</v>
      </c>
      <c r="AN7" s="48">
        <v>8.0500000000000291</v>
      </c>
      <c r="AO7" s="47">
        <v>2.8971999999999998</v>
      </c>
      <c r="AP7" s="7">
        <v>2.0272000000000001</v>
      </c>
      <c r="AQ7" s="6">
        <v>7</v>
      </c>
    </row>
    <row r="8" spans="1:43" ht="15" customHeight="1">
      <c r="A8" s="95"/>
      <c r="B8" s="91"/>
      <c r="C8" s="91"/>
      <c r="D8" s="35">
        <v>6</v>
      </c>
      <c r="E8" s="1">
        <v>0.35416666666666669</v>
      </c>
      <c r="F8" s="68" t="s">
        <v>177</v>
      </c>
      <c r="G8" s="91"/>
      <c r="H8" s="91"/>
      <c r="I8" s="69">
        <v>2</v>
      </c>
      <c r="J8" s="12">
        <v>381249</v>
      </c>
      <c r="K8" s="12">
        <v>1283642</v>
      </c>
      <c r="L8" s="6">
        <v>21</v>
      </c>
      <c r="M8" s="3">
        <v>16.684200000000001</v>
      </c>
      <c r="N8" s="3">
        <v>16.812999999999999</v>
      </c>
      <c r="O8" s="3">
        <v>33.151699999999998</v>
      </c>
      <c r="P8" s="3">
        <v>33.258000000000003</v>
      </c>
      <c r="Q8" s="3">
        <v>8.26</v>
      </c>
      <c r="R8" s="3">
        <v>8.26</v>
      </c>
      <c r="S8" s="3">
        <v>8.2920852396677152</v>
      </c>
      <c r="T8" s="3">
        <v>6.5183899241374155</v>
      </c>
      <c r="U8" s="49">
        <v>0.84955391999999963</v>
      </c>
      <c r="V8" s="50">
        <v>1.2431439999999987</v>
      </c>
      <c r="W8" s="59">
        <v>14.041999999999998</v>
      </c>
      <c r="X8" s="60">
        <v>14.224</v>
      </c>
      <c r="Y8" s="59">
        <v>0.32200000000000001</v>
      </c>
      <c r="Z8" s="60">
        <v>0.315</v>
      </c>
      <c r="AA8" s="59">
        <v>9.5129999999999981</v>
      </c>
      <c r="AB8" s="60">
        <v>8.19</v>
      </c>
      <c r="AC8" s="59">
        <v>23.876999999999995</v>
      </c>
      <c r="AD8" s="59">
        <v>22.728999999999999</v>
      </c>
      <c r="AE8" s="59">
        <v>178.93351000000001</v>
      </c>
      <c r="AF8" s="60">
        <v>164.46276</v>
      </c>
      <c r="AG8" s="59">
        <v>0.69750000000000001</v>
      </c>
      <c r="AH8" s="60">
        <v>0.38750000000000001</v>
      </c>
      <c r="AI8" s="59">
        <v>13.837159999999999</v>
      </c>
      <c r="AJ8" s="59">
        <v>12.123944999999999</v>
      </c>
      <c r="AK8" s="59">
        <v>55.146000000000001</v>
      </c>
      <c r="AL8" s="59">
        <v>62.188000000000002</v>
      </c>
      <c r="AM8" s="48">
        <v>2.7500000000000027</v>
      </c>
      <c r="AN8" s="48">
        <v>2.2500000000000018</v>
      </c>
      <c r="AO8" s="47">
        <v>1.7951999999999999</v>
      </c>
      <c r="AP8" s="7">
        <v>1.3339999999999999</v>
      </c>
      <c r="AQ8" s="6">
        <v>7</v>
      </c>
    </row>
    <row r="9" spans="1:43" ht="15" customHeight="1">
      <c r="A9" s="95"/>
      <c r="B9" s="91"/>
      <c r="C9" s="91"/>
      <c r="D9" s="35">
        <v>6</v>
      </c>
      <c r="E9" s="1">
        <v>0.36041666666666666</v>
      </c>
      <c r="F9" s="68" t="s">
        <v>177</v>
      </c>
      <c r="G9" s="91"/>
      <c r="H9" s="91"/>
      <c r="I9" s="69">
        <v>3</v>
      </c>
      <c r="J9" s="12">
        <v>381315</v>
      </c>
      <c r="K9" s="12">
        <v>1283649</v>
      </c>
      <c r="L9" s="6">
        <v>32</v>
      </c>
      <c r="M9" s="3">
        <v>16.749099999999999</v>
      </c>
      <c r="N9" s="3">
        <v>11.6053</v>
      </c>
      <c r="O9" s="3">
        <v>33.185699999999997</v>
      </c>
      <c r="P9" s="3">
        <v>33.9833</v>
      </c>
      <c r="Q9" s="3">
        <v>8.26</v>
      </c>
      <c r="R9" s="3">
        <v>8.1999999999999993</v>
      </c>
      <c r="S9" s="3">
        <v>8.4339119170783459</v>
      </c>
      <c r="T9" s="3">
        <v>7.3512279929663986</v>
      </c>
      <c r="U9" s="49">
        <v>0.84955391999999963</v>
      </c>
      <c r="V9" s="50">
        <v>0.7829222400000011</v>
      </c>
      <c r="W9" s="59">
        <v>12.523000000000001</v>
      </c>
      <c r="X9" s="60">
        <v>18.004000000000001</v>
      </c>
      <c r="Y9" s="59">
        <v>9.1000000000000011E-2</v>
      </c>
      <c r="Z9" s="60">
        <v>2.94</v>
      </c>
      <c r="AA9" s="59">
        <v>6.5869999999999997</v>
      </c>
      <c r="AB9" s="60">
        <v>39.872</v>
      </c>
      <c r="AC9" s="59">
        <v>19.201000000000001</v>
      </c>
      <c r="AD9" s="59">
        <v>60.816000000000003</v>
      </c>
      <c r="AE9" s="59">
        <v>161.15848000000003</v>
      </c>
      <c r="AF9" s="60">
        <v>202.48739</v>
      </c>
      <c r="AG9" s="59">
        <v>0.23249999999999998</v>
      </c>
      <c r="AH9" s="60">
        <v>6.7115</v>
      </c>
      <c r="AI9" s="59">
        <v>11.08126</v>
      </c>
      <c r="AJ9" s="59">
        <v>14.500715</v>
      </c>
      <c r="AK9" s="59">
        <v>56.433999999999997</v>
      </c>
      <c r="AL9" s="59">
        <v>170.17000000000002</v>
      </c>
      <c r="AM9" s="48">
        <v>5.7000000000000108</v>
      </c>
      <c r="AN9" s="48">
        <v>1.6500000000000126</v>
      </c>
      <c r="AO9" s="47">
        <v>1.3601999999999999</v>
      </c>
      <c r="AP9" s="7">
        <v>0.43499999999999994</v>
      </c>
      <c r="AQ9" s="6">
        <v>9</v>
      </c>
    </row>
    <row r="10" spans="1:43" ht="15" customHeight="1">
      <c r="A10" s="95"/>
      <c r="B10" s="91"/>
      <c r="C10" s="91"/>
      <c r="D10" s="35">
        <v>6</v>
      </c>
      <c r="E10" s="1">
        <v>0.52500000000000002</v>
      </c>
      <c r="F10" s="68" t="s">
        <v>177</v>
      </c>
      <c r="G10" s="91"/>
      <c r="H10" s="91"/>
      <c r="I10" s="69">
        <v>4</v>
      </c>
      <c r="J10" s="12">
        <v>380703</v>
      </c>
      <c r="K10" s="12">
        <v>1283956</v>
      </c>
      <c r="L10" s="6">
        <v>49</v>
      </c>
      <c r="M10" s="3">
        <v>16.642800000000001</v>
      </c>
      <c r="N10" s="3">
        <v>5.7713000000000001</v>
      </c>
      <c r="O10" s="3">
        <v>33.115600000000001</v>
      </c>
      <c r="P10" s="3">
        <v>34.029499999999999</v>
      </c>
      <c r="Q10" s="3">
        <v>8.26</v>
      </c>
      <c r="R10" s="3">
        <v>7.98</v>
      </c>
      <c r="S10" s="3">
        <v>8.7060803342142812</v>
      </c>
      <c r="T10" s="3">
        <v>7.5860997651119693</v>
      </c>
      <c r="U10" s="49">
        <v>1.0700479999999994</v>
      </c>
      <c r="V10" s="50">
        <v>1.2116719999999994</v>
      </c>
      <c r="W10" s="59">
        <v>14.42</v>
      </c>
      <c r="X10" s="60">
        <v>2.0649999999999999</v>
      </c>
      <c r="Y10" s="59">
        <v>5.6000000000000001E-2</v>
      </c>
      <c r="Z10" s="60">
        <v>3.2969999999999997</v>
      </c>
      <c r="AA10" s="59">
        <v>12.530000000000001</v>
      </c>
      <c r="AB10" s="60">
        <v>187.17999999999998</v>
      </c>
      <c r="AC10" s="59">
        <v>27.006</v>
      </c>
      <c r="AD10" s="59">
        <v>192.54199999999997</v>
      </c>
      <c r="AE10" s="59">
        <v>168.01813000000001</v>
      </c>
      <c r="AF10" s="60">
        <v>321.95765</v>
      </c>
      <c r="AG10" s="59">
        <v>0.48049999999999998</v>
      </c>
      <c r="AH10" s="60">
        <v>29.852999999999998</v>
      </c>
      <c r="AI10" s="59">
        <v>10.421115</v>
      </c>
      <c r="AJ10" s="59">
        <v>30.610485000000001</v>
      </c>
      <c r="AK10" s="59">
        <v>85.35799999999999</v>
      </c>
      <c r="AL10" s="59">
        <v>465.96199999999999</v>
      </c>
      <c r="AM10" s="48">
        <v>5.8499999999999943</v>
      </c>
      <c r="AN10" s="48">
        <v>7.4499999999999842</v>
      </c>
      <c r="AO10" s="47">
        <v>0.89899999999999991</v>
      </c>
      <c r="AP10" s="7">
        <v>0.20299999999999999</v>
      </c>
      <c r="AQ10" s="6">
        <v>10</v>
      </c>
    </row>
    <row r="11" spans="1:43" ht="15" customHeight="1">
      <c r="A11" s="95"/>
      <c r="B11" s="96">
        <f>B$4</f>
        <v>2013</v>
      </c>
      <c r="C11" s="96">
        <f>C$4</f>
        <v>11</v>
      </c>
      <c r="D11" s="35">
        <v>6</v>
      </c>
      <c r="E11" s="1">
        <v>0.57430555555555551</v>
      </c>
      <c r="F11" s="68" t="s">
        <v>177</v>
      </c>
      <c r="G11" s="98" t="s">
        <v>94</v>
      </c>
      <c r="H11" s="91" t="s">
        <v>17</v>
      </c>
      <c r="I11" s="69">
        <v>1</v>
      </c>
      <c r="J11" s="12">
        <v>380045</v>
      </c>
      <c r="K11" s="12">
        <v>1284501</v>
      </c>
      <c r="L11" s="6">
        <v>29</v>
      </c>
      <c r="M11" s="3">
        <v>17.223600000000001</v>
      </c>
      <c r="N11" s="3">
        <v>15.686500000000001</v>
      </c>
      <c r="O11" s="3">
        <v>33.270600000000002</v>
      </c>
      <c r="P11" s="3">
        <v>33.417200000000001</v>
      </c>
      <c r="Q11" s="3">
        <v>8.26</v>
      </c>
      <c r="R11" s="3">
        <v>8.23</v>
      </c>
      <c r="S11" s="3">
        <v>8.2351472760120448</v>
      </c>
      <c r="T11" s="3">
        <v>7.8353375144274695</v>
      </c>
      <c r="U11" s="49">
        <v>0.98281727999999968</v>
      </c>
      <c r="V11" s="50">
        <v>1.0994227200000004</v>
      </c>
      <c r="W11" s="59">
        <v>6.0339999999999998</v>
      </c>
      <c r="X11" s="60">
        <v>8.8480000000000008</v>
      </c>
      <c r="Y11" s="59">
        <v>0.21</v>
      </c>
      <c r="Z11" s="60">
        <v>0.66500000000000004</v>
      </c>
      <c r="AA11" s="59">
        <v>7.5040000000000004</v>
      </c>
      <c r="AB11" s="60">
        <v>13.412000000000001</v>
      </c>
      <c r="AC11" s="59">
        <v>13.748000000000001</v>
      </c>
      <c r="AD11" s="59">
        <v>22.925000000000004</v>
      </c>
      <c r="AE11" s="59">
        <v>163.4255</v>
      </c>
      <c r="AF11" s="60">
        <v>155.58102</v>
      </c>
      <c r="AG11" s="59">
        <v>0.38750000000000001</v>
      </c>
      <c r="AH11" s="60">
        <v>1.3639999999999999</v>
      </c>
      <c r="AI11" s="59">
        <v>10.564179999999999</v>
      </c>
      <c r="AJ11" s="59">
        <v>11.015229999999999</v>
      </c>
      <c r="AK11" s="59">
        <v>94.626000000000005</v>
      </c>
      <c r="AL11" s="59">
        <v>110.78200000000001</v>
      </c>
      <c r="AM11" s="48">
        <v>4.2500000000000036</v>
      </c>
      <c r="AN11" s="48">
        <v>2.7500000000000027</v>
      </c>
      <c r="AO11" s="47">
        <v>1.5659999999999998</v>
      </c>
      <c r="AP11" s="7">
        <v>0.46399999999999997</v>
      </c>
      <c r="AQ11" s="6">
        <v>11</v>
      </c>
    </row>
    <row r="12" spans="1:43" ht="15" customHeight="1">
      <c r="A12" s="95"/>
      <c r="B12" s="91"/>
      <c r="C12" s="91"/>
      <c r="D12" s="35">
        <v>6</v>
      </c>
      <c r="E12" s="1">
        <v>0.59583333333333333</v>
      </c>
      <c r="F12" s="68" t="s">
        <v>177</v>
      </c>
      <c r="G12" s="91"/>
      <c r="H12" s="91"/>
      <c r="I12" s="69">
        <v>2</v>
      </c>
      <c r="J12" s="12">
        <v>375659</v>
      </c>
      <c r="K12" s="12">
        <v>1284806</v>
      </c>
      <c r="L12" s="6">
        <v>30</v>
      </c>
      <c r="M12" s="3">
        <v>17.156099999999999</v>
      </c>
      <c r="N12" s="3">
        <v>15.666</v>
      </c>
      <c r="O12" s="3">
        <v>33.240200000000002</v>
      </c>
      <c r="P12" s="3">
        <v>33.419499999999999</v>
      </c>
      <c r="Q12" s="3">
        <v>8.27</v>
      </c>
      <c r="R12" s="3">
        <v>8.23</v>
      </c>
      <c r="S12" s="3">
        <v>7.5242087305961007</v>
      </c>
      <c r="T12" s="3">
        <v>8.0691034446085688</v>
      </c>
      <c r="U12" s="49">
        <v>1.0543119999999999</v>
      </c>
      <c r="V12" s="50">
        <v>1.0700479999999994</v>
      </c>
      <c r="W12" s="59">
        <v>5.0119999999999996</v>
      </c>
      <c r="X12" s="60">
        <v>13.782999999999999</v>
      </c>
      <c r="Y12" s="59">
        <v>2.8000000000000001E-2</v>
      </c>
      <c r="Z12" s="60">
        <v>1.5609999999999999</v>
      </c>
      <c r="AA12" s="59">
        <v>4.5220000000000002</v>
      </c>
      <c r="AB12" s="60">
        <v>20.566000000000003</v>
      </c>
      <c r="AC12" s="59">
        <v>9.5619999999999994</v>
      </c>
      <c r="AD12" s="59">
        <v>35.910000000000004</v>
      </c>
      <c r="AE12" s="59">
        <v>151.03949</v>
      </c>
      <c r="AF12" s="60">
        <v>176.51669000000001</v>
      </c>
      <c r="AG12" s="59">
        <v>0.17049999999999998</v>
      </c>
      <c r="AH12" s="60">
        <v>3.3325</v>
      </c>
      <c r="AI12" s="59">
        <v>10.29665</v>
      </c>
      <c r="AJ12" s="59">
        <v>11.78186</v>
      </c>
      <c r="AK12" s="59">
        <v>93.03</v>
      </c>
      <c r="AL12" s="59">
        <v>133.756</v>
      </c>
      <c r="AM12" s="48">
        <v>5.100000000000021</v>
      </c>
      <c r="AN12" s="48">
        <v>4.1999999999999815</v>
      </c>
      <c r="AO12" s="47">
        <v>0.89899999999999991</v>
      </c>
      <c r="AP12" s="7">
        <v>0.43499999999999994</v>
      </c>
      <c r="AQ12" s="6">
        <v>10</v>
      </c>
    </row>
    <row r="13" spans="1:43" ht="15" customHeight="1">
      <c r="A13" s="95"/>
      <c r="B13" s="91"/>
      <c r="C13" s="91"/>
      <c r="D13" s="35">
        <v>6</v>
      </c>
      <c r="E13" s="1">
        <v>0.54166666666666663</v>
      </c>
      <c r="F13" s="68" t="s">
        <v>177</v>
      </c>
      <c r="G13" s="91"/>
      <c r="H13" s="91"/>
      <c r="I13" s="69">
        <v>3</v>
      </c>
      <c r="J13" s="12">
        <v>380452</v>
      </c>
      <c r="K13" s="12">
        <v>1284231</v>
      </c>
      <c r="L13" s="6">
        <v>57</v>
      </c>
      <c r="M13" s="3">
        <v>16.921800000000001</v>
      </c>
      <c r="N13" s="3">
        <v>2.9268000000000001</v>
      </c>
      <c r="O13" s="3">
        <v>33.274999999999999</v>
      </c>
      <c r="P13" s="3">
        <v>33.963999999999999</v>
      </c>
      <c r="Q13" s="3">
        <v>8.27</v>
      </c>
      <c r="R13" s="3">
        <v>8</v>
      </c>
      <c r="S13" s="3">
        <v>8.4359397163853043</v>
      </c>
      <c r="T13" s="3">
        <v>8.930291515478423</v>
      </c>
      <c r="U13" s="49">
        <v>0.97563199999999872</v>
      </c>
      <c r="V13" s="50">
        <v>1.1172559999999987</v>
      </c>
      <c r="W13" s="59">
        <v>3.5979999999999999</v>
      </c>
      <c r="X13" s="60">
        <v>2.9819999999999998</v>
      </c>
      <c r="Y13" s="59">
        <v>0.112</v>
      </c>
      <c r="Z13" s="60">
        <v>0.66500000000000004</v>
      </c>
      <c r="AA13" s="59">
        <v>2.3169999999999997</v>
      </c>
      <c r="AB13" s="60">
        <v>173.78900000000002</v>
      </c>
      <c r="AC13" s="59">
        <v>6.0269999999999992</v>
      </c>
      <c r="AD13" s="59">
        <v>177.43600000000001</v>
      </c>
      <c r="AE13" s="59">
        <v>143.18626</v>
      </c>
      <c r="AF13" s="60">
        <v>315.83355999999998</v>
      </c>
      <c r="AG13" s="59">
        <v>0.32549999999999996</v>
      </c>
      <c r="AH13" s="60">
        <v>27.729500000000002</v>
      </c>
      <c r="AI13" s="59">
        <v>9.3798250000000003</v>
      </c>
      <c r="AJ13" s="59">
        <v>30.488810000000001</v>
      </c>
      <c r="AK13" s="59">
        <v>75.039999999999992</v>
      </c>
      <c r="AL13" s="59">
        <v>424.35399999999998</v>
      </c>
      <c r="AM13" s="48">
        <v>3.8499999999999925</v>
      </c>
      <c r="AN13" s="48">
        <v>3.3000000000000114</v>
      </c>
      <c r="AO13" s="47">
        <v>0.69599999999999995</v>
      </c>
      <c r="AP13" s="7">
        <v>7.0000000000000007E-2</v>
      </c>
      <c r="AQ13" s="6">
        <v>13</v>
      </c>
    </row>
    <row r="14" spans="1:43" ht="15" customHeight="1">
      <c r="A14" s="95"/>
      <c r="B14" s="91"/>
      <c r="C14" s="91"/>
      <c r="D14" s="35">
        <v>6</v>
      </c>
      <c r="E14" s="1">
        <v>0.55555555555555558</v>
      </c>
      <c r="F14" s="68" t="s">
        <v>177</v>
      </c>
      <c r="G14" s="91"/>
      <c r="H14" s="91"/>
      <c r="I14" s="69">
        <v>4</v>
      </c>
      <c r="J14" s="12">
        <v>380307</v>
      </c>
      <c r="K14" s="12">
        <v>1284247</v>
      </c>
      <c r="L14" s="6">
        <v>38</v>
      </c>
      <c r="M14" s="3">
        <v>17.055900000000001</v>
      </c>
      <c r="N14" s="3">
        <v>5.8323999999999998</v>
      </c>
      <c r="O14" s="3">
        <v>33.250999999999998</v>
      </c>
      <c r="P14" s="3">
        <v>33.997700000000002</v>
      </c>
      <c r="Q14" s="3">
        <v>8.26</v>
      </c>
      <c r="R14" s="3">
        <v>8</v>
      </c>
      <c r="S14" s="3">
        <v>7.8349565148414078</v>
      </c>
      <c r="T14" s="3">
        <v>7.866094061135791</v>
      </c>
      <c r="U14" s="49">
        <v>0.98281727999999968</v>
      </c>
      <c r="V14" s="50">
        <v>1.3659494400000005</v>
      </c>
      <c r="W14" s="59">
        <v>8.5120000000000005</v>
      </c>
      <c r="X14" s="60">
        <v>3.22</v>
      </c>
      <c r="Y14" s="59">
        <v>0.315</v>
      </c>
      <c r="Z14" s="60">
        <v>5.5720000000000001</v>
      </c>
      <c r="AA14" s="59">
        <v>5.7399999999999993</v>
      </c>
      <c r="AB14" s="60">
        <v>193.214</v>
      </c>
      <c r="AC14" s="59">
        <v>14.567</v>
      </c>
      <c r="AD14" s="59">
        <v>202.006</v>
      </c>
      <c r="AE14" s="59">
        <v>159.58403999999999</v>
      </c>
      <c r="AF14" s="60">
        <v>352.40862999999996</v>
      </c>
      <c r="AG14" s="59">
        <v>0.35649999999999998</v>
      </c>
      <c r="AH14" s="60">
        <v>30.721</v>
      </c>
      <c r="AI14" s="59">
        <v>8.8435249999999996</v>
      </c>
      <c r="AJ14" s="59">
        <v>32.299210000000002</v>
      </c>
      <c r="AK14" s="59">
        <v>88.227999999999994</v>
      </c>
      <c r="AL14" s="59">
        <v>502.642</v>
      </c>
      <c r="AM14" s="48">
        <v>2.8500000000000192</v>
      </c>
      <c r="AN14" s="48">
        <v>18.499999999999989</v>
      </c>
      <c r="AO14" s="47">
        <v>1.131</v>
      </c>
      <c r="AP14" s="7">
        <v>0.22919999999999999</v>
      </c>
      <c r="AQ14" s="6">
        <v>10</v>
      </c>
    </row>
    <row r="15" spans="1:43" ht="15" customHeight="1">
      <c r="A15" s="95"/>
      <c r="B15" s="97">
        <f>B$4</f>
        <v>2013</v>
      </c>
      <c r="C15" s="96">
        <f>C$4</f>
        <v>11</v>
      </c>
      <c r="D15" s="35">
        <v>6</v>
      </c>
      <c r="E15" s="1">
        <v>0.6430555555555556</v>
      </c>
      <c r="F15" s="68" t="s">
        <v>177</v>
      </c>
      <c r="G15" s="98" t="s">
        <v>127</v>
      </c>
      <c r="H15" s="91" t="s">
        <v>18</v>
      </c>
      <c r="I15" s="69">
        <v>1</v>
      </c>
      <c r="J15" s="12">
        <v>375309</v>
      </c>
      <c r="K15" s="12">
        <v>1285015</v>
      </c>
      <c r="L15" s="6">
        <v>14</v>
      </c>
      <c r="M15" s="3">
        <v>17.0991</v>
      </c>
      <c r="N15" s="3">
        <v>17.211099999999998</v>
      </c>
      <c r="O15" s="3">
        <v>33.171399999999998</v>
      </c>
      <c r="P15" s="3">
        <v>33.250799999999998</v>
      </c>
      <c r="Q15" s="3">
        <v>8.26</v>
      </c>
      <c r="R15" s="3">
        <v>8.27</v>
      </c>
      <c r="S15" s="3">
        <v>7.655565156830459</v>
      </c>
      <c r="T15" s="3">
        <v>7.821245266041819</v>
      </c>
      <c r="U15" s="49">
        <v>0.88286975999999895</v>
      </c>
      <c r="V15" s="49">
        <v>1.2431439999999987</v>
      </c>
      <c r="W15" s="61">
        <v>12.25</v>
      </c>
      <c r="X15" s="61">
        <v>8.3719999999999999</v>
      </c>
      <c r="Y15" s="61">
        <v>0.504</v>
      </c>
      <c r="Z15" s="61">
        <v>0.189</v>
      </c>
      <c r="AA15" s="61">
        <v>10.955</v>
      </c>
      <c r="AB15" s="61">
        <v>5.7539999999999996</v>
      </c>
      <c r="AC15" s="59">
        <v>23.709</v>
      </c>
      <c r="AD15" s="59">
        <v>14.315</v>
      </c>
      <c r="AE15" s="61">
        <v>167.29509999999999</v>
      </c>
      <c r="AF15" s="61">
        <v>150.00853000000001</v>
      </c>
      <c r="AG15" s="61">
        <v>0.66649999999999998</v>
      </c>
      <c r="AH15" s="61">
        <v>0.30999999999999994</v>
      </c>
      <c r="AI15" s="61">
        <v>7.8987999999999987</v>
      </c>
      <c r="AJ15" s="61">
        <v>10.323155</v>
      </c>
      <c r="AK15" s="61">
        <v>113.16200000000001</v>
      </c>
      <c r="AL15" s="61">
        <v>99.805999999999997</v>
      </c>
      <c r="AM15" s="56">
        <v>4.2500000000000036</v>
      </c>
      <c r="AN15" s="56">
        <v>4.049999999999998</v>
      </c>
      <c r="AO15" s="62">
        <v>0.92519999999999991</v>
      </c>
      <c r="AP15" s="62">
        <v>0.66699999999999993</v>
      </c>
      <c r="AQ15" s="6">
        <v>9</v>
      </c>
    </row>
    <row r="16" spans="1:43" ht="15" customHeight="1">
      <c r="A16" s="95"/>
      <c r="B16" s="97"/>
      <c r="C16" s="91"/>
      <c r="D16" s="35">
        <v>6</v>
      </c>
      <c r="E16" s="1">
        <v>0.63541666666666663</v>
      </c>
      <c r="F16" s="68" t="s">
        <v>177</v>
      </c>
      <c r="G16" s="91"/>
      <c r="H16" s="91"/>
      <c r="I16" s="69">
        <v>2</v>
      </c>
      <c r="J16" s="12">
        <v>375316</v>
      </c>
      <c r="K16" s="12">
        <v>1285048</v>
      </c>
      <c r="L16" s="6">
        <v>21</v>
      </c>
      <c r="M16" s="3">
        <v>17.328700000000001</v>
      </c>
      <c r="N16" s="3">
        <v>16.994299999999999</v>
      </c>
      <c r="O16" s="3">
        <v>33.275799999999997</v>
      </c>
      <c r="P16" s="3">
        <v>33.274799999999999</v>
      </c>
      <c r="Q16" s="3">
        <v>8.27</v>
      </c>
      <c r="R16" s="3">
        <v>8.27</v>
      </c>
      <c r="S16" s="3">
        <v>7.5703419539991472</v>
      </c>
      <c r="T16" s="3">
        <v>7.3602232950513704</v>
      </c>
      <c r="U16" s="49">
        <v>0.61634303999999873</v>
      </c>
      <c r="V16" s="49">
        <v>1.1015199999999989</v>
      </c>
      <c r="W16" s="61">
        <v>5.5089999999999995</v>
      </c>
      <c r="X16" s="61">
        <v>5.1310000000000002</v>
      </c>
      <c r="Y16" s="61">
        <v>0.189</v>
      </c>
      <c r="Z16" s="61">
        <v>0.23800000000000002</v>
      </c>
      <c r="AA16" s="61">
        <v>3.0869999999999997</v>
      </c>
      <c r="AB16" s="61">
        <v>2.1140000000000003</v>
      </c>
      <c r="AC16" s="59">
        <v>8.7850000000000001</v>
      </c>
      <c r="AD16" s="59">
        <v>7.4830000000000005</v>
      </c>
      <c r="AE16" s="61">
        <v>151.52067</v>
      </c>
      <c r="AF16" s="61">
        <v>151.98126999999999</v>
      </c>
      <c r="AG16" s="61">
        <v>0.41849999999999998</v>
      </c>
      <c r="AH16" s="61">
        <v>0.27900000000000003</v>
      </c>
      <c r="AI16" s="61">
        <v>11.504875000000002</v>
      </c>
      <c r="AJ16" s="61">
        <v>10.266114999999999</v>
      </c>
      <c r="AK16" s="61">
        <v>86.757999999999981</v>
      </c>
      <c r="AL16" s="61">
        <v>89.474000000000004</v>
      </c>
      <c r="AM16" s="56">
        <v>4.2000000000000091</v>
      </c>
      <c r="AN16" s="56">
        <v>2.7500000000000164</v>
      </c>
      <c r="AO16" s="62">
        <v>0.69599999999999995</v>
      </c>
      <c r="AP16" s="62">
        <v>1.3049999999999997</v>
      </c>
      <c r="AQ16" s="6">
        <v>9</v>
      </c>
    </row>
    <row r="17" spans="1:43" ht="15" customHeight="1">
      <c r="A17" s="95"/>
      <c r="B17" s="97"/>
      <c r="C17" s="91"/>
      <c r="D17" s="35">
        <v>6</v>
      </c>
      <c r="E17" s="1">
        <v>0.62777777777777777</v>
      </c>
      <c r="F17" s="68" t="s">
        <v>177</v>
      </c>
      <c r="G17" s="91"/>
      <c r="H17" s="91"/>
      <c r="I17" s="69">
        <v>3</v>
      </c>
      <c r="J17" s="12">
        <v>375339</v>
      </c>
      <c r="K17" s="12">
        <v>1285108</v>
      </c>
      <c r="L17" s="6">
        <v>26</v>
      </c>
      <c r="M17" s="3">
        <v>17.317499999999999</v>
      </c>
      <c r="N17" s="3">
        <v>17.1096</v>
      </c>
      <c r="O17" s="3">
        <v>33.268500000000003</v>
      </c>
      <c r="P17" s="3">
        <v>33.273299999999999</v>
      </c>
      <c r="Q17" s="3">
        <v>8.27</v>
      </c>
      <c r="R17" s="3">
        <v>8.26</v>
      </c>
      <c r="S17" s="3">
        <v>8.2675625696014556</v>
      </c>
      <c r="T17" s="3">
        <v>6.8855514623306231</v>
      </c>
      <c r="U17" s="49">
        <v>1.1327385599999997</v>
      </c>
      <c r="V17" s="49">
        <v>1.8096400000000008</v>
      </c>
      <c r="W17" s="61">
        <v>6.601</v>
      </c>
      <c r="X17" s="61">
        <v>6.6989999999999998</v>
      </c>
      <c r="Y17" s="61">
        <v>5.6000000000000001E-2</v>
      </c>
      <c r="Z17" s="61">
        <v>4.2000000000000003E-2</v>
      </c>
      <c r="AA17" s="61">
        <v>4.2629999999999999</v>
      </c>
      <c r="AB17" s="61">
        <v>4.1929999999999996</v>
      </c>
      <c r="AC17" s="59">
        <v>10.92</v>
      </c>
      <c r="AD17" s="59">
        <v>10.933999999999999</v>
      </c>
      <c r="AE17" s="61">
        <v>156.72334999999998</v>
      </c>
      <c r="AF17" s="61">
        <v>151.21084999999999</v>
      </c>
      <c r="AG17" s="61">
        <v>0.44949999999999996</v>
      </c>
      <c r="AH17" s="61">
        <v>0.40300000000000002</v>
      </c>
      <c r="AI17" s="61">
        <v>12.3969</v>
      </c>
      <c r="AJ17" s="61">
        <v>11.387849999999998</v>
      </c>
      <c r="AK17" s="61">
        <v>89.614000000000004</v>
      </c>
      <c r="AL17" s="61">
        <v>90.272000000000006</v>
      </c>
      <c r="AM17" s="56">
        <v>5.9999999999999778</v>
      </c>
      <c r="AN17" s="56">
        <v>4.5000000000000036</v>
      </c>
      <c r="AO17" s="62">
        <v>1.073</v>
      </c>
      <c r="AP17" s="62">
        <v>0.89899999999999991</v>
      </c>
      <c r="AQ17" s="6">
        <v>10</v>
      </c>
    </row>
    <row r="18" spans="1:43" ht="15" customHeight="1">
      <c r="A18" s="95"/>
      <c r="B18" s="97"/>
      <c r="C18" s="91"/>
      <c r="D18" s="35">
        <v>6</v>
      </c>
      <c r="E18" s="1">
        <v>0.6166666666666667</v>
      </c>
      <c r="F18" s="68" t="s">
        <v>177</v>
      </c>
      <c r="G18" s="91"/>
      <c r="H18" s="91"/>
      <c r="I18" s="69">
        <v>4</v>
      </c>
      <c r="J18" s="12">
        <v>375508</v>
      </c>
      <c r="K18" s="12">
        <v>1285109</v>
      </c>
      <c r="L18" s="6">
        <v>38</v>
      </c>
      <c r="M18" s="3">
        <v>17.226700000000001</v>
      </c>
      <c r="N18" s="3">
        <v>14.133900000000001</v>
      </c>
      <c r="O18" s="3">
        <v>33.259099999999997</v>
      </c>
      <c r="P18" s="3">
        <v>33.650300000000001</v>
      </c>
      <c r="Q18" s="3">
        <v>8.27</v>
      </c>
      <c r="R18" s="3">
        <v>8.19</v>
      </c>
      <c r="S18" s="3">
        <v>7.4742448758359705</v>
      </c>
      <c r="T18" s="3">
        <v>6.8208353151226051</v>
      </c>
      <c r="U18" s="49">
        <v>0.84955391999999963</v>
      </c>
      <c r="V18" s="49">
        <v>1.0543119999999999</v>
      </c>
      <c r="W18" s="61">
        <v>6.3419999999999996</v>
      </c>
      <c r="X18" s="61">
        <v>17.451000000000001</v>
      </c>
      <c r="Y18" s="61">
        <v>9.8000000000000004E-2</v>
      </c>
      <c r="Z18" s="61">
        <v>4.5360000000000005</v>
      </c>
      <c r="AA18" s="61">
        <v>2.4079999999999999</v>
      </c>
      <c r="AB18" s="61">
        <v>31.395000000000003</v>
      </c>
      <c r="AC18" s="59">
        <v>8.847999999999999</v>
      </c>
      <c r="AD18" s="59">
        <v>53.382000000000005</v>
      </c>
      <c r="AE18" s="61">
        <v>144.07693999999998</v>
      </c>
      <c r="AF18" s="61">
        <v>199.25479000000001</v>
      </c>
      <c r="AG18" s="61">
        <v>0.27900000000000003</v>
      </c>
      <c r="AH18" s="61">
        <v>5.4714999999999998</v>
      </c>
      <c r="AI18" s="61">
        <v>11.275165000000001</v>
      </c>
      <c r="AJ18" s="61">
        <v>13.33248</v>
      </c>
      <c r="AK18" s="61">
        <v>86.477999999999994</v>
      </c>
      <c r="AL18" s="61">
        <v>151.43799999999999</v>
      </c>
      <c r="AM18" s="56">
        <v>3.0999999999999641</v>
      </c>
      <c r="AN18" s="56">
        <v>3.5500000000000256</v>
      </c>
      <c r="AO18" s="62">
        <v>1.1281999999999999</v>
      </c>
      <c r="AP18" s="62">
        <v>0.46399999999999997</v>
      </c>
      <c r="AQ18" s="6">
        <v>9</v>
      </c>
    </row>
    <row r="19" spans="1:43" ht="15" customHeight="1">
      <c r="A19" s="95"/>
      <c r="B19" s="97"/>
      <c r="C19" s="91"/>
      <c r="D19" s="35">
        <v>8</v>
      </c>
      <c r="E19" s="78">
        <v>0.39027777777777778</v>
      </c>
      <c r="F19" s="68" t="s">
        <v>177</v>
      </c>
      <c r="G19" s="91"/>
      <c r="H19" s="91"/>
      <c r="I19" s="69">
        <v>5</v>
      </c>
      <c r="J19" s="12">
        <v>375140</v>
      </c>
      <c r="K19" s="12">
        <v>1285227</v>
      </c>
      <c r="L19" s="6">
        <v>22</v>
      </c>
      <c r="M19" s="3">
        <v>16.591799999999999</v>
      </c>
      <c r="N19" s="3">
        <v>16.022600000000001</v>
      </c>
      <c r="O19" s="3">
        <v>33.264800000000001</v>
      </c>
      <c r="P19" s="3">
        <v>33.385899999999999</v>
      </c>
      <c r="Q19" s="3">
        <v>8.24</v>
      </c>
      <c r="R19" s="3">
        <v>8.24</v>
      </c>
      <c r="S19" s="3">
        <v>7.6343848615384617</v>
      </c>
      <c r="T19" s="3">
        <v>7.820487044188253</v>
      </c>
      <c r="U19" s="49">
        <v>0.55075999999999947</v>
      </c>
      <c r="V19" s="49">
        <v>0.77106400000000042</v>
      </c>
      <c r="W19" s="61">
        <v>10.997</v>
      </c>
      <c r="X19" s="61">
        <v>10.962</v>
      </c>
      <c r="Y19" s="61">
        <v>1.0640000000000001</v>
      </c>
      <c r="Z19" s="61">
        <v>1.1759999999999999</v>
      </c>
      <c r="AA19" s="61">
        <v>14.077000000000002</v>
      </c>
      <c r="AB19" s="61">
        <v>14.167999999999999</v>
      </c>
      <c r="AC19" s="59">
        <v>26.138000000000002</v>
      </c>
      <c r="AD19" s="59">
        <v>26.305999999999997</v>
      </c>
      <c r="AE19" s="61">
        <v>175.51275000000001</v>
      </c>
      <c r="AF19" s="61">
        <v>161.85659000000001</v>
      </c>
      <c r="AG19" s="61">
        <v>1.4415</v>
      </c>
      <c r="AH19" s="61">
        <v>1.6274999999999999</v>
      </c>
      <c r="AI19" s="61">
        <v>11.625589</v>
      </c>
      <c r="AJ19" s="61">
        <v>12.056597499999999</v>
      </c>
      <c r="AK19" s="61">
        <v>119.42000000000002</v>
      </c>
      <c r="AL19" s="61">
        <v>118.31400000000001</v>
      </c>
      <c r="AM19" s="56">
        <v>6.7499999999999787</v>
      </c>
      <c r="AN19" s="56">
        <v>9.9999999999999805</v>
      </c>
      <c r="AO19" s="62">
        <v>0.89899999999999991</v>
      </c>
      <c r="AP19" s="62">
        <v>0.89899999999999991</v>
      </c>
      <c r="AQ19" s="6">
        <v>10</v>
      </c>
    </row>
    <row r="20" spans="1:43" ht="15" customHeight="1">
      <c r="A20" s="95"/>
      <c r="B20" s="96">
        <f>B$4</f>
        <v>2013</v>
      </c>
      <c r="C20" s="96">
        <f>C$4</f>
        <v>11</v>
      </c>
      <c r="D20" s="35">
        <v>8</v>
      </c>
      <c r="E20" s="1">
        <v>0.43055555555555558</v>
      </c>
      <c r="F20" s="68" t="s">
        <v>177</v>
      </c>
      <c r="G20" s="98" t="s">
        <v>95</v>
      </c>
      <c r="H20" s="91" t="s">
        <v>19</v>
      </c>
      <c r="I20" s="69">
        <v>1</v>
      </c>
      <c r="J20" s="12">
        <v>374604</v>
      </c>
      <c r="K20" s="12">
        <v>1285742</v>
      </c>
      <c r="L20" s="6">
        <v>20</v>
      </c>
      <c r="M20" s="3">
        <v>16.426300000000001</v>
      </c>
      <c r="N20" s="3">
        <v>16.428799999999999</v>
      </c>
      <c r="O20" s="3">
        <v>33.191400000000002</v>
      </c>
      <c r="P20" s="3">
        <v>33.258099999999999</v>
      </c>
      <c r="Q20" s="3">
        <v>8.25</v>
      </c>
      <c r="R20" s="3">
        <v>8.26</v>
      </c>
      <c r="S20" s="3">
        <v>8.1344830916199431</v>
      </c>
      <c r="T20" s="3">
        <v>6.9021710793689044</v>
      </c>
      <c r="U20" s="49">
        <v>0.55076000000000225</v>
      </c>
      <c r="V20" s="49">
        <v>0.48781600000000086</v>
      </c>
      <c r="W20" s="61">
        <v>15.952999999999999</v>
      </c>
      <c r="X20" s="61">
        <v>8.2390000000000008</v>
      </c>
      <c r="Y20" s="61">
        <v>1.3580000000000001</v>
      </c>
      <c r="Z20" s="61">
        <v>1.1619999999999999</v>
      </c>
      <c r="AA20" s="61">
        <v>13.622000000000002</v>
      </c>
      <c r="AB20" s="61">
        <v>8.9529999999999994</v>
      </c>
      <c r="AC20" s="59">
        <v>30.933</v>
      </c>
      <c r="AD20" s="59">
        <v>18.353999999999999</v>
      </c>
      <c r="AE20" s="61">
        <v>141.8844</v>
      </c>
      <c r="AF20" s="61">
        <v>123.16990000000001</v>
      </c>
      <c r="AG20" s="61">
        <v>1.0075000000000001</v>
      </c>
      <c r="AH20" s="61">
        <v>0.96099999999999997</v>
      </c>
      <c r="AI20" s="61">
        <v>8.8632100000000005</v>
      </c>
      <c r="AJ20" s="61">
        <v>11.16248</v>
      </c>
      <c r="AK20" s="61">
        <v>120.09199999999998</v>
      </c>
      <c r="AL20" s="61">
        <v>110.992</v>
      </c>
      <c r="AM20" s="56">
        <v>3.2000000000000082</v>
      </c>
      <c r="AN20" s="56">
        <v>4.4499999999999815</v>
      </c>
      <c r="AO20" s="62">
        <v>1.3311999999999999</v>
      </c>
      <c r="AP20" s="62">
        <v>1.5659999999999998</v>
      </c>
      <c r="AQ20" s="6">
        <v>9</v>
      </c>
    </row>
    <row r="21" spans="1:43" ht="15" customHeight="1">
      <c r="A21" s="95"/>
      <c r="B21" s="91"/>
      <c r="C21" s="91"/>
      <c r="D21" s="35">
        <v>8</v>
      </c>
      <c r="E21" s="1">
        <v>0.4236111111111111</v>
      </c>
      <c r="F21" s="68" t="s">
        <v>177</v>
      </c>
      <c r="G21" s="91"/>
      <c r="H21" s="91"/>
      <c r="I21" s="69">
        <v>2</v>
      </c>
      <c r="J21" s="12">
        <v>374648</v>
      </c>
      <c r="K21" s="12">
        <v>1285720</v>
      </c>
      <c r="L21" s="6">
        <v>24</v>
      </c>
      <c r="M21" s="3">
        <v>16.5687</v>
      </c>
      <c r="N21" s="3">
        <v>16.0853</v>
      </c>
      <c r="O21" s="3">
        <v>33.2973</v>
      </c>
      <c r="P21" s="3">
        <v>33.372900000000001</v>
      </c>
      <c r="Q21" s="3">
        <v>8.24</v>
      </c>
      <c r="R21" s="3">
        <v>8.24</v>
      </c>
      <c r="S21" s="3">
        <v>7.4865076055052864</v>
      </c>
      <c r="T21" s="3">
        <v>7.1211128710145823</v>
      </c>
      <c r="U21" s="49">
        <v>0.56649600000000189</v>
      </c>
      <c r="V21" s="49">
        <v>0.55076000000000225</v>
      </c>
      <c r="W21" s="61">
        <v>8.3159999999999989</v>
      </c>
      <c r="X21" s="61">
        <v>7.4620000000000006</v>
      </c>
      <c r="Y21" s="61">
        <v>1.3720000000000001</v>
      </c>
      <c r="Z21" s="61">
        <v>1.365</v>
      </c>
      <c r="AA21" s="61">
        <v>9.8350000000000009</v>
      </c>
      <c r="AB21" s="61">
        <v>9.4080000000000013</v>
      </c>
      <c r="AC21" s="59">
        <v>19.523</v>
      </c>
      <c r="AD21" s="59">
        <v>18.234999999999999</v>
      </c>
      <c r="AE21" s="61">
        <v>115.92882</v>
      </c>
      <c r="AF21" s="61">
        <v>121.54324000000001</v>
      </c>
      <c r="AG21" s="61">
        <v>1.0385</v>
      </c>
      <c r="AH21" s="61">
        <v>1.1470000000000002</v>
      </c>
      <c r="AI21" s="61">
        <v>9.6180599999999998</v>
      </c>
      <c r="AJ21" s="61">
        <v>10.691280000000001</v>
      </c>
      <c r="AK21" s="61">
        <v>110.194</v>
      </c>
      <c r="AL21" s="61">
        <v>110.41800000000001</v>
      </c>
      <c r="AM21" s="56">
        <v>2.5499999999999967</v>
      </c>
      <c r="AN21" s="56">
        <v>4.5500000000000123</v>
      </c>
      <c r="AO21" s="62">
        <v>1.1281999999999999</v>
      </c>
      <c r="AP21" s="62">
        <v>1.1019999999999999</v>
      </c>
      <c r="AQ21" s="6">
        <v>11</v>
      </c>
    </row>
    <row r="22" spans="1:43" ht="15" customHeight="1">
      <c r="A22" s="95"/>
      <c r="B22" s="91"/>
      <c r="C22" s="91"/>
      <c r="D22" s="35">
        <v>8</v>
      </c>
      <c r="E22" s="1">
        <v>0.4368055555555555</v>
      </c>
      <c r="F22" s="68" t="s">
        <v>177</v>
      </c>
      <c r="G22" s="91"/>
      <c r="H22" s="91"/>
      <c r="I22" s="69">
        <v>3</v>
      </c>
      <c r="J22" s="12">
        <v>374611</v>
      </c>
      <c r="K22" s="12">
        <v>1285834</v>
      </c>
      <c r="L22" s="6">
        <v>31</v>
      </c>
      <c r="M22" s="3">
        <v>17.1859</v>
      </c>
      <c r="N22" s="3">
        <v>15.107200000000001</v>
      </c>
      <c r="O22" s="3">
        <v>33.435699999999997</v>
      </c>
      <c r="P22" s="3">
        <v>33.503100000000003</v>
      </c>
      <c r="Q22" s="3">
        <v>8.24</v>
      </c>
      <c r="R22" s="3">
        <v>8.23</v>
      </c>
      <c r="S22" s="3">
        <v>7.9902840543458025</v>
      </c>
      <c r="T22" s="3">
        <v>7.0870142542493397</v>
      </c>
      <c r="U22" s="49">
        <v>0.55076000000000225</v>
      </c>
      <c r="V22" s="49">
        <v>0.50355200000000044</v>
      </c>
      <c r="W22" s="61">
        <v>5.117</v>
      </c>
      <c r="X22" s="61">
        <v>7.4970000000000017</v>
      </c>
      <c r="Y22" s="61">
        <v>3.9620000000000006</v>
      </c>
      <c r="Z22" s="61">
        <v>2.044</v>
      </c>
      <c r="AA22" s="61">
        <v>18.094999999999999</v>
      </c>
      <c r="AB22" s="61">
        <v>15.512</v>
      </c>
      <c r="AC22" s="59">
        <v>27.173999999999999</v>
      </c>
      <c r="AD22" s="59">
        <v>25.053000000000004</v>
      </c>
      <c r="AE22" s="61">
        <v>130.05776</v>
      </c>
      <c r="AF22" s="61">
        <v>130.7551</v>
      </c>
      <c r="AG22" s="61">
        <v>2.6969999999999996</v>
      </c>
      <c r="AH22" s="61">
        <v>2.7744999999999997</v>
      </c>
      <c r="AI22" s="61">
        <v>10.700889999999999</v>
      </c>
      <c r="AJ22" s="61">
        <v>10.3757</v>
      </c>
      <c r="AK22" s="61">
        <v>129.75200000000001</v>
      </c>
      <c r="AL22" s="61">
        <v>129.22</v>
      </c>
      <c r="AM22" s="56">
        <v>4.0999999999999925</v>
      </c>
      <c r="AN22" s="56">
        <v>4.0000000000000178</v>
      </c>
      <c r="AO22" s="62">
        <v>0.89619999999999989</v>
      </c>
      <c r="AP22" s="62">
        <v>1.1019999999999999</v>
      </c>
      <c r="AQ22" s="6">
        <v>11</v>
      </c>
    </row>
    <row r="23" spans="1:43" ht="15" customHeight="1">
      <c r="A23" s="95"/>
      <c r="B23" s="91"/>
      <c r="C23" s="91"/>
      <c r="D23" s="35">
        <v>8</v>
      </c>
      <c r="E23" s="1">
        <v>0.41250000000000003</v>
      </c>
      <c r="F23" s="68" t="s">
        <v>177</v>
      </c>
      <c r="G23" s="91"/>
      <c r="H23" s="91"/>
      <c r="I23" s="69">
        <v>4</v>
      </c>
      <c r="J23" s="12">
        <v>374823</v>
      </c>
      <c r="K23" s="12">
        <v>1285554</v>
      </c>
      <c r="L23" s="6">
        <v>25</v>
      </c>
      <c r="M23" s="3">
        <v>16.5763</v>
      </c>
      <c r="N23" s="3">
        <v>15.8203</v>
      </c>
      <c r="O23" s="3">
        <v>33.3187</v>
      </c>
      <c r="P23" s="3">
        <v>33.419899999999998</v>
      </c>
      <c r="Q23" s="3">
        <v>8.23</v>
      </c>
      <c r="R23" s="3">
        <v>8.25</v>
      </c>
      <c r="S23" s="3">
        <v>7.2223361774912114</v>
      </c>
      <c r="T23" s="3">
        <v>6.6902982457518352</v>
      </c>
      <c r="U23" s="49">
        <v>0.53502400000000261</v>
      </c>
      <c r="V23" s="49">
        <v>0.78679999999999994</v>
      </c>
      <c r="W23" s="61">
        <v>5.4809999999999999</v>
      </c>
      <c r="X23" s="61">
        <v>5.4180000000000001</v>
      </c>
      <c r="Y23" s="61">
        <v>1.4419999999999999</v>
      </c>
      <c r="Z23" s="61">
        <v>1.1969999999999998</v>
      </c>
      <c r="AA23" s="61">
        <v>9.1630000000000003</v>
      </c>
      <c r="AB23" s="61">
        <v>7.2940000000000005</v>
      </c>
      <c r="AC23" s="59">
        <v>16.085999999999999</v>
      </c>
      <c r="AD23" s="59">
        <v>13.909000000000001</v>
      </c>
      <c r="AE23" s="61">
        <v>177.01250000000002</v>
      </c>
      <c r="AF23" s="61">
        <v>114.47492000000001</v>
      </c>
      <c r="AG23" s="61">
        <v>1.0385</v>
      </c>
      <c r="AH23" s="61">
        <v>0.71299999999999997</v>
      </c>
      <c r="AI23" s="61">
        <v>17.35876</v>
      </c>
      <c r="AJ23" s="61">
        <v>9.1344599999999989</v>
      </c>
      <c r="AK23" s="61">
        <v>106.47</v>
      </c>
      <c r="AL23" s="61">
        <v>103.614</v>
      </c>
      <c r="AM23" s="56">
        <v>6.4000000000000163</v>
      </c>
      <c r="AN23" s="56">
        <v>4.1500000000000146</v>
      </c>
      <c r="AO23" s="62">
        <v>1.1019999999999999</v>
      </c>
      <c r="AP23" s="62">
        <v>1.1019999999999999</v>
      </c>
      <c r="AQ23" s="6">
        <v>11</v>
      </c>
    </row>
    <row r="24" spans="1:43" ht="15" customHeight="1">
      <c r="A24" s="95"/>
      <c r="B24" s="91"/>
      <c r="C24" s="91"/>
      <c r="D24" s="35">
        <v>8</v>
      </c>
      <c r="E24" s="1">
        <v>0.49791666666666662</v>
      </c>
      <c r="F24" s="68" t="s">
        <v>177</v>
      </c>
      <c r="G24" s="91"/>
      <c r="H24" s="91"/>
      <c r="I24" s="69">
        <v>5</v>
      </c>
      <c r="J24" s="12">
        <v>373952</v>
      </c>
      <c r="K24" s="12">
        <v>1290451</v>
      </c>
      <c r="L24" s="6">
        <v>84</v>
      </c>
      <c r="M24" s="3">
        <v>19.776499999999999</v>
      </c>
      <c r="N24" s="3">
        <v>2.6705000000000001</v>
      </c>
      <c r="O24" s="3">
        <v>33.875700000000002</v>
      </c>
      <c r="P24" s="3">
        <v>33.9666</v>
      </c>
      <c r="Q24" s="3">
        <v>8.24</v>
      </c>
      <c r="R24" s="3">
        <v>7.96</v>
      </c>
      <c r="S24" s="3">
        <v>8.0013037869187187</v>
      </c>
      <c r="T24" s="3">
        <v>7.3505572410613533</v>
      </c>
      <c r="U24" s="49">
        <v>0.94416000000000222</v>
      </c>
      <c r="V24" s="49">
        <v>0.62944000000000055</v>
      </c>
      <c r="W24" s="61">
        <v>5.7260000000000009</v>
      </c>
      <c r="X24" s="61">
        <v>11.375</v>
      </c>
      <c r="Y24" s="61">
        <v>4.8019999999999996</v>
      </c>
      <c r="Z24" s="61">
        <v>2.016</v>
      </c>
      <c r="AA24" s="61">
        <v>23.792999999999999</v>
      </c>
      <c r="AB24" s="61">
        <v>183.44200000000001</v>
      </c>
      <c r="AC24" s="59">
        <v>34.320999999999998</v>
      </c>
      <c r="AD24" s="59">
        <v>196.833</v>
      </c>
      <c r="AE24" s="61">
        <v>133.59528</v>
      </c>
      <c r="AF24" s="61">
        <v>297.93470000000002</v>
      </c>
      <c r="AG24" s="61">
        <v>5.1615000000000002</v>
      </c>
      <c r="AH24" s="61">
        <v>31.759499999999999</v>
      </c>
      <c r="AI24" s="61">
        <v>13.12106</v>
      </c>
      <c r="AJ24" s="61">
        <v>32.852260000000001</v>
      </c>
      <c r="AK24" s="61">
        <v>141.44200000000001</v>
      </c>
      <c r="AL24" s="61">
        <v>476.22399999999999</v>
      </c>
      <c r="AM24" s="56">
        <v>1.7500000000000016</v>
      </c>
      <c r="AN24" s="56">
        <v>15.999999999999986</v>
      </c>
      <c r="AO24" s="62">
        <v>0.89899999999999991</v>
      </c>
      <c r="AP24" s="62">
        <v>0.43220000000000003</v>
      </c>
      <c r="AQ24" s="6">
        <v>9</v>
      </c>
    </row>
    <row r="25" spans="1:43" ht="15" customHeight="1">
      <c r="A25" s="95"/>
      <c r="B25" s="91"/>
      <c r="C25" s="91"/>
      <c r="D25" s="35">
        <v>8</v>
      </c>
      <c r="E25" s="1">
        <v>0.46666666666666662</v>
      </c>
      <c r="F25" s="68" t="s">
        <v>177</v>
      </c>
      <c r="G25" s="91"/>
      <c r="H25" s="91"/>
      <c r="I25" s="69">
        <v>6</v>
      </c>
      <c r="J25" s="12">
        <v>374300</v>
      </c>
      <c r="K25" s="12">
        <v>1290214</v>
      </c>
      <c r="L25" s="6">
        <v>90</v>
      </c>
      <c r="M25" s="3">
        <v>18.996700000000001</v>
      </c>
      <c r="N25" s="3">
        <v>2.1701999999999999</v>
      </c>
      <c r="O25" s="3">
        <v>33.706000000000003</v>
      </c>
      <c r="P25" s="3">
        <v>33.975999999999999</v>
      </c>
      <c r="Q25" s="3">
        <v>8.24</v>
      </c>
      <c r="R25" s="3">
        <v>7.94</v>
      </c>
      <c r="S25" s="3">
        <v>7.1880196399969458</v>
      </c>
      <c r="T25" s="3">
        <v>7.0511054051449751</v>
      </c>
      <c r="U25" s="49">
        <v>0.84974400000000139</v>
      </c>
      <c r="V25" s="49">
        <v>0.56649600000000189</v>
      </c>
      <c r="W25" s="61">
        <v>6.6079999999999997</v>
      </c>
      <c r="X25" s="61">
        <v>8.6379999999999999</v>
      </c>
      <c r="Y25" s="61">
        <v>3.4159999999999999</v>
      </c>
      <c r="Z25" s="61">
        <v>1.9950000000000001</v>
      </c>
      <c r="AA25" s="61">
        <v>16.506</v>
      </c>
      <c r="AB25" s="61">
        <v>198.31</v>
      </c>
      <c r="AC25" s="59">
        <v>26.53</v>
      </c>
      <c r="AD25" s="59">
        <v>208.94300000000001</v>
      </c>
      <c r="AE25" s="61">
        <v>125.58083999999999</v>
      </c>
      <c r="AF25" s="61">
        <v>309.10025999999999</v>
      </c>
      <c r="AG25" s="61">
        <v>2.8365</v>
      </c>
      <c r="AH25" s="61">
        <v>33.387</v>
      </c>
      <c r="AI25" s="61">
        <v>8.7035599999999995</v>
      </c>
      <c r="AJ25" s="61">
        <v>35.84178</v>
      </c>
      <c r="AK25" s="61">
        <v>131.43199999999999</v>
      </c>
      <c r="AL25" s="61">
        <v>500.73799999999994</v>
      </c>
      <c r="AM25" s="56">
        <v>5.8999999999999888</v>
      </c>
      <c r="AN25" s="56">
        <v>3.799999999999998</v>
      </c>
      <c r="AO25" s="62">
        <v>1.073</v>
      </c>
      <c r="AP25" s="62">
        <v>0.04</v>
      </c>
      <c r="AQ25" s="6">
        <v>9</v>
      </c>
    </row>
    <row r="26" spans="1:43" ht="15" customHeight="1">
      <c r="A26" s="95"/>
      <c r="B26" s="91"/>
      <c r="C26" s="91"/>
      <c r="D26" s="35">
        <v>8</v>
      </c>
      <c r="E26" s="1">
        <v>0.45763888888888887</v>
      </c>
      <c r="F26" s="68" t="s">
        <v>177</v>
      </c>
      <c r="G26" s="91"/>
      <c r="H26" s="91"/>
      <c r="I26" s="69">
        <v>7</v>
      </c>
      <c r="J26" s="12">
        <v>374503</v>
      </c>
      <c r="K26" s="12">
        <v>1285943</v>
      </c>
      <c r="L26" s="17">
        <v>40</v>
      </c>
      <c r="M26" s="3">
        <v>17.4057</v>
      </c>
      <c r="N26" s="3">
        <v>8.2538999999999998</v>
      </c>
      <c r="O26" s="3">
        <v>33.4636</v>
      </c>
      <c r="P26" s="3">
        <v>34.073700000000002</v>
      </c>
      <c r="Q26" s="3">
        <v>8.24</v>
      </c>
      <c r="R26" s="3">
        <v>8.02</v>
      </c>
      <c r="S26" s="3">
        <v>8.1422282775050459</v>
      </c>
      <c r="T26" s="3">
        <v>6.3687330126138519</v>
      </c>
      <c r="U26" s="49">
        <v>0.58223200000000164</v>
      </c>
      <c r="V26" s="49">
        <v>0.47208000000000111</v>
      </c>
      <c r="W26" s="61">
        <v>4.0880000000000001</v>
      </c>
      <c r="X26" s="61">
        <v>14.811999999999998</v>
      </c>
      <c r="Y26" s="61">
        <v>3.4020000000000001</v>
      </c>
      <c r="Z26" s="61">
        <v>9.1560000000000006</v>
      </c>
      <c r="AA26" s="61">
        <v>16.450000000000003</v>
      </c>
      <c r="AB26" s="61">
        <v>149.625</v>
      </c>
      <c r="AC26" s="59">
        <v>23.940000000000005</v>
      </c>
      <c r="AD26" s="59">
        <v>173.59299999999999</v>
      </c>
      <c r="AE26" s="61">
        <v>125.48129999999999</v>
      </c>
      <c r="AF26" s="61">
        <v>257.87034</v>
      </c>
      <c r="AG26" s="61">
        <v>2.8209999999999997</v>
      </c>
      <c r="AH26" s="61">
        <v>26.613500000000002</v>
      </c>
      <c r="AI26" s="61">
        <v>8.3141999999999996</v>
      </c>
      <c r="AJ26" s="61">
        <v>35.761749999999999</v>
      </c>
      <c r="AK26" s="61">
        <v>131.25</v>
      </c>
      <c r="AL26" s="61">
        <v>428.03599999999994</v>
      </c>
      <c r="AM26" s="56">
        <v>4.4500000000000099</v>
      </c>
      <c r="AN26" s="56">
        <v>6.6500000000000172</v>
      </c>
      <c r="AO26" s="62">
        <v>1.5369999999999997</v>
      </c>
      <c r="AP26" s="62">
        <v>0.86720000000000008</v>
      </c>
      <c r="AQ26" s="6">
        <v>9</v>
      </c>
    </row>
    <row r="27" spans="1:43" ht="15" customHeight="1">
      <c r="A27" s="95"/>
      <c r="B27" s="96">
        <f>B$4</f>
        <v>2013</v>
      </c>
      <c r="C27" s="96">
        <f>C$4</f>
        <v>11</v>
      </c>
      <c r="D27" s="35">
        <v>8</v>
      </c>
      <c r="E27" s="1">
        <v>0.54652777777777783</v>
      </c>
      <c r="F27" s="68" t="s">
        <v>177</v>
      </c>
      <c r="G27" s="98" t="s">
        <v>128</v>
      </c>
      <c r="H27" s="91" t="s">
        <v>20</v>
      </c>
      <c r="I27" s="69">
        <v>1</v>
      </c>
      <c r="J27" s="12">
        <v>373208</v>
      </c>
      <c r="K27" s="12">
        <v>1290806</v>
      </c>
      <c r="L27" s="6">
        <v>26</v>
      </c>
      <c r="M27" s="3">
        <v>18.990100000000002</v>
      </c>
      <c r="N27" s="3">
        <v>17.315000000000001</v>
      </c>
      <c r="O27" s="3">
        <v>33.743299999999998</v>
      </c>
      <c r="P27" s="3">
        <v>33.531300000000002</v>
      </c>
      <c r="Q27" s="3">
        <v>8.24</v>
      </c>
      <c r="R27" s="3">
        <v>8.23</v>
      </c>
      <c r="S27" s="3">
        <v>7.2079256202391866</v>
      </c>
      <c r="T27" s="3">
        <v>6.5384693891364281</v>
      </c>
      <c r="U27" s="49">
        <v>0.44060800000000178</v>
      </c>
      <c r="V27" s="49">
        <v>0.59796800000000117</v>
      </c>
      <c r="W27" s="61">
        <v>5.6560000000000006</v>
      </c>
      <c r="X27" s="61">
        <v>7.9379999999999988</v>
      </c>
      <c r="Y27" s="61">
        <v>4.2139999999999995</v>
      </c>
      <c r="Z27" s="61">
        <v>4.2349999999999994</v>
      </c>
      <c r="AA27" s="61">
        <v>19.369</v>
      </c>
      <c r="AB27" s="61">
        <v>21.889000000000003</v>
      </c>
      <c r="AC27" s="59">
        <v>29.239000000000001</v>
      </c>
      <c r="AD27" s="59">
        <v>34.061999999999998</v>
      </c>
      <c r="AE27" s="61">
        <v>132.42921999999999</v>
      </c>
      <c r="AF27" s="61">
        <v>134.92766</v>
      </c>
      <c r="AG27" s="61">
        <v>4.6345000000000001</v>
      </c>
      <c r="AH27" s="61">
        <v>4.4795000000000007</v>
      </c>
      <c r="AI27" s="61">
        <v>9.6633200000000006</v>
      </c>
      <c r="AJ27" s="61">
        <v>11.4917</v>
      </c>
      <c r="AK27" s="61">
        <v>132.59399999999999</v>
      </c>
      <c r="AL27" s="61">
        <v>133.92399999999998</v>
      </c>
      <c r="AM27" s="56">
        <v>4.299999999999998</v>
      </c>
      <c r="AN27" s="56">
        <v>16.149999999999999</v>
      </c>
      <c r="AO27" s="62">
        <v>1.3049999999999997</v>
      </c>
      <c r="AP27" s="62">
        <v>1.3339999999999999</v>
      </c>
      <c r="AQ27" s="6">
        <v>9</v>
      </c>
    </row>
    <row r="28" spans="1:43" ht="15" customHeight="1">
      <c r="A28" s="95"/>
      <c r="B28" s="91"/>
      <c r="C28" s="91"/>
      <c r="D28" s="35">
        <v>8</v>
      </c>
      <c r="E28" s="1">
        <v>0.5625</v>
      </c>
      <c r="F28" s="68" t="s">
        <v>177</v>
      </c>
      <c r="G28" s="91"/>
      <c r="H28" s="91"/>
      <c r="I28" s="69">
        <v>2</v>
      </c>
      <c r="J28" s="12">
        <v>373011</v>
      </c>
      <c r="K28" s="12">
        <v>1290917</v>
      </c>
      <c r="L28" s="6">
        <v>30</v>
      </c>
      <c r="M28" s="3">
        <v>19.1249</v>
      </c>
      <c r="N28" s="3">
        <v>18.102499999999999</v>
      </c>
      <c r="O28" s="3">
        <v>33.735100000000003</v>
      </c>
      <c r="P28" s="3">
        <v>33.644199999999998</v>
      </c>
      <c r="Q28" s="3">
        <v>8.23</v>
      </c>
      <c r="R28" s="3">
        <v>8.2200000000000006</v>
      </c>
      <c r="S28" s="3">
        <v>8.0040948347495551</v>
      </c>
      <c r="T28" s="3">
        <v>6.5575050982394485</v>
      </c>
      <c r="U28" s="49">
        <v>0.48781600000000086</v>
      </c>
      <c r="V28" s="49">
        <v>0.86548000000000125</v>
      </c>
      <c r="W28" s="61">
        <v>4.4030000000000005</v>
      </c>
      <c r="X28" s="61">
        <v>4.41</v>
      </c>
      <c r="Y28" s="61">
        <v>5.46</v>
      </c>
      <c r="Z28" s="61">
        <v>5.9779999999999998</v>
      </c>
      <c r="AA28" s="61">
        <v>23.226000000000003</v>
      </c>
      <c r="AB28" s="61">
        <v>28.888999999999999</v>
      </c>
      <c r="AC28" s="59">
        <v>33.088999999999999</v>
      </c>
      <c r="AD28" s="59">
        <v>39.277000000000001</v>
      </c>
      <c r="AE28" s="61">
        <v>130.59647999999999</v>
      </c>
      <c r="AF28" s="61">
        <v>134.61266000000001</v>
      </c>
      <c r="AG28" s="61">
        <v>5.2700000000000005</v>
      </c>
      <c r="AH28" s="61">
        <v>6.1379999999999999</v>
      </c>
      <c r="AI28" s="61">
        <v>11.935619999999998</v>
      </c>
      <c r="AJ28" s="61">
        <v>11.765120000000001</v>
      </c>
      <c r="AK28" s="61">
        <v>155.63800000000001</v>
      </c>
      <c r="AL28" s="61">
        <v>165.07400000000001</v>
      </c>
      <c r="AM28" s="56">
        <v>3.4499999999999806</v>
      </c>
      <c r="AN28" s="56">
        <v>3.5000000000000031</v>
      </c>
      <c r="AO28" s="62">
        <v>1.3891999999999998</v>
      </c>
      <c r="AP28" s="62">
        <v>1.3339999999999999</v>
      </c>
      <c r="AQ28" s="6">
        <v>9</v>
      </c>
    </row>
    <row r="29" spans="1:43" ht="15" customHeight="1">
      <c r="A29" s="95"/>
      <c r="B29" s="91"/>
      <c r="C29" s="91"/>
      <c r="D29" s="35">
        <v>8</v>
      </c>
      <c r="E29" s="1">
        <v>0.5541666666666667</v>
      </c>
      <c r="F29" s="68" t="s">
        <v>177</v>
      </c>
      <c r="G29" s="91"/>
      <c r="H29" s="91"/>
      <c r="I29" s="69">
        <v>3</v>
      </c>
      <c r="J29" s="12">
        <v>373124</v>
      </c>
      <c r="K29" s="12">
        <v>1290908</v>
      </c>
      <c r="L29" s="6">
        <v>26</v>
      </c>
      <c r="M29" s="3">
        <v>18.8399</v>
      </c>
      <c r="N29" s="3">
        <v>18.682099999999998</v>
      </c>
      <c r="O29" s="3">
        <v>33.7102</v>
      </c>
      <c r="P29" s="3">
        <v>33.669800000000002</v>
      </c>
      <c r="Q29" s="3">
        <v>8.23</v>
      </c>
      <c r="R29" s="3">
        <v>8.23</v>
      </c>
      <c r="S29" s="3">
        <v>8.0396058692903889</v>
      </c>
      <c r="T29" s="3">
        <v>6.8886905834862384</v>
      </c>
      <c r="U29" s="49">
        <v>0.59796800000000117</v>
      </c>
      <c r="V29" s="49">
        <v>0.40913600000000244</v>
      </c>
      <c r="W29" s="61">
        <v>5.0469999999999997</v>
      </c>
      <c r="X29" s="61">
        <v>4.5780000000000003</v>
      </c>
      <c r="Y29" s="61">
        <v>4.4169999999999998</v>
      </c>
      <c r="Z29" s="61">
        <v>4.3049999999999997</v>
      </c>
      <c r="AA29" s="61">
        <v>21.266000000000002</v>
      </c>
      <c r="AB29" s="61">
        <v>20.677999999999997</v>
      </c>
      <c r="AC29" s="59">
        <v>30.73</v>
      </c>
      <c r="AD29" s="59">
        <v>29.560999999999996</v>
      </c>
      <c r="AE29" s="61">
        <v>127.66753999999999</v>
      </c>
      <c r="AF29" s="61">
        <v>135.18722000000002</v>
      </c>
      <c r="AG29" s="61">
        <v>4.6964999999999995</v>
      </c>
      <c r="AH29" s="61">
        <v>4.6345000000000001</v>
      </c>
      <c r="AI29" s="61">
        <v>11.962900000000001</v>
      </c>
      <c r="AJ29" s="61">
        <v>12.32405</v>
      </c>
      <c r="AK29" s="61">
        <v>140.30799999999999</v>
      </c>
      <c r="AL29" s="61">
        <v>139.72</v>
      </c>
      <c r="AM29" s="56">
        <v>4.250000000000032</v>
      </c>
      <c r="AN29" s="56">
        <v>3.2999999999999972</v>
      </c>
      <c r="AO29" s="62">
        <v>1.1019999999999999</v>
      </c>
      <c r="AP29" s="62">
        <v>1.3601999999999999</v>
      </c>
      <c r="AQ29" s="6">
        <v>9</v>
      </c>
    </row>
    <row r="30" spans="1:43" ht="15" customHeight="1">
      <c r="A30" s="95"/>
      <c r="B30" s="91"/>
      <c r="C30" s="91"/>
      <c r="D30" s="35">
        <v>8</v>
      </c>
      <c r="E30" s="1">
        <v>0.52083333333333337</v>
      </c>
      <c r="F30" s="68" t="s">
        <v>177</v>
      </c>
      <c r="G30" s="91"/>
      <c r="H30" s="91"/>
      <c r="I30" s="69">
        <v>4</v>
      </c>
      <c r="J30" s="12">
        <v>373641</v>
      </c>
      <c r="K30" s="12">
        <v>1290654</v>
      </c>
      <c r="L30" s="6">
        <v>49</v>
      </c>
      <c r="M30" s="3">
        <v>19.565000000000001</v>
      </c>
      <c r="N30" s="3">
        <v>13.765599999999999</v>
      </c>
      <c r="O30" s="3">
        <v>33.8294</v>
      </c>
      <c r="P30" s="3">
        <v>33.204300000000003</v>
      </c>
      <c r="Q30" s="3">
        <v>8.24</v>
      </c>
      <c r="R30" s="3">
        <v>8.24</v>
      </c>
      <c r="S30" s="3">
        <v>7.203674283865082</v>
      </c>
      <c r="T30" s="3">
        <v>7.0368317804730776</v>
      </c>
      <c r="U30" s="49">
        <v>0.31472000000000172</v>
      </c>
      <c r="V30" s="49">
        <v>0.56649600000000189</v>
      </c>
      <c r="W30" s="61">
        <v>4.1929999999999996</v>
      </c>
      <c r="X30" s="61">
        <v>5.8170000000000002</v>
      </c>
      <c r="Y30" s="61">
        <v>5.18</v>
      </c>
      <c r="Z30" s="61">
        <v>2.359</v>
      </c>
      <c r="AA30" s="61">
        <v>24.821999999999996</v>
      </c>
      <c r="AB30" s="61">
        <v>12.432</v>
      </c>
      <c r="AC30" s="59">
        <v>34.194999999999993</v>
      </c>
      <c r="AD30" s="59">
        <v>20.608000000000001</v>
      </c>
      <c r="AE30" s="61">
        <v>140.95171999999999</v>
      </c>
      <c r="AF30" s="61">
        <v>116.31549999999999</v>
      </c>
      <c r="AG30" s="61">
        <v>5.4870000000000001</v>
      </c>
      <c r="AH30" s="61">
        <v>2.6349999999999998</v>
      </c>
      <c r="AI30" s="61">
        <v>13.09812</v>
      </c>
      <c r="AJ30" s="61">
        <v>10.426539999999999</v>
      </c>
      <c r="AK30" s="61">
        <v>157.55600000000001</v>
      </c>
      <c r="AL30" s="61">
        <v>119.98</v>
      </c>
      <c r="AM30" s="56">
        <v>4.0000000000000036</v>
      </c>
      <c r="AN30" s="56">
        <v>3.1000000000000192</v>
      </c>
      <c r="AO30" s="62">
        <v>1.3339999999999999</v>
      </c>
      <c r="AP30" s="62">
        <v>1.1047999999999998</v>
      </c>
      <c r="AQ30" s="6">
        <v>9</v>
      </c>
    </row>
    <row r="31" spans="1:43" ht="15" customHeight="1">
      <c r="A31" s="95"/>
      <c r="B31" s="96">
        <f>B$4</f>
        <v>2013</v>
      </c>
      <c r="C31" s="96">
        <f>C$4</f>
        <v>11</v>
      </c>
      <c r="D31" s="35">
        <v>14</v>
      </c>
      <c r="E31" s="1">
        <v>0.35138888888888892</v>
      </c>
      <c r="F31" s="68" t="s">
        <v>177</v>
      </c>
      <c r="G31" s="98" t="s">
        <v>129</v>
      </c>
      <c r="H31" s="91" t="s">
        <v>21</v>
      </c>
      <c r="I31" s="69">
        <v>1</v>
      </c>
      <c r="J31" s="12">
        <v>372357</v>
      </c>
      <c r="K31" s="12">
        <v>1291451</v>
      </c>
      <c r="L31" s="6">
        <v>63</v>
      </c>
      <c r="M31" s="3">
        <v>17.2438</v>
      </c>
      <c r="N31" s="3">
        <v>4.0134999999999996</v>
      </c>
      <c r="O31" s="3">
        <v>33.857100000000003</v>
      </c>
      <c r="P31" s="3">
        <v>34.011200000000002</v>
      </c>
      <c r="Q31" s="3">
        <v>8.1999999999999993</v>
      </c>
      <c r="R31" s="3">
        <v>7.94</v>
      </c>
      <c r="S31" s="3">
        <v>7.4523577890635897</v>
      </c>
      <c r="T31" s="3">
        <v>7.2175154810421427</v>
      </c>
      <c r="U31" s="49">
        <v>0.55076000000000225</v>
      </c>
      <c r="V31" s="49">
        <v>0.53502400000000261</v>
      </c>
      <c r="W31" s="61">
        <v>5.7749999999999995</v>
      </c>
      <c r="X31" s="61">
        <v>14.413</v>
      </c>
      <c r="Y31" s="61">
        <v>4.7670000000000003</v>
      </c>
      <c r="Z31" s="61">
        <v>2.3240000000000003</v>
      </c>
      <c r="AA31" s="61">
        <v>37.575999999999993</v>
      </c>
      <c r="AB31" s="61">
        <v>191.422</v>
      </c>
      <c r="AC31" s="59">
        <v>48.117999999999995</v>
      </c>
      <c r="AD31" s="59">
        <v>208.15899999999999</v>
      </c>
      <c r="AE31" s="61">
        <v>139.84977999999998</v>
      </c>
      <c r="AF31" s="61">
        <v>293.85286000000002</v>
      </c>
      <c r="AG31" s="61">
        <v>6.8665000000000003</v>
      </c>
      <c r="AH31" s="61">
        <v>32.162500000000001</v>
      </c>
      <c r="AI31" s="61">
        <v>14.674470000000001</v>
      </c>
      <c r="AJ31" s="61">
        <v>32.420119999999997</v>
      </c>
      <c r="AK31" s="61">
        <v>205.08600000000001</v>
      </c>
      <c r="AL31" s="61">
        <v>471.35199999999998</v>
      </c>
      <c r="AM31" s="56">
        <v>3.7500000000000036</v>
      </c>
      <c r="AN31" s="56">
        <v>2.2500000000000018</v>
      </c>
      <c r="AO31" s="62">
        <v>1.3311999999999999</v>
      </c>
      <c r="AP31" s="62">
        <v>0.61180000000000001</v>
      </c>
      <c r="AQ31" s="6">
        <v>8</v>
      </c>
    </row>
    <row r="32" spans="1:43" ht="15" customHeight="1">
      <c r="A32" s="95"/>
      <c r="B32" s="91"/>
      <c r="C32" s="91"/>
      <c r="D32" s="35">
        <v>8</v>
      </c>
      <c r="E32" s="1">
        <v>0.58750000000000002</v>
      </c>
      <c r="F32" s="68" t="s">
        <v>177</v>
      </c>
      <c r="G32" s="91"/>
      <c r="H32" s="91"/>
      <c r="I32" s="69">
        <v>2</v>
      </c>
      <c r="J32" s="12">
        <v>372548</v>
      </c>
      <c r="K32" s="12">
        <v>1291208</v>
      </c>
      <c r="L32" s="6">
        <v>19</v>
      </c>
      <c r="M32" s="3">
        <v>19.280899999999999</v>
      </c>
      <c r="N32" s="3">
        <v>19.248799999999999</v>
      </c>
      <c r="O32" s="3">
        <v>33.732999999999997</v>
      </c>
      <c r="P32" s="3">
        <v>33.747199999999999</v>
      </c>
      <c r="Q32" s="3">
        <v>8.24</v>
      </c>
      <c r="R32" s="3">
        <v>8.24</v>
      </c>
      <c r="S32" s="3">
        <v>8.0756251832105264</v>
      </c>
      <c r="T32" s="3">
        <v>6.5516470155870961</v>
      </c>
      <c r="U32" s="49">
        <v>0.44060800000000178</v>
      </c>
      <c r="V32" s="49">
        <v>0.48781600000000086</v>
      </c>
      <c r="W32" s="61">
        <v>6.16</v>
      </c>
      <c r="X32" s="61">
        <v>6.2229999999999999</v>
      </c>
      <c r="Y32" s="61">
        <v>4.3330000000000002</v>
      </c>
      <c r="Z32" s="61">
        <v>4.3049999999999997</v>
      </c>
      <c r="AA32" s="61">
        <v>24.073</v>
      </c>
      <c r="AB32" s="61">
        <v>24.037999999999997</v>
      </c>
      <c r="AC32" s="59">
        <v>34.566000000000003</v>
      </c>
      <c r="AD32" s="59">
        <v>34.565999999999995</v>
      </c>
      <c r="AE32" s="61">
        <v>135.01334</v>
      </c>
      <c r="AF32" s="61">
        <v>144.15856000000002</v>
      </c>
      <c r="AG32" s="61">
        <v>5.0994999999999999</v>
      </c>
      <c r="AH32" s="61">
        <v>4.5104999999999995</v>
      </c>
      <c r="AI32" s="61">
        <v>11.44768</v>
      </c>
      <c r="AJ32" s="61">
        <v>13.37557</v>
      </c>
      <c r="AK32" s="61">
        <v>142.45000000000002</v>
      </c>
      <c r="AL32" s="61">
        <v>143.12199999999999</v>
      </c>
      <c r="AM32" s="56">
        <v>1.799999999999996</v>
      </c>
      <c r="AN32" s="56">
        <v>2.0499999999999963</v>
      </c>
      <c r="AO32" s="62">
        <v>1.7689999999999997</v>
      </c>
      <c r="AP32" s="62">
        <v>1.3049999999999997</v>
      </c>
      <c r="AQ32" s="6">
        <v>8</v>
      </c>
    </row>
    <row r="33" spans="1:43" ht="15" customHeight="1">
      <c r="A33" s="95"/>
      <c r="B33" s="91"/>
      <c r="C33" s="91"/>
      <c r="D33" s="35">
        <v>14</v>
      </c>
      <c r="E33" s="1">
        <v>0.33611111111111108</v>
      </c>
      <c r="F33" s="68" t="s">
        <v>177</v>
      </c>
      <c r="G33" s="91"/>
      <c r="H33" s="91"/>
      <c r="I33" s="69">
        <v>3</v>
      </c>
      <c r="J33" s="12">
        <v>372535</v>
      </c>
      <c r="K33" s="12">
        <v>1291247</v>
      </c>
      <c r="L33" s="6">
        <v>31</v>
      </c>
      <c r="M33" s="3">
        <v>16.7653</v>
      </c>
      <c r="N33" s="3">
        <v>16.358899999999998</v>
      </c>
      <c r="O33" s="3">
        <v>33.777299999999997</v>
      </c>
      <c r="P33" s="3">
        <v>33.765500000000003</v>
      </c>
      <c r="Q33" s="3">
        <v>8.2100000000000009</v>
      </c>
      <c r="R33" s="3">
        <v>8.2100000000000009</v>
      </c>
      <c r="S33" s="3">
        <v>7.8868548827744283</v>
      </c>
      <c r="T33" s="3">
        <v>7.3338148199739006</v>
      </c>
      <c r="U33" s="49">
        <v>0.47208000000000111</v>
      </c>
      <c r="V33" s="49">
        <v>0.70812000000000186</v>
      </c>
      <c r="W33" s="61">
        <v>6.7829999999999995</v>
      </c>
      <c r="X33" s="61">
        <v>6.8389999999999995</v>
      </c>
      <c r="Y33" s="61">
        <v>4.0039999999999996</v>
      </c>
      <c r="Z33" s="61">
        <v>4.2349999999999994</v>
      </c>
      <c r="AA33" s="61">
        <v>34.146000000000001</v>
      </c>
      <c r="AB33" s="61">
        <v>36.126999999999995</v>
      </c>
      <c r="AC33" s="59">
        <v>44.933</v>
      </c>
      <c r="AD33" s="59">
        <v>47.200999999999993</v>
      </c>
      <c r="AE33" s="61">
        <v>147.0994</v>
      </c>
      <c r="AF33" s="61">
        <v>144.53852000000001</v>
      </c>
      <c r="AG33" s="61">
        <v>5.9210000000000003</v>
      </c>
      <c r="AH33" s="61">
        <v>6.8045</v>
      </c>
      <c r="AI33" s="61">
        <v>13.12354</v>
      </c>
      <c r="AJ33" s="61">
        <v>13.517239999999999</v>
      </c>
      <c r="AK33" s="61">
        <v>197.792</v>
      </c>
      <c r="AL33" s="61">
        <v>211.428</v>
      </c>
      <c r="AM33" s="56">
        <v>3.6000000000000201</v>
      </c>
      <c r="AN33" s="56">
        <v>5.7500000000000053</v>
      </c>
      <c r="AO33" s="62">
        <v>1.7427999999999999</v>
      </c>
      <c r="AP33" s="62">
        <v>0.66699999999999993</v>
      </c>
      <c r="AQ33" s="6">
        <v>9</v>
      </c>
    </row>
    <row r="34" spans="1:43" ht="15" customHeight="1">
      <c r="A34" s="95"/>
      <c r="B34" s="91"/>
      <c r="C34" s="91"/>
      <c r="D34" s="35">
        <v>14</v>
      </c>
      <c r="E34" s="1">
        <v>0.39652777777777781</v>
      </c>
      <c r="F34" s="68" t="s">
        <v>177</v>
      </c>
      <c r="G34" s="91"/>
      <c r="H34" s="91"/>
      <c r="I34" s="69">
        <v>4</v>
      </c>
      <c r="J34" s="12">
        <v>371400</v>
      </c>
      <c r="K34" s="12">
        <v>1292201</v>
      </c>
      <c r="L34" s="6">
        <v>53</v>
      </c>
      <c r="M34" s="3">
        <v>18.080300000000001</v>
      </c>
      <c r="N34" s="3">
        <v>7.1374000000000004</v>
      </c>
      <c r="O34" s="3">
        <v>33.8123</v>
      </c>
      <c r="P34" s="3">
        <v>34.148299999999999</v>
      </c>
      <c r="Q34" s="3">
        <v>8.19</v>
      </c>
      <c r="R34" s="3">
        <v>8.0500000000000007</v>
      </c>
      <c r="S34" s="3">
        <v>7.8192307469205273</v>
      </c>
      <c r="T34" s="3">
        <v>7.2198226778376249</v>
      </c>
      <c r="U34" s="49">
        <v>0.45634400000000153</v>
      </c>
      <c r="V34" s="49">
        <v>0.80253600000000258</v>
      </c>
      <c r="W34" s="61">
        <v>8.0919999999999987</v>
      </c>
      <c r="X34" s="61">
        <v>8.0640000000000001</v>
      </c>
      <c r="Y34" s="61">
        <v>4.5920000000000005</v>
      </c>
      <c r="Z34" s="61">
        <v>4.1229999999999993</v>
      </c>
      <c r="AA34" s="61">
        <v>53.774000000000008</v>
      </c>
      <c r="AB34" s="61">
        <v>155.69400000000002</v>
      </c>
      <c r="AC34" s="59">
        <v>66.458000000000013</v>
      </c>
      <c r="AD34" s="59">
        <v>167.88100000000003</v>
      </c>
      <c r="AE34" s="61">
        <v>167.06970000000001</v>
      </c>
      <c r="AF34" s="61">
        <v>270.18124</v>
      </c>
      <c r="AG34" s="61">
        <v>9.0984999999999996</v>
      </c>
      <c r="AH34" s="61">
        <v>26.334499999999998</v>
      </c>
      <c r="AI34" s="61">
        <v>15.476129999999999</v>
      </c>
      <c r="AJ34" s="61">
        <v>27.315529999999999</v>
      </c>
      <c r="AK34" s="61">
        <v>192.16399999999999</v>
      </c>
      <c r="AL34" s="61">
        <v>486.05200000000002</v>
      </c>
      <c r="AM34" s="56">
        <v>4.0999999999999925</v>
      </c>
      <c r="AN34" s="56">
        <v>4.0999999999999925</v>
      </c>
      <c r="AO34" s="62">
        <v>1.131</v>
      </c>
      <c r="AP34" s="62">
        <v>0.43499999999999994</v>
      </c>
      <c r="AQ34" s="6">
        <v>11</v>
      </c>
    </row>
    <row r="35" spans="1:43" ht="15" customHeight="1">
      <c r="A35" s="95"/>
      <c r="B35" s="96">
        <f>B$4</f>
        <v>2013</v>
      </c>
      <c r="C35" s="96">
        <f>C$4</f>
        <v>11</v>
      </c>
      <c r="D35" s="35">
        <v>14</v>
      </c>
      <c r="E35" s="1">
        <v>0.44861111111111113</v>
      </c>
      <c r="F35" s="68" t="s">
        <v>177</v>
      </c>
      <c r="G35" s="98" t="s">
        <v>130</v>
      </c>
      <c r="H35" s="91" t="s">
        <v>22</v>
      </c>
      <c r="I35" s="69">
        <v>1</v>
      </c>
      <c r="J35" s="12">
        <v>370454</v>
      </c>
      <c r="K35" s="12">
        <v>1292533</v>
      </c>
      <c r="L35" s="6">
        <v>40</v>
      </c>
      <c r="M35" s="3">
        <v>19.143899999999999</v>
      </c>
      <c r="N35" s="3">
        <v>7.8693</v>
      </c>
      <c r="O35" s="3">
        <v>33.918100000000003</v>
      </c>
      <c r="P35" s="3">
        <v>34.156700000000001</v>
      </c>
      <c r="Q35" s="3">
        <v>8.1999999999999993</v>
      </c>
      <c r="R35" s="3">
        <v>7.98</v>
      </c>
      <c r="S35" s="3">
        <v>7.7699993242145098</v>
      </c>
      <c r="T35" s="3">
        <v>7.7265692509136548</v>
      </c>
      <c r="U35" s="49">
        <v>0.56649600000000189</v>
      </c>
      <c r="V35" s="49">
        <v>0.86548000000000125</v>
      </c>
      <c r="W35" s="61">
        <v>7.532</v>
      </c>
      <c r="X35" s="61">
        <v>7.5460000000000003</v>
      </c>
      <c r="Y35" s="61">
        <v>4.3469999999999995</v>
      </c>
      <c r="Z35" s="61">
        <v>2.9539999999999997</v>
      </c>
      <c r="AA35" s="61">
        <v>43.042999999999992</v>
      </c>
      <c r="AB35" s="61">
        <v>206.03800000000001</v>
      </c>
      <c r="AC35" s="59">
        <v>54.92199999999999</v>
      </c>
      <c r="AD35" s="59">
        <v>216.53800000000001</v>
      </c>
      <c r="AE35" s="61">
        <v>154.43358000000001</v>
      </c>
      <c r="AF35" s="61">
        <v>315.26977999999997</v>
      </c>
      <c r="AG35" s="61">
        <v>8.06</v>
      </c>
      <c r="AH35" s="61">
        <v>33.402500000000003</v>
      </c>
      <c r="AI35" s="61">
        <v>13.27482</v>
      </c>
      <c r="AJ35" s="61">
        <v>34.982579999999999</v>
      </c>
      <c r="AK35" s="61">
        <v>215.404</v>
      </c>
      <c r="AL35" s="61">
        <v>618.548</v>
      </c>
      <c r="AM35" s="56">
        <v>1.7000000000000071</v>
      </c>
      <c r="AN35" s="56">
        <v>14.149999999999968</v>
      </c>
      <c r="AO35" s="62">
        <v>1.7661999999999998</v>
      </c>
      <c r="AP35" s="62">
        <v>0.40599999999999997</v>
      </c>
      <c r="AQ35" s="6">
        <v>6</v>
      </c>
    </row>
    <row r="36" spans="1:43" ht="15" customHeight="1">
      <c r="A36" s="95"/>
      <c r="B36" s="91"/>
      <c r="C36" s="91"/>
      <c r="D36" s="35">
        <v>14</v>
      </c>
      <c r="E36" s="1">
        <v>0.43888888888888888</v>
      </c>
      <c r="F36" s="68" t="s">
        <v>177</v>
      </c>
      <c r="G36" s="91"/>
      <c r="H36" s="91"/>
      <c r="I36" s="69">
        <v>2</v>
      </c>
      <c r="J36" s="12">
        <v>370555</v>
      </c>
      <c r="K36" s="12">
        <v>1292356</v>
      </c>
      <c r="L36" s="6">
        <v>39</v>
      </c>
      <c r="M36" s="3">
        <v>18.4192</v>
      </c>
      <c r="N36" s="3">
        <v>12.401</v>
      </c>
      <c r="O36" s="3">
        <v>33.902099999999997</v>
      </c>
      <c r="P36" s="3">
        <v>34.042900000000003</v>
      </c>
      <c r="Q36" s="3">
        <v>8.1999999999999993</v>
      </c>
      <c r="R36" s="3">
        <v>8.1</v>
      </c>
      <c r="S36" s="3">
        <v>7.5189905059554478</v>
      </c>
      <c r="T36" s="3">
        <v>7.6672445027401395</v>
      </c>
      <c r="U36" s="49">
        <v>0.53502400000000261</v>
      </c>
      <c r="V36" s="49">
        <v>0.72385600000000139</v>
      </c>
      <c r="W36" s="61">
        <v>7.3149999999999995</v>
      </c>
      <c r="X36" s="61">
        <v>7.9729999999999999</v>
      </c>
      <c r="Y36" s="61">
        <v>4.508</v>
      </c>
      <c r="Z36" s="61">
        <v>4.9559999999999995</v>
      </c>
      <c r="AA36" s="61">
        <v>44.841999999999999</v>
      </c>
      <c r="AB36" s="61">
        <v>118.99300000000002</v>
      </c>
      <c r="AC36" s="59">
        <v>56.664999999999999</v>
      </c>
      <c r="AD36" s="59">
        <v>131.92200000000003</v>
      </c>
      <c r="AE36" s="61">
        <v>154.3948</v>
      </c>
      <c r="AF36" s="61">
        <v>227.88850000000002</v>
      </c>
      <c r="AG36" s="61">
        <v>8.0910000000000011</v>
      </c>
      <c r="AH36" s="61">
        <v>20.026</v>
      </c>
      <c r="AI36" s="61">
        <v>13.583270000000001</v>
      </c>
      <c r="AJ36" s="61">
        <v>21.286770000000001</v>
      </c>
      <c r="AK36" s="61">
        <v>216.13199999999998</v>
      </c>
      <c r="AL36" s="61">
        <v>412.41199999999998</v>
      </c>
      <c r="AM36" s="56">
        <v>3.2999999999999972</v>
      </c>
      <c r="AN36" s="56">
        <v>3.0999999999999917</v>
      </c>
      <c r="AO36" s="62">
        <v>2.4041999999999999</v>
      </c>
      <c r="AP36" s="62">
        <v>1.3021999999999998</v>
      </c>
      <c r="AQ36" s="6">
        <v>7</v>
      </c>
    </row>
    <row r="37" spans="1:43" ht="15" customHeight="1">
      <c r="A37" s="95"/>
      <c r="B37" s="91"/>
      <c r="C37" s="91"/>
      <c r="D37" s="35">
        <v>14</v>
      </c>
      <c r="E37" s="1">
        <v>0.51666666666666672</v>
      </c>
      <c r="F37" s="68" t="s">
        <v>177</v>
      </c>
      <c r="G37" s="91"/>
      <c r="H37" s="91"/>
      <c r="I37" s="69">
        <v>3</v>
      </c>
      <c r="J37" s="12">
        <v>365829</v>
      </c>
      <c r="K37" s="12">
        <v>1292553</v>
      </c>
      <c r="L37" s="6">
        <v>50</v>
      </c>
      <c r="M37" s="3">
        <v>19.4818</v>
      </c>
      <c r="N37" s="3">
        <v>12.7666</v>
      </c>
      <c r="O37" s="3">
        <v>34.077599999999997</v>
      </c>
      <c r="P37" s="3">
        <v>34.151800000000001</v>
      </c>
      <c r="Q37" s="3">
        <v>8.2100000000000009</v>
      </c>
      <c r="R37" s="3">
        <v>8.06</v>
      </c>
      <c r="S37" s="3">
        <v>8.0217008817223512</v>
      </c>
      <c r="T37" s="3">
        <v>8.0209366345365041</v>
      </c>
      <c r="U37" s="49">
        <v>0.47208000000000111</v>
      </c>
      <c r="V37" s="49">
        <v>0.80253600000000258</v>
      </c>
      <c r="W37" s="61">
        <v>4.34</v>
      </c>
      <c r="X37" s="61">
        <v>5.4809999999999999</v>
      </c>
      <c r="Y37" s="61">
        <v>3.528</v>
      </c>
      <c r="Z37" s="61">
        <v>4.4030000000000005</v>
      </c>
      <c r="AA37" s="61">
        <v>35.602000000000004</v>
      </c>
      <c r="AB37" s="61">
        <v>154.65100000000001</v>
      </c>
      <c r="AC37" s="59">
        <v>43.470000000000006</v>
      </c>
      <c r="AD37" s="59">
        <v>164.53500000000003</v>
      </c>
      <c r="AE37" s="61">
        <v>151.05510000000001</v>
      </c>
      <c r="AF37" s="61">
        <v>257.38496000000004</v>
      </c>
      <c r="AG37" s="61">
        <v>7.0060000000000002</v>
      </c>
      <c r="AH37" s="61">
        <v>24.877500000000001</v>
      </c>
      <c r="AI37" s="61">
        <v>14.630140000000001</v>
      </c>
      <c r="AJ37" s="61">
        <v>25.575559999999999</v>
      </c>
      <c r="AK37" s="61">
        <v>165.71799999999999</v>
      </c>
      <c r="AL37" s="61">
        <v>509.62800000000004</v>
      </c>
      <c r="AM37" s="56">
        <v>5.0499999999999989</v>
      </c>
      <c r="AN37" s="56">
        <v>4.7999999999999989</v>
      </c>
      <c r="AO37" s="62">
        <v>2.4359999999999999</v>
      </c>
      <c r="AP37" s="62">
        <v>1.0411999999999997</v>
      </c>
      <c r="AQ37" s="6">
        <v>9</v>
      </c>
    </row>
    <row r="38" spans="1:43" ht="15" customHeight="1">
      <c r="A38" s="95"/>
      <c r="B38" s="91"/>
      <c r="C38" s="91"/>
      <c r="D38" s="35">
        <v>14</v>
      </c>
      <c r="E38" s="1">
        <v>0.52708333333333335</v>
      </c>
      <c r="F38" s="68" t="s">
        <v>177</v>
      </c>
      <c r="G38" s="91"/>
      <c r="H38" s="91"/>
      <c r="I38" s="69">
        <v>4</v>
      </c>
      <c r="J38" s="12">
        <v>365648</v>
      </c>
      <c r="K38" s="12">
        <v>1292605</v>
      </c>
      <c r="L38" s="6">
        <v>58</v>
      </c>
      <c r="M38" s="3">
        <v>17.918199999999999</v>
      </c>
      <c r="N38" s="3">
        <v>5.8742000000000001</v>
      </c>
      <c r="O38" s="3">
        <v>33.852200000000003</v>
      </c>
      <c r="P38" s="3">
        <v>34.106900000000003</v>
      </c>
      <c r="Q38" s="3">
        <v>8.19</v>
      </c>
      <c r="R38" s="3">
        <v>7.92</v>
      </c>
      <c r="S38" s="3">
        <v>8.9150986618401209</v>
      </c>
      <c r="T38" s="3">
        <v>8.1699130610562385</v>
      </c>
      <c r="U38" s="49">
        <v>0.51928800000000019</v>
      </c>
      <c r="V38" s="49">
        <v>0.64517600000000019</v>
      </c>
      <c r="W38" s="61">
        <v>8.3510000000000009</v>
      </c>
      <c r="X38" s="61">
        <v>3.5070000000000001</v>
      </c>
      <c r="Y38" s="61">
        <v>4.2910000000000004</v>
      </c>
      <c r="Z38" s="61">
        <v>2.2680000000000002</v>
      </c>
      <c r="AA38" s="61">
        <v>51.639000000000003</v>
      </c>
      <c r="AB38" s="61">
        <v>243.59300000000005</v>
      </c>
      <c r="AC38" s="59">
        <v>64.281000000000006</v>
      </c>
      <c r="AD38" s="59">
        <v>249.36800000000005</v>
      </c>
      <c r="AE38" s="61">
        <v>160.0249</v>
      </c>
      <c r="AF38" s="61">
        <v>341.25616000000002</v>
      </c>
      <c r="AG38" s="61">
        <v>9.2844999999999995</v>
      </c>
      <c r="AH38" s="61">
        <v>38.688000000000002</v>
      </c>
      <c r="AI38" s="61">
        <v>13.924580000000001</v>
      </c>
      <c r="AJ38" s="61">
        <v>39.361640000000001</v>
      </c>
      <c r="AK38" s="61">
        <v>206.36</v>
      </c>
      <c r="AL38" s="61">
        <v>692.846</v>
      </c>
      <c r="AM38" s="56">
        <v>3.7499999999999756</v>
      </c>
      <c r="AN38" s="56">
        <v>4.2500000000000036</v>
      </c>
      <c r="AO38" s="62">
        <v>1.7399999999999998</v>
      </c>
      <c r="AP38" s="62">
        <v>0.81199999999999994</v>
      </c>
      <c r="AQ38" s="6">
        <v>9</v>
      </c>
    </row>
    <row r="39" spans="1:43" ht="15" customHeight="1">
      <c r="A39" s="95"/>
      <c r="B39" s="91"/>
      <c r="C39" s="91"/>
      <c r="D39" s="35">
        <v>14</v>
      </c>
      <c r="E39" s="1">
        <v>0.42430555555555555</v>
      </c>
      <c r="F39" s="68" t="s">
        <v>177</v>
      </c>
      <c r="G39" s="91"/>
      <c r="H39" s="91"/>
      <c r="I39" s="69">
        <v>5</v>
      </c>
      <c r="J39" s="12">
        <v>370717</v>
      </c>
      <c r="K39" s="12">
        <v>1292408</v>
      </c>
      <c r="L39" s="6">
        <v>52</v>
      </c>
      <c r="M39" s="3">
        <v>17.923100000000002</v>
      </c>
      <c r="N39" s="3">
        <v>5.4021999999999997</v>
      </c>
      <c r="O39" s="3">
        <v>33.875100000000003</v>
      </c>
      <c r="P39" s="3">
        <v>34.160499999999999</v>
      </c>
      <c r="Q39" s="3">
        <v>8.19</v>
      </c>
      <c r="R39" s="3">
        <v>7.92</v>
      </c>
      <c r="S39" s="3">
        <v>7.6074411280584489</v>
      </c>
      <c r="T39" s="3">
        <v>7.4202477037018992</v>
      </c>
      <c r="U39" s="49">
        <v>0.56649600000000189</v>
      </c>
      <c r="V39" s="49">
        <v>0.78679999999999994</v>
      </c>
      <c r="W39" s="61">
        <v>7.1539999999999999</v>
      </c>
      <c r="X39" s="61">
        <v>11.556999999999999</v>
      </c>
      <c r="Y39" s="61">
        <v>4.2770000000000001</v>
      </c>
      <c r="Z39" s="61">
        <v>2.59</v>
      </c>
      <c r="AA39" s="61">
        <v>48.734000000000002</v>
      </c>
      <c r="AB39" s="61">
        <v>230.76900000000003</v>
      </c>
      <c r="AC39" s="59">
        <v>60.165000000000006</v>
      </c>
      <c r="AD39" s="59">
        <v>244.91600000000003</v>
      </c>
      <c r="AE39" s="61">
        <v>150.74457999999998</v>
      </c>
      <c r="AF39" s="61">
        <v>334.66131999999999</v>
      </c>
      <c r="AG39" s="61">
        <v>8.7729999999999997</v>
      </c>
      <c r="AH39" s="61">
        <v>37.804500000000004</v>
      </c>
      <c r="AI39" s="61">
        <v>12.83648</v>
      </c>
      <c r="AJ39" s="61">
        <v>38.789940000000001</v>
      </c>
      <c r="AK39" s="61">
        <v>213.23400000000001</v>
      </c>
      <c r="AL39" s="61">
        <v>669.32600000000002</v>
      </c>
      <c r="AM39" s="56">
        <v>5.1500000000000155</v>
      </c>
      <c r="AN39" s="56">
        <v>5.7499999999999769</v>
      </c>
      <c r="AO39" s="62">
        <v>2.1722000000000001</v>
      </c>
      <c r="AP39" s="62">
        <v>0.40319999999999995</v>
      </c>
      <c r="AQ39" s="6">
        <v>9</v>
      </c>
    </row>
    <row r="40" spans="1:43" ht="15" customHeight="1">
      <c r="A40" s="95"/>
      <c r="B40" s="91"/>
      <c r="C40" s="91"/>
      <c r="D40" s="35">
        <v>14</v>
      </c>
      <c r="E40" s="1">
        <v>0.43263888888888885</v>
      </c>
      <c r="F40" s="68" t="s">
        <v>177</v>
      </c>
      <c r="G40" s="91"/>
      <c r="H40" s="91"/>
      <c r="I40" s="69">
        <v>6</v>
      </c>
      <c r="J40" s="12">
        <v>370634</v>
      </c>
      <c r="K40" s="12">
        <v>1292408</v>
      </c>
      <c r="L40" s="6">
        <v>45</v>
      </c>
      <c r="M40" s="3">
        <v>18.589300000000001</v>
      </c>
      <c r="N40" s="3">
        <v>9.3980999999999995</v>
      </c>
      <c r="O40" s="3">
        <v>33.868699999999997</v>
      </c>
      <c r="P40" s="3">
        <v>34.250500000000002</v>
      </c>
      <c r="Q40" s="3">
        <v>8.1999999999999993</v>
      </c>
      <c r="R40" s="3">
        <v>8.0399999999999991</v>
      </c>
      <c r="S40" s="3">
        <v>7.2578413493641047</v>
      </c>
      <c r="T40" s="3">
        <v>6.9372886009905521</v>
      </c>
      <c r="U40" s="49">
        <v>0.69238400000000211</v>
      </c>
      <c r="V40" s="49">
        <v>0.62944000000000055</v>
      </c>
      <c r="W40" s="61">
        <v>7.6370000000000013</v>
      </c>
      <c r="X40" s="61">
        <v>6.5939999999999994</v>
      </c>
      <c r="Y40" s="61">
        <v>4.6270000000000007</v>
      </c>
      <c r="Z40" s="61">
        <v>4.8859999999999992</v>
      </c>
      <c r="AA40" s="61">
        <v>45.5</v>
      </c>
      <c r="AB40" s="61">
        <v>164.12199999999999</v>
      </c>
      <c r="AC40" s="59">
        <v>57.764000000000003</v>
      </c>
      <c r="AD40" s="59">
        <v>175.60199999999998</v>
      </c>
      <c r="AE40" s="61">
        <v>165.03970000000001</v>
      </c>
      <c r="AF40" s="61">
        <v>279.45988</v>
      </c>
      <c r="AG40" s="61">
        <v>8.7574999999999985</v>
      </c>
      <c r="AH40" s="61">
        <v>27.466000000000001</v>
      </c>
      <c r="AI40" s="61">
        <v>13.22925</v>
      </c>
      <c r="AJ40" s="61">
        <v>28.908370999999999</v>
      </c>
      <c r="AK40" s="61">
        <v>215.18</v>
      </c>
      <c r="AL40" s="61">
        <v>525.68600000000004</v>
      </c>
      <c r="AM40" s="56">
        <v>6.4599999999999937</v>
      </c>
      <c r="AN40" s="56">
        <v>5.4499999999999824</v>
      </c>
      <c r="AO40" s="62">
        <v>1.7399999999999998</v>
      </c>
      <c r="AP40" s="62">
        <v>0.84099999999999997</v>
      </c>
      <c r="AQ40" s="6">
        <v>8</v>
      </c>
    </row>
    <row r="41" spans="1:43" ht="15" customHeight="1">
      <c r="A41" s="95"/>
      <c r="B41" s="96">
        <f>B$4</f>
        <v>2013</v>
      </c>
      <c r="C41" s="96">
        <f>C$4</f>
        <v>11</v>
      </c>
      <c r="D41" s="35">
        <v>14</v>
      </c>
      <c r="E41" s="1">
        <v>0.58611111111111114</v>
      </c>
      <c r="F41" s="68" t="s">
        <v>177</v>
      </c>
      <c r="G41" s="98" t="s">
        <v>131</v>
      </c>
      <c r="H41" s="91" t="s">
        <v>23</v>
      </c>
      <c r="I41" s="69">
        <v>1</v>
      </c>
      <c r="J41" s="12">
        <v>363851</v>
      </c>
      <c r="K41" s="12">
        <v>1292732</v>
      </c>
      <c r="L41" s="6">
        <v>50</v>
      </c>
      <c r="M41" s="3">
        <v>18.854199999999999</v>
      </c>
      <c r="N41" s="3">
        <v>14.188499999999999</v>
      </c>
      <c r="O41" s="3">
        <v>33.998399999999997</v>
      </c>
      <c r="P41" s="3">
        <v>34.277999999999999</v>
      </c>
      <c r="Q41" s="3">
        <v>8.1999999999999993</v>
      </c>
      <c r="R41" s="3">
        <v>8.02</v>
      </c>
      <c r="S41" s="3">
        <v>7.2369573519884423</v>
      </c>
      <c r="T41" s="3">
        <v>6.5886932171069503</v>
      </c>
      <c r="U41" s="49">
        <v>0.56649600000000189</v>
      </c>
      <c r="V41" s="49">
        <v>0.51928800000000019</v>
      </c>
      <c r="W41" s="61">
        <v>6.0620000000000003</v>
      </c>
      <c r="X41" s="61">
        <v>3.4369999999999998</v>
      </c>
      <c r="Y41" s="61">
        <v>4.6760000000000002</v>
      </c>
      <c r="Z41" s="61">
        <v>0.95900000000000007</v>
      </c>
      <c r="AA41" s="61">
        <v>48.530999999999999</v>
      </c>
      <c r="AB41" s="61">
        <v>186.91399999999999</v>
      </c>
      <c r="AC41" s="59">
        <v>59.268999999999998</v>
      </c>
      <c r="AD41" s="59">
        <v>191.30999999999997</v>
      </c>
      <c r="AE41" s="61">
        <v>163.53568000000001</v>
      </c>
      <c r="AF41" s="61">
        <v>274.65942000000001</v>
      </c>
      <c r="AG41" s="61">
        <v>8.7884999999999991</v>
      </c>
      <c r="AH41" s="61">
        <v>29.263999999999999</v>
      </c>
      <c r="AI41" s="61">
        <v>13.242890000000001</v>
      </c>
      <c r="AJ41" s="61">
        <v>29.981100000000001</v>
      </c>
      <c r="AK41" s="61">
        <v>214.06</v>
      </c>
      <c r="AL41" s="61">
        <v>598.75199999999995</v>
      </c>
      <c r="AM41" s="56">
        <v>3.2499999999999751</v>
      </c>
      <c r="AN41" s="56">
        <v>3.7000000000000091</v>
      </c>
      <c r="AO41" s="62">
        <v>1.7427999999999999</v>
      </c>
      <c r="AP41" s="62">
        <v>0.23199999999999998</v>
      </c>
      <c r="AQ41" s="8">
        <v>8</v>
      </c>
    </row>
    <row r="42" spans="1:43" ht="15" customHeight="1">
      <c r="A42" s="95"/>
      <c r="B42" s="91"/>
      <c r="C42" s="91"/>
      <c r="D42" s="35">
        <v>14</v>
      </c>
      <c r="E42" s="1">
        <v>0.59930555555555554</v>
      </c>
      <c r="F42" s="68" t="s">
        <v>177</v>
      </c>
      <c r="G42" s="91"/>
      <c r="H42" s="91"/>
      <c r="I42" s="69">
        <v>2</v>
      </c>
      <c r="J42" s="12">
        <v>364140</v>
      </c>
      <c r="K42" s="12">
        <v>1292901</v>
      </c>
      <c r="L42" s="6">
        <v>27</v>
      </c>
      <c r="M42" s="3">
        <v>19.305399999999999</v>
      </c>
      <c r="N42" s="3">
        <v>17.112300000000001</v>
      </c>
      <c r="O42" s="3">
        <v>34.065600000000003</v>
      </c>
      <c r="P42" s="3">
        <v>34.0869</v>
      </c>
      <c r="Q42" s="3">
        <v>8.1999999999999993</v>
      </c>
      <c r="R42" s="3">
        <v>8.15</v>
      </c>
      <c r="S42" s="3">
        <v>7.2556188326870243</v>
      </c>
      <c r="T42" s="3">
        <v>7.0397914376940971</v>
      </c>
      <c r="U42" s="49">
        <v>0.53502399999999972</v>
      </c>
      <c r="V42" s="49">
        <v>0.72385600000000139</v>
      </c>
      <c r="W42" s="61">
        <v>4.4939999999999998</v>
      </c>
      <c r="X42" s="61">
        <v>3.472</v>
      </c>
      <c r="Y42" s="61">
        <v>3.8640000000000003</v>
      </c>
      <c r="Z42" s="61">
        <v>6.9020000000000001</v>
      </c>
      <c r="AA42" s="61">
        <v>41.761999999999993</v>
      </c>
      <c r="AB42" s="61">
        <v>74.507999999999981</v>
      </c>
      <c r="AC42" s="59">
        <v>50.11999999999999</v>
      </c>
      <c r="AD42" s="59">
        <v>84.881999999999977</v>
      </c>
      <c r="AE42" s="61">
        <v>151.26566000000003</v>
      </c>
      <c r="AF42" s="61">
        <v>177.52755999999999</v>
      </c>
      <c r="AG42" s="61">
        <v>7.5484999999999998</v>
      </c>
      <c r="AH42" s="61">
        <v>12.617000000000001</v>
      </c>
      <c r="AI42" s="61">
        <v>13.13067</v>
      </c>
      <c r="AJ42" s="61">
        <v>17.93102</v>
      </c>
      <c r="AK42" s="61">
        <v>184.05799999999999</v>
      </c>
      <c r="AL42" s="61">
        <v>292.51599999999996</v>
      </c>
      <c r="AM42" s="56">
        <v>4.0999999999999925</v>
      </c>
      <c r="AN42" s="56">
        <v>3.3000000000000251</v>
      </c>
      <c r="AO42" s="62">
        <v>1.1281999999999999</v>
      </c>
      <c r="AP42" s="62">
        <v>1.3339999999999999</v>
      </c>
      <c r="AQ42" s="8">
        <v>9</v>
      </c>
    </row>
    <row r="43" spans="1:43" ht="15" customHeight="1">
      <c r="A43" s="95"/>
      <c r="B43" s="96">
        <f>B$4</f>
        <v>2013</v>
      </c>
      <c r="C43" s="96">
        <f>C$4</f>
        <v>11</v>
      </c>
      <c r="D43" s="35">
        <v>14</v>
      </c>
      <c r="E43" s="1">
        <v>0.63611111111111118</v>
      </c>
      <c r="F43" s="68" t="s">
        <v>177</v>
      </c>
      <c r="G43" s="98" t="s">
        <v>132</v>
      </c>
      <c r="H43" s="91" t="s">
        <v>24</v>
      </c>
      <c r="I43" s="69">
        <v>1</v>
      </c>
      <c r="J43" s="12">
        <v>363048</v>
      </c>
      <c r="K43" s="12">
        <v>1292723</v>
      </c>
      <c r="L43" s="6">
        <v>45</v>
      </c>
      <c r="M43" s="3">
        <v>18.1737</v>
      </c>
      <c r="N43" s="3">
        <v>16.2622</v>
      </c>
      <c r="O43" s="3">
        <v>33.898600000000002</v>
      </c>
      <c r="P43" s="3">
        <v>34.192399999999999</v>
      </c>
      <c r="Q43" s="3">
        <v>8.18</v>
      </c>
      <c r="R43" s="3">
        <v>8.02</v>
      </c>
      <c r="S43" s="3">
        <v>8.0981017679972496</v>
      </c>
      <c r="T43" s="3">
        <v>6.2063225132381028</v>
      </c>
      <c r="U43" s="49">
        <v>0.67664800000000236</v>
      </c>
      <c r="V43" s="49">
        <v>0.70812000000000186</v>
      </c>
      <c r="W43" s="61">
        <v>5.117</v>
      </c>
      <c r="X43" s="61">
        <v>3.1709999999999998</v>
      </c>
      <c r="Y43" s="61">
        <v>4.5920000000000005</v>
      </c>
      <c r="Z43" s="61">
        <v>0.86799999999999999</v>
      </c>
      <c r="AA43" s="61">
        <v>56.594999999999992</v>
      </c>
      <c r="AB43" s="61">
        <v>178.63300000000001</v>
      </c>
      <c r="AC43" s="59">
        <v>66.303999999999988</v>
      </c>
      <c r="AD43" s="59">
        <v>182.672</v>
      </c>
      <c r="AE43" s="61">
        <v>164.61424</v>
      </c>
      <c r="AF43" s="61">
        <v>273.06299999999999</v>
      </c>
      <c r="AG43" s="61">
        <v>9.4860000000000007</v>
      </c>
      <c r="AH43" s="61">
        <v>27.388499999999997</v>
      </c>
      <c r="AI43" s="61">
        <v>16.47185</v>
      </c>
      <c r="AJ43" s="61">
        <v>28.38869</v>
      </c>
      <c r="AK43" s="61">
        <v>219.47800000000001</v>
      </c>
      <c r="AL43" s="61">
        <v>570.654</v>
      </c>
      <c r="AM43" s="56">
        <v>2.4999999999999742</v>
      </c>
      <c r="AN43" s="56">
        <v>3.2500000000000027</v>
      </c>
      <c r="AO43" s="62">
        <v>2.4069999999999996</v>
      </c>
      <c r="AP43" s="62">
        <v>0.60619999999999996</v>
      </c>
      <c r="AQ43" s="8">
        <v>10</v>
      </c>
    </row>
    <row r="44" spans="1:43" ht="15" customHeight="1">
      <c r="A44" s="95"/>
      <c r="B44" s="91"/>
      <c r="C44" s="91"/>
      <c r="D44" s="35">
        <v>14</v>
      </c>
      <c r="E44" s="1">
        <v>0.62638888888888888</v>
      </c>
      <c r="F44" s="68" t="s">
        <v>177</v>
      </c>
      <c r="G44" s="91"/>
      <c r="H44" s="91"/>
      <c r="I44" s="69">
        <v>2</v>
      </c>
      <c r="J44" s="12">
        <v>363204</v>
      </c>
      <c r="K44" s="12">
        <v>1292959</v>
      </c>
      <c r="L44" s="6">
        <v>38</v>
      </c>
      <c r="M44" s="3">
        <v>18.001899999999999</v>
      </c>
      <c r="N44" s="3">
        <v>15.3591</v>
      </c>
      <c r="O44" s="3">
        <v>33.850700000000003</v>
      </c>
      <c r="P44" s="3">
        <v>34.187199999999997</v>
      </c>
      <c r="Q44" s="3">
        <v>8.18</v>
      </c>
      <c r="R44" s="3">
        <v>8.0399999999999991</v>
      </c>
      <c r="S44" s="3">
        <v>8.1178481568722543</v>
      </c>
      <c r="T44" s="3">
        <v>6.2107385429639708</v>
      </c>
      <c r="U44" s="49">
        <v>0.70812000000000186</v>
      </c>
      <c r="V44" s="49">
        <v>0.36192800000000069</v>
      </c>
      <c r="W44" s="61">
        <v>5.3829999999999991</v>
      </c>
      <c r="X44" s="61">
        <v>2.7720000000000002</v>
      </c>
      <c r="Y44" s="61">
        <v>4.6130000000000004</v>
      </c>
      <c r="Z44" s="61">
        <v>1.155</v>
      </c>
      <c r="AA44" s="61">
        <v>50.966999999999999</v>
      </c>
      <c r="AB44" s="61">
        <v>186.249</v>
      </c>
      <c r="AC44" s="59">
        <v>60.962999999999994</v>
      </c>
      <c r="AD44" s="59">
        <v>190.17599999999999</v>
      </c>
      <c r="AE44" s="61">
        <v>160.72685999999999</v>
      </c>
      <c r="AF44" s="61">
        <v>280.38220000000001</v>
      </c>
      <c r="AG44" s="61">
        <v>8.6645000000000003</v>
      </c>
      <c r="AH44" s="61">
        <v>29.000499999999999</v>
      </c>
      <c r="AI44" s="61">
        <v>14.016029999999999</v>
      </c>
      <c r="AJ44" s="61">
        <v>29.766950000000001</v>
      </c>
      <c r="AK44" s="61">
        <v>200.63399999999999</v>
      </c>
      <c r="AL44" s="61">
        <v>593.54399999999998</v>
      </c>
      <c r="AM44" s="56">
        <v>3.0000000000000027</v>
      </c>
      <c r="AN44" s="56">
        <v>3.4499999999999806</v>
      </c>
      <c r="AO44" s="62">
        <v>2.0009999999999999</v>
      </c>
      <c r="AP44" s="62">
        <v>0.81479999999999997</v>
      </c>
      <c r="AQ44" s="8">
        <v>8</v>
      </c>
    </row>
    <row r="45" spans="1:43" ht="15" customHeight="1">
      <c r="A45" s="95"/>
      <c r="B45" s="96">
        <f>B$4</f>
        <v>2013</v>
      </c>
      <c r="C45" s="96">
        <f>C$4</f>
        <v>11</v>
      </c>
      <c r="D45" s="35">
        <v>14</v>
      </c>
      <c r="E45" s="1">
        <v>0.66736111111111107</v>
      </c>
      <c r="F45" s="68" t="s">
        <v>177</v>
      </c>
      <c r="G45" s="98" t="s">
        <v>133</v>
      </c>
      <c r="H45" s="91" t="s">
        <v>25</v>
      </c>
      <c r="I45" s="69">
        <v>1</v>
      </c>
      <c r="J45" s="12">
        <v>362250</v>
      </c>
      <c r="K45" s="12">
        <v>1292514</v>
      </c>
      <c r="L45" s="6">
        <v>61</v>
      </c>
      <c r="M45" s="3">
        <v>17.654699999999998</v>
      </c>
      <c r="N45" s="3">
        <v>7.3034999999999997</v>
      </c>
      <c r="O45" s="3">
        <v>33.8825</v>
      </c>
      <c r="P45" s="3">
        <v>34.089700000000001</v>
      </c>
      <c r="Q45" s="3">
        <v>8.18</v>
      </c>
      <c r="R45" s="3">
        <v>7.97</v>
      </c>
      <c r="S45" s="3">
        <v>7.1009953018794905</v>
      </c>
      <c r="T45" s="3">
        <v>5.9385976131600469</v>
      </c>
      <c r="U45" s="49">
        <v>0.77106400000000042</v>
      </c>
      <c r="V45" s="49">
        <v>0.61370400000000092</v>
      </c>
      <c r="W45" s="61">
        <v>4.83</v>
      </c>
      <c r="X45" s="61">
        <v>7.2589999999999995</v>
      </c>
      <c r="Y45" s="61">
        <v>4.0249999999999995</v>
      </c>
      <c r="Z45" s="61">
        <v>2.7650000000000001</v>
      </c>
      <c r="AA45" s="61">
        <v>51.211999999999996</v>
      </c>
      <c r="AB45" s="61">
        <v>220.12200000000001</v>
      </c>
      <c r="AC45" s="59">
        <v>60.066999999999993</v>
      </c>
      <c r="AD45" s="59">
        <v>230.14600000000002</v>
      </c>
      <c r="AE45" s="61">
        <v>163.90989999999999</v>
      </c>
      <c r="AF45" s="61">
        <v>312.26034000000004</v>
      </c>
      <c r="AG45" s="61">
        <v>9.113999999999999</v>
      </c>
      <c r="AH45" s="61">
        <v>35.169499999999999</v>
      </c>
      <c r="AI45" s="61">
        <v>15.25169</v>
      </c>
      <c r="AJ45" s="61">
        <v>36.048360000000002</v>
      </c>
      <c r="AK45" s="61">
        <v>221.03200000000001</v>
      </c>
      <c r="AL45" s="61">
        <v>678.70600000000002</v>
      </c>
      <c r="AM45" s="56">
        <v>3.5499999999999696</v>
      </c>
      <c r="AN45" s="56">
        <v>3.6499999999999866</v>
      </c>
      <c r="AO45" s="62">
        <v>2.6389999999999998</v>
      </c>
      <c r="AP45" s="62">
        <v>0.37419999999999998</v>
      </c>
      <c r="AQ45" s="8">
        <v>7</v>
      </c>
    </row>
    <row r="46" spans="1:43" ht="15" customHeight="1">
      <c r="A46" s="95"/>
      <c r="B46" s="91"/>
      <c r="C46" s="91"/>
      <c r="D46" s="35">
        <v>14</v>
      </c>
      <c r="E46" s="1">
        <v>0.67847222222222225</v>
      </c>
      <c r="F46" s="68" t="s">
        <v>177</v>
      </c>
      <c r="G46" s="91"/>
      <c r="H46" s="91"/>
      <c r="I46" s="69">
        <v>2</v>
      </c>
      <c r="J46" s="12">
        <v>362100</v>
      </c>
      <c r="K46" s="12">
        <v>1292351</v>
      </c>
      <c r="L46" s="6">
        <v>26</v>
      </c>
      <c r="M46" s="3">
        <v>17.826799999999999</v>
      </c>
      <c r="N46" s="3">
        <v>17.586300000000001</v>
      </c>
      <c r="O46" s="3">
        <v>33.884500000000003</v>
      </c>
      <c r="P46" s="3">
        <v>33.888599999999997</v>
      </c>
      <c r="Q46" s="3">
        <v>8.19</v>
      </c>
      <c r="R46" s="3">
        <v>8.18</v>
      </c>
      <c r="S46" s="3">
        <v>7.5501198810901675</v>
      </c>
      <c r="T46" s="3">
        <v>6.9707610275738325</v>
      </c>
      <c r="U46" s="49">
        <v>0.69238400000000211</v>
      </c>
      <c r="V46" s="49">
        <v>0.69238400000000211</v>
      </c>
      <c r="W46" s="61">
        <v>4.508</v>
      </c>
      <c r="X46" s="61">
        <v>5.4459999999999997</v>
      </c>
      <c r="Y46" s="61">
        <v>3.4859999999999998</v>
      </c>
      <c r="Z46" s="61">
        <v>4.2279999999999998</v>
      </c>
      <c r="AA46" s="61">
        <v>44.575999999999993</v>
      </c>
      <c r="AB46" s="61">
        <v>51.253999999999998</v>
      </c>
      <c r="AC46" s="59">
        <v>52.569999999999993</v>
      </c>
      <c r="AD46" s="59">
        <v>60.927999999999997</v>
      </c>
      <c r="AE46" s="61">
        <v>161.84154000000001</v>
      </c>
      <c r="AF46" s="61">
        <v>161.53508000000002</v>
      </c>
      <c r="AG46" s="61">
        <v>8.0445000000000011</v>
      </c>
      <c r="AH46" s="61">
        <v>9.3774999999999995</v>
      </c>
      <c r="AI46" s="61">
        <v>14.666409999999999</v>
      </c>
      <c r="AJ46" s="61">
        <v>15.92811</v>
      </c>
      <c r="AK46" s="61">
        <v>201.124</v>
      </c>
      <c r="AL46" s="61">
        <v>226.98200000000003</v>
      </c>
      <c r="AM46" s="56">
        <v>3.1499999999999861</v>
      </c>
      <c r="AN46" s="56">
        <v>13.999999999999984</v>
      </c>
      <c r="AO46" s="62">
        <v>2.4304000000000001</v>
      </c>
      <c r="AP46" s="62">
        <v>2.1749999999999998</v>
      </c>
      <c r="AQ46" s="8">
        <v>8</v>
      </c>
    </row>
    <row r="47" spans="1:43" ht="15" customHeight="1">
      <c r="A47" s="95"/>
      <c r="B47" s="96">
        <f>B$4</f>
        <v>2013</v>
      </c>
      <c r="C47" s="96">
        <f>C$4</f>
        <v>11</v>
      </c>
      <c r="D47" s="35">
        <v>14</v>
      </c>
      <c r="E47" s="1">
        <v>0.71944444444444444</v>
      </c>
      <c r="F47" s="68" t="s">
        <v>177</v>
      </c>
      <c r="G47" s="98" t="s">
        <v>96</v>
      </c>
      <c r="H47" s="91" t="s">
        <v>26</v>
      </c>
      <c r="I47" s="69">
        <v>1</v>
      </c>
      <c r="J47" s="12">
        <v>361206</v>
      </c>
      <c r="K47" s="12">
        <v>1292401</v>
      </c>
      <c r="L47" s="6">
        <v>31</v>
      </c>
      <c r="M47" s="3">
        <v>17.380099999999999</v>
      </c>
      <c r="N47" s="3">
        <v>17.0169</v>
      </c>
      <c r="O47" s="3">
        <v>33.796700000000001</v>
      </c>
      <c r="P47" s="3">
        <v>33.849899999999998</v>
      </c>
      <c r="Q47" s="3">
        <v>8.1999999999999993</v>
      </c>
      <c r="R47" s="3">
        <v>8.19</v>
      </c>
      <c r="S47" s="3">
        <v>8.0857407712984841</v>
      </c>
      <c r="T47" s="3">
        <v>8.3565054068366518</v>
      </c>
      <c r="U47" s="49">
        <v>0.78679999999999994</v>
      </c>
      <c r="V47" s="49">
        <v>0.66091200000000005</v>
      </c>
      <c r="W47" s="61">
        <v>5.9009999999999998</v>
      </c>
      <c r="X47" s="61">
        <v>6.258</v>
      </c>
      <c r="Y47" s="61">
        <v>4.7530000000000001</v>
      </c>
      <c r="Z47" s="61">
        <v>5.0259999999999998</v>
      </c>
      <c r="AA47" s="61">
        <v>41.167000000000002</v>
      </c>
      <c r="AB47" s="61">
        <v>48.769000000000005</v>
      </c>
      <c r="AC47" s="59">
        <v>51.820999999999998</v>
      </c>
      <c r="AD47" s="59">
        <v>60.053000000000004</v>
      </c>
      <c r="AE47" s="61">
        <v>160.55004</v>
      </c>
      <c r="AF47" s="61">
        <v>162.64794000000001</v>
      </c>
      <c r="AG47" s="61">
        <v>7.9359999999999999</v>
      </c>
      <c r="AH47" s="61">
        <v>9.0054999999999996</v>
      </c>
      <c r="AI47" s="61">
        <v>15.36267</v>
      </c>
      <c r="AJ47" s="61">
        <v>16.41264</v>
      </c>
      <c r="AK47" s="61">
        <v>208.78200000000001</v>
      </c>
      <c r="AL47" s="61">
        <v>226.84199999999998</v>
      </c>
      <c r="AM47" s="56">
        <v>2.3000000000000242</v>
      </c>
      <c r="AN47" s="56">
        <v>1.7500000000000293</v>
      </c>
      <c r="AO47" s="62">
        <v>2.4069999999999996</v>
      </c>
      <c r="AP47" s="62">
        <v>2.1749999999999998</v>
      </c>
      <c r="AQ47" s="8">
        <v>7</v>
      </c>
    </row>
    <row r="48" spans="1:43" ht="15" customHeight="1">
      <c r="A48" s="95"/>
      <c r="B48" s="91"/>
      <c r="C48" s="91"/>
      <c r="D48" s="35">
        <v>14</v>
      </c>
      <c r="E48" s="1">
        <v>0.70347222222222217</v>
      </c>
      <c r="F48" s="68" t="s">
        <v>177</v>
      </c>
      <c r="G48" s="91"/>
      <c r="H48" s="91"/>
      <c r="I48" s="69">
        <v>2</v>
      </c>
      <c r="J48" s="12">
        <v>361457</v>
      </c>
      <c r="K48" s="12">
        <v>1292350</v>
      </c>
      <c r="L48" s="6">
        <v>46</v>
      </c>
      <c r="M48" s="3">
        <v>17.8691</v>
      </c>
      <c r="N48" s="3">
        <v>12.66</v>
      </c>
      <c r="O48" s="3">
        <v>33.8902</v>
      </c>
      <c r="P48" s="3">
        <v>34.149099999999997</v>
      </c>
      <c r="Q48" s="3">
        <v>8.19</v>
      </c>
      <c r="R48" s="3">
        <v>8.19</v>
      </c>
      <c r="S48" s="3">
        <v>7.9185151950477177</v>
      </c>
      <c r="T48" s="3">
        <v>7.857138320445487</v>
      </c>
      <c r="U48" s="49">
        <v>0.80253599999999969</v>
      </c>
      <c r="V48" s="49">
        <v>0.55076000000000225</v>
      </c>
      <c r="W48" s="61">
        <v>3.4929999999999999</v>
      </c>
      <c r="X48" s="61">
        <v>11.122999999999999</v>
      </c>
      <c r="Y48" s="61">
        <v>3.7170000000000001</v>
      </c>
      <c r="Z48" s="61">
        <v>4.6619999999999999</v>
      </c>
      <c r="AA48" s="61">
        <v>47.677</v>
      </c>
      <c r="AB48" s="61">
        <v>47.628</v>
      </c>
      <c r="AC48" s="59">
        <v>54.887</v>
      </c>
      <c r="AD48" s="59">
        <v>63.412999999999997</v>
      </c>
      <c r="AE48" s="61">
        <v>157.19900000000001</v>
      </c>
      <c r="AF48" s="61">
        <v>154.68768</v>
      </c>
      <c r="AG48" s="61">
        <v>11.718</v>
      </c>
      <c r="AH48" s="61">
        <v>9.9045000000000005</v>
      </c>
      <c r="AI48" s="61">
        <v>17.590949999999999</v>
      </c>
      <c r="AJ48" s="61">
        <v>16.780609999999999</v>
      </c>
      <c r="AK48" s="61">
        <v>199.31800000000001</v>
      </c>
      <c r="AL48" s="61">
        <v>245.126</v>
      </c>
      <c r="AM48" s="56">
        <v>2.7500000000000027</v>
      </c>
      <c r="AN48" s="56">
        <v>2.2999999999999963</v>
      </c>
      <c r="AO48" s="62">
        <v>3.1029999999999998</v>
      </c>
      <c r="AP48" s="62">
        <v>1.9719999999999998</v>
      </c>
      <c r="AQ48" s="8">
        <v>7</v>
      </c>
    </row>
    <row r="49" spans="1:43" ht="15" customHeight="1">
      <c r="A49" s="95"/>
      <c r="B49" s="96">
        <f>B$4</f>
        <v>2013</v>
      </c>
      <c r="C49" s="96">
        <f>C$4</f>
        <v>11</v>
      </c>
      <c r="D49" s="35">
        <v>15</v>
      </c>
      <c r="E49" s="1">
        <v>0.65972222222222221</v>
      </c>
      <c r="F49" s="68" t="s">
        <v>177</v>
      </c>
      <c r="G49" s="98" t="s">
        <v>134</v>
      </c>
      <c r="H49" s="91" t="s">
        <v>27</v>
      </c>
      <c r="I49" s="69">
        <v>1</v>
      </c>
      <c r="J49" s="12">
        <v>360229</v>
      </c>
      <c r="K49" s="12">
        <v>1292333</v>
      </c>
      <c r="L49" s="6">
        <v>10</v>
      </c>
      <c r="M49" s="3">
        <v>17.1191</v>
      </c>
      <c r="N49" s="3">
        <v>17.105799999999999</v>
      </c>
      <c r="O49" s="3">
        <v>33.120100000000001</v>
      </c>
      <c r="P49" s="3">
        <v>33.7104</v>
      </c>
      <c r="Q49" s="3">
        <v>8.17</v>
      </c>
      <c r="R49" s="3">
        <v>8.17</v>
      </c>
      <c r="S49" s="3">
        <v>7.351240933212889</v>
      </c>
      <c r="T49" s="3">
        <v>7.6368944107376011</v>
      </c>
      <c r="U49" s="49">
        <v>1.0385760000000004</v>
      </c>
      <c r="V49" s="49">
        <v>1.2274079999999989</v>
      </c>
      <c r="W49" s="61">
        <v>155.46299999999999</v>
      </c>
      <c r="X49" s="61">
        <v>65.960999999999999</v>
      </c>
      <c r="Y49" s="61">
        <v>18.655000000000001</v>
      </c>
      <c r="Z49" s="61">
        <v>10.682</v>
      </c>
      <c r="AA49" s="61">
        <v>138.85199999999998</v>
      </c>
      <c r="AB49" s="61">
        <v>75.474000000000004</v>
      </c>
      <c r="AC49" s="59">
        <v>312.96999999999997</v>
      </c>
      <c r="AD49" s="59">
        <v>152.11700000000002</v>
      </c>
      <c r="AE49" s="61">
        <v>425.15102000000002</v>
      </c>
      <c r="AF49" s="61">
        <v>251.99517</v>
      </c>
      <c r="AG49" s="61">
        <v>16.740000000000002</v>
      </c>
      <c r="AH49" s="61">
        <v>12.958</v>
      </c>
      <c r="AI49" s="61">
        <v>20.213239999999999</v>
      </c>
      <c r="AJ49" s="61">
        <v>20.863309999999998</v>
      </c>
      <c r="AK49" s="61">
        <v>329.72800000000001</v>
      </c>
      <c r="AL49" s="61">
        <v>241.458</v>
      </c>
      <c r="AM49" s="56">
        <v>5.9000000000000163</v>
      </c>
      <c r="AN49" s="56">
        <v>4.2000000000000091</v>
      </c>
      <c r="AO49" s="62">
        <v>3.3322000000000003</v>
      </c>
      <c r="AP49" s="62">
        <v>4.4631999999999996</v>
      </c>
      <c r="AQ49" s="8">
        <v>3</v>
      </c>
    </row>
    <row r="50" spans="1:43" ht="15" customHeight="1">
      <c r="A50" s="95"/>
      <c r="B50" s="91"/>
      <c r="C50" s="91"/>
      <c r="D50" s="35">
        <v>15</v>
      </c>
      <c r="E50" s="1">
        <v>0.63958333333333328</v>
      </c>
      <c r="F50" s="68" t="s">
        <v>177</v>
      </c>
      <c r="G50" s="91"/>
      <c r="H50" s="91"/>
      <c r="I50" s="69">
        <v>2</v>
      </c>
      <c r="J50" s="12">
        <v>360045</v>
      </c>
      <c r="K50" s="12">
        <v>1292548</v>
      </c>
      <c r="L50" s="6">
        <v>12</v>
      </c>
      <c r="M50" s="3">
        <v>15.6189</v>
      </c>
      <c r="N50" s="3">
        <v>15.345599999999999</v>
      </c>
      <c r="O50" s="3">
        <v>32.956600000000002</v>
      </c>
      <c r="P50" s="3">
        <v>32.993699999999997</v>
      </c>
      <c r="Q50" s="3">
        <v>8.17</v>
      </c>
      <c r="R50" s="3">
        <v>8.17</v>
      </c>
      <c r="S50" s="3">
        <v>7.6535325249222144</v>
      </c>
      <c r="T50" s="3">
        <v>7.1031171372632222</v>
      </c>
      <c r="U50" s="49">
        <v>1.2431439999999987</v>
      </c>
      <c r="V50" s="49">
        <v>1.1172560000000016</v>
      </c>
      <c r="W50" s="61">
        <v>30.876999999999995</v>
      </c>
      <c r="X50" s="61">
        <v>27.495999999999999</v>
      </c>
      <c r="Y50" s="61">
        <v>7.4410000000000007</v>
      </c>
      <c r="Z50" s="61">
        <v>6.7829999999999995</v>
      </c>
      <c r="AA50" s="61">
        <v>55.355999999999995</v>
      </c>
      <c r="AB50" s="61">
        <v>45.814999999999991</v>
      </c>
      <c r="AC50" s="59">
        <v>93.673999999999992</v>
      </c>
      <c r="AD50" s="59">
        <v>80.093999999999994</v>
      </c>
      <c r="AE50" s="61">
        <v>208.75869</v>
      </c>
      <c r="AF50" s="61">
        <v>198.66902999999999</v>
      </c>
      <c r="AG50" s="61">
        <v>9.8580000000000005</v>
      </c>
      <c r="AH50" s="61">
        <v>8.277000000000001</v>
      </c>
      <c r="AI50" s="61">
        <v>17.146100000000001</v>
      </c>
      <c r="AJ50" s="61">
        <v>17.638380000000002</v>
      </c>
      <c r="AK50" s="61">
        <v>185.22</v>
      </c>
      <c r="AL50" s="61">
        <v>144.41000000000003</v>
      </c>
      <c r="AM50" s="56">
        <v>3.0999999999999917</v>
      </c>
      <c r="AN50" s="56">
        <v>7.2500000000000062</v>
      </c>
      <c r="AO50" s="62">
        <v>2.0009999999999999</v>
      </c>
      <c r="AP50" s="62">
        <v>2.4649999999999999</v>
      </c>
      <c r="AQ50" s="8">
        <v>3</v>
      </c>
    </row>
    <row r="51" spans="1:43" ht="15" customHeight="1">
      <c r="A51" s="95"/>
      <c r="B51" s="91"/>
      <c r="C51" s="91"/>
      <c r="D51" s="35">
        <v>15</v>
      </c>
      <c r="E51" s="1">
        <v>0.63263888888888886</v>
      </c>
      <c r="F51" s="68" t="s">
        <v>177</v>
      </c>
      <c r="G51" s="91"/>
      <c r="H51" s="91"/>
      <c r="I51" s="69">
        <v>3</v>
      </c>
      <c r="J51" s="12">
        <v>360028</v>
      </c>
      <c r="K51" s="12">
        <v>1292618</v>
      </c>
      <c r="L51" s="6">
        <v>13</v>
      </c>
      <c r="M51" s="3">
        <v>15.362399999999999</v>
      </c>
      <c r="N51" s="3">
        <v>16.087800000000001</v>
      </c>
      <c r="O51" s="3">
        <v>32.907499999999999</v>
      </c>
      <c r="P51" s="3">
        <v>33.176200000000001</v>
      </c>
      <c r="Q51" s="3">
        <v>8.19</v>
      </c>
      <c r="R51" s="3">
        <v>8.19</v>
      </c>
      <c r="S51" s="3">
        <v>7.1556073710595358</v>
      </c>
      <c r="T51" s="3">
        <v>6.6197934093514323</v>
      </c>
      <c r="U51" s="49">
        <v>1.0700479999999994</v>
      </c>
      <c r="V51" s="49">
        <v>1.3218240000000001</v>
      </c>
      <c r="W51" s="61">
        <v>25.634</v>
      </c>
      <c r="X51" s="61">
        <v>22.763999999999999</v>
      </c>
      <c r="Y51" s="61">
        <v>6.5170000000000003</v>
      </c>
      <c r="Z51" s="61">
        <v>6.0969999999999995</v>
      </c>
      <c r="AA51" s="61">
        <v>44.506</v>
      </c>
      <c r="AB51" s="61">
        <v>39.542999999999992</v>
      </c>
      <c r="AC51" s="59">
        <v>76.657000000000011</v>
      </c>
      <c r="AD51" s="59">
        <v>68.403999999999996</v>
      </c>
      <c r="AE51" s="61">
        <v>198.25057000000001</v>
      </c>
      <c r="AF51" s="61">
        <v>191.21969999999999</v>
      </c>
      <c r="AG51" s="61">
        <v>7.8585000000000003</v>
      </c>
      <c r="AH51" s="61">
        <v>6.9130000000000003</v>
      </c>
      <c r="AI51" s="61">
        <v>20.3081</v>
      </c>
      <c r="AJ51" s="61">
        <v>21.936220000000002</v>
      </c>
      <c r="AK51" s="61">
        <v>133.02799999999999</v>
      </c>
      <c r="AL51" s="61">
        <v>113.736</v>
      </c>
      <c r="AM51" s="56">
        <v>5.5999999999999943</v>
      </c>
      <c r="AN51" s="56">
        <v>4.5499999999999989</v>
      </c>
      <c r="AO51" s="62">
        <v>2.0299999999999998</v>
      </c>
      <c r="AP51" s="62">
        <v>3.1319999999999997</v>
      </c>
      <c r="AQ51" s="8">
        <v>4</v>
      </c>
    </row>
    <row r="52" spans="1:43" ht="15" customHeight="1">
      <c r="A52" s="95"/>
      <c r="B52" s="91"/>
      <c r="C52" s="91"/>
      <c r="D52" s="35">
        <v>15</v>
      </c>
      <c r="E52" s="1">
        <v>0.62708333333333333</v>
      </c>
      <c r="F52" s="68" t="s">
        <v>177</v>
      </c>
      <c r="G52" s="91"/>
      <c r="H52" s="91"/>
      <c r="I52" s="69">
        <v>4</v>
      </c>
      <c r="J52" s="12">
        <v>360024</v>
      </c>
      <c r="K52" s="12">
        <v>1292648</v>
      </c>
      <c r="L52" s="6">
        <v>14</v>
      </c>
      <c r="M52" s="3">
        <v>15.6266</v>
      </c>
      <c r="N52" s="3">
        <v>15.983700000000001</v>
      </c>
      <c r="O52" s="3">
        <v>33.028399999999998</v>
      </c>
      <c r="P52" s="3">
        <v>33.170900000000003</v>
      </c>
      <c r="Q52" s="3">
        <v>8.2200000000000006</v>
      </c>
      <c r="R52" s="3">
        <v>8.19</v>
      </c>
      <c r="S52" s="3">
        <v>7.7765255176221491</v>
      </c>
      <c r="T52" s="3">
        <v>6.5904430480540475</v>
      </c>
      <c r="U52" s="49">
        <v>1.3690319999999989</v>
      </c>
      <c r="V52" s="49">
        <v>0.99136800000000125</v>
      </c>
      <c r="W52" s="61">
        <v>20.187999999999999</v>
      </c>
      <c r="X52" s="61">
        <v>19.228999999999999</v>
      </c>
      <c r="Y52" s="61">
        <v>5.9989999999999997</v>
      </c>
      <c r="Z52" s="61">
        <v>5.9219999999999997</v>
      </c>
      <c r="AA52" s="61">
        <v>34.286000000000001</v>
      </c>
      <c r="AB52" s="61">
        <v>33.509</v>
      </c>
      <c r="AC52" s="59">
        <v>60.472999999999999</v>
      </c>
      <c r="AD52" s="59">
        <v>58.66</v>
      </c>
      <c r="AE52" s="61">
        <v>179.57337999999999</v>
      </c>
      <c r="AF52" s="61">
        <v>188.77620999999999</v>
      </c>
      <c r="AG52" s="61">
        <v>6.0760000000000005</v>
      </c>
      <c r="AH52" s="61">
        <v>6.0914999999999999</v>
      </c>
      <c r="AI52" s="61">
        <v>22.878</v>
      </c>
      <c r="AJ52" s="61">
        <v>23.65362</v>
      </c>
      <c r="AK52" s="61">
        <v>93.576000000000008</v>
      </c>
      <c r="AL52" s="61">
        <v>92.35799999999999</v>
      </c>
      <c r="AM52" s="56">
        <v>7.2499999999999929</v>
      </c>
      <c r="AN52" s="56">
        <v>4.8999999999999879</v>
      </c>
      <c r="AO52" s="62">
        <v>3.5669999999999997</v>
      </c>
      <c r="AP52" s="62">
        <v>4.0309999999999997</v>
      </c>
      <c r="AQ52" s="8">
        <v>4</v>
      </c>
    </row>
    <row r="53" spans="1:43" ht="15" customHeight="1">
      <c r="A53" s="95"/>
      <c r="B53" s="91"/>
      <c r="C53" s="91"/>
      <c r="D53" s="35">
        <v>15</v>
      </c>
      <c r="E53" s="1">
        <v>0.61805555555555558</v>
      </c>
      <c r="F53" s="68" t="s">
        <v>177</v>
      </c>
      <c r="G53" s="91"/>
      <c r="H53" s="91"/>
      <c r="I53" s="69">
        <v>5</v>
      </c>
      <c r="J53" s="12">
        <v>360146</v>
      </c>
      <c r="K53" s="12">
        <v>1292811</v>
      </c>
      <c r="L53" s="6">
        <v>19</v>
      </c>
      <c r="M53" s="3">
        <v>16.106200000000001</v>
      </c>
      <c r="N53" s="3">
        <v>16.8889</v>
      </c>
      <c r="O53" s="3">
        <v>33.204300000000003</v>
      </c>
      <c r="P53" s="3">
        <v>33.6614</v>
      </c>
      <c r="Q53" s="3">
        <v>8.23</v>
      </c>
      <c r="R53" s="3">
        <v>8.2100000000000009</v>
      </c>
      <c r="S53" s="3">
        <v>7.2561443660393046</v>
      </c>
      <c r="T53" s="3">
        <v>7.5863277069120212</v>
      </c>
      <c r="U53" s="49">
        <v>1.0071040000000009</v>
      </c>
      <c r="V53" s="49">
        <v>0.89695200000000042</v>
      </c>
      <c r="W53" s="61">
        <v>6.1319999999999997</v>
      </c>
      <c r="X53" s="61">
        <v>7.2589999999999995</v>
      </c>
      <c r="Y53" s="61">
        <v>2.7229999999999999</v>
      </c>
      <c r="Z53" s="61">
        <v>2.5619999999999998</v>
      </c>
      <c r="AA53" s="61">
        <v>14.056000000000001</v>
      </c>
      <c r="AB53" s="61">
        <v>15.322999999999997</v>
      </c>
      <c r="AC53" s="59">
        <v>22.911000000000001</v>
      </c>
      <c r="AD53" s="59">
        <v>25.143999999999998</v>
      </c>
      <c r="AE53" s="61">
        <v>146.75549000000001</v>
      </c>
      <c r="AF53" s="61">
        <v>123.97622999999999</v>
      </c>
      <c r="AG53" s="61">
        <v>3.4565000000000001</v>
      </c>
      <c r="AH53" s="61">
        <v>3.5340000000000003</v>
      </c>
      <c r="AI53" s="61">
        <v>20.921589999999998</v>
      </c>
      <c r="AJ53" s="61">
        <v>18.515060000000002</v>
      </c>
      <c r="AK53" s="61">
        <v>50.050000000000004</v>
      </c>
      <c r="AL53" s="61">
        <v>59.513999999999996</v>
      </c>
      <c r="AM53" s="56">
        <v>3.4500000000000224</v>
      </c>
      <c r="AN53" s="56">
        <v>4.299999999999998</v>
      </c>
      <c r="AO53" s="62">
        <v>4.6689999999999987</v>
      </c>
      <c r="AP53" s="62">
        <v>7.3921999999999999</v>
      </c>
      <c r="AQ53" s="8">
        <v>5</v>
      </c>
    </row>
    <row r="54" spans="1:43" ht="15" customHeight="1">
      <c r="A54" s="95"/>
      <c r="B54" s="91"/>
      <c r="C54" s="91"/>
      <c r="D54" s="35">
        <v>15</v>
      </c>
      <c r="E54" s="1">
        <v>0.61041666666666672</v>
      </c>
      <c r="F54" s="68" t="s">
        <v>177</v>
      </c>
      <c r="G54" s="91"/>
      <c r="H54" s="91"/>
      <c r="I54" s="69">
        <v>6</v>
      </c>
      <c r="J54" s="12">
        <v>360226</v>
      </c>
      <c r="K54" s="12">
        <v>1292704</v>
      </c>
      <c r="L54" s="6">
        <v>21</v>
      </c>
      <c r="M54" s="3">
        <v>16.621200000000002</v>
      </c>
      <c r="N54" s="3">
        <v>16.7273</v>
      </c>
      <c r="O54" s="3">
        <v>33.440100000000001</v>
      </c>
      <c r="P54" s="3">
        <v>33.606000000000002</v>
      </c>
      <c r="Q54" s="3">
        <v>8.14</v>
      </c>
      <c r="R54" s="3">
        <v>8.1199999999999992</v>
      </c>
      <c r="S54" s="3">
        <v>7.5209790297299781</v>
      </c>
      <c r="T54" s="3">
        <v>7.2722601602849304</v>
      </c>
      <c r="U54" s="49">
        <v>1.5421280000000008</v>
      </c>
      <c r="V54" s="49">
        <v>0.91268800000000017</v>
      </c>
      <c r="W54" s="61">
        <v>7.2940000000000005</v>
      </c>
      <c r="X54" s="61">
        <v>8.5679999999999996</v>
      </c>
      <c r="Y54" s="61">
        <v>4.2210000000000001</v>
      </c>
      <c r="Z54" s="61">
        <v>2.6179999999999999</v>
      </c>
      <c r="AA54" s="61">
        <v>20.181000000000001</v>
      </c>
      <c r="AB54" s="61">
        <v>15.295</v>
      </c>
      <c r="AC54" s="59">
        <v>31.696000000000002</v>
      </c>
      <c r="AD54" s="59">
        <v>26.481000000000002</v>
      </c>
      <c r="AE54" s="61">
        <v>175.75417999999999</v>
      </c>
      <c r="AF54" s="61">
        <v>140.02443</v>
      </c>
      <c r="AG54" s="61">
        <v>2.7124999999999999</v>
      </c>
      <c r="AH54" s="61">
        <v>3.3479999999999999</v>
      </c>
      <c r="AI54" s="61">
        <v>28.940049999999999</v>
      </c>
      <c r="AJ54" s="61">
        <v>19.420259999999999</v>
      </c>
      <c r="AK54" s="61">
        <v>52.654000000000003</v>
      </c>
      <c r="AL54" s="61">
        <v>57.595999999999997</v>
      </c>
      <c r="AM54" s="56">
        <v>4.9500000000000099</v>
      </c>
      <c r="AN54" s="56">
        <v>2.6499999999999995</v>
      </c>
      <c r="AO54" s="62">
        <v>8.0619999999999994</v>
      </c>
      <c r="AP54" s="62">
        <v>8.2650000000000006</v>
      </c>
      <c r="AQ54" s="6">
        <v>4</v>
      </c>
    </row>
    <row r="55" spans="1:43" ht="15" customHeight="1">
      <c r="A55" s="95"/>
      <c r="B55" s="91"/>
      <c r="C55" s="91"/>
      <c r="D55" s="35">
        <v>15</v>
      </c>
      <c r="E55" s="1">
        <v>0.60277777777777775</v>
      </c>
      <c r="F55" s="68" t="s">
        <v>177</v>
      </c>
      <c r="G55" s="91"/>
      <c r="H55" s="91"/>
      <c r="I55" s="69">
        <v>7</v>
      </c>
      <c r="J55" s="12">
        <v>360312</v>
      </c>
      <c r="K55" s="12">
        <v>1292555</v>
      </c>
      <c r="L55" s="6">
        <v>21</v>
      </c>
      <c r="M55" s="3">
        <v>16.548999999999999</v>
      </c>
      <c r="N55" s="3">
        <v>16.7117</v>
      </c>
      <c r="O55" s="3">
        <v>33.297800000000002</v>
      </c>
      <c r="P55" s="3">
        <v>33.561799999999998</v>
      </c>
      <c r="Q55" s="3">
        <v>8.24</v>
      </c>
      <c r="R55" s="3">
        <v>8.23</v>
      </c>
      <c r="S55" s="3">
        <v>7.1557708670995881</v>
      </c>
      <c r="T55" s="3">
        <v>6.9399362399963076</v>
      </c>
      <c r="U55" s="49">
        <v>1.0543119999999999</v>
      </c>
      <c r="V55" s="49">
        <v>0.78679999999999994</v>
      </c>
      <c r="W55" s="61">
        <v>6.3139999999999992</v>
      </c>
      <c r="X55" s="61">
        <v>5.53</v>
      </c>
      <c r="Y55" s="61">
        <v>6.7269999999999994</v>
      </c>
      <c r="Z55" s="61">
        <v>3.3249999999999997</v>
      </c>
      <c r="AA55" s="61">
        <v>40.256999999999998</v>
      </c>
      <c r="AB55" s="61">
        <v>21.384999999999998</v>
      </c>
      <c r="AC55" s="59">
        <v>53.297999999999995</v>
      </c>
      <c r="AD55" s="59">
        <v>30.24</v>
      </c>
      <c r="AE55" s="61">
        <v>210.81830000000002</v>
      </c>
      <c r="AF55" s="61">
        <v>141.90287999999998</v>
      </c>
      <c r="AG55" s="61">
        <v>4.5104999999999995</v>
      </c>
      <c r="AH55" s="61">
        <v>3.5649999999999995</v>
      </c>
      <c r="AI55" s="61">
        <v>29.048860000000001</v>
      </c>
      <c r="AJ55" s="61">
        <v>19.805589999999999</v>
      </c>
      <c r="AK55" s="61">
        <v>90.551999999999992</v>
      </c>
      <c r="AL55" s="61">
        <v>60.606000000000009</v>
      </c>
      <c r="AM55" s="56">
        <v>4.1999999999999957</v>
      </c>
      <c r="AN55" s="56">
        <v>8.6999999999999993</v>
      </c>
      <c r="AO55" s="62">
        <v>7.8561999999999985</v>
      </c>
      <c r="AP55" s="62">
        <v>8.8739999999999988</v>
      </c>
      <c r="AQ55" s="8">
        <v>3</v>
      </c>
    </row>
    <row r="56" spans="1:43" ht="15" customHeight="1">
      <c r="A56" s="95"/>
      <c r="B56" s="91"/>
      <c r="C56" s="91"/>
      <c r="D56" s="35">
        <v>15</v>
      </c>
      <c r="E56" s="1">
        <v>0.59583333333333333</v>
      </c>
      <c r="F56" s="68" t="s">
        <v>177</v>
      </c>
      <c r="G56" s="91"/>
      <c r="H56" s="91"/>
      <c r="I56" s="69">
        <v>8</v>
      </c>
      <c r="J56" s="12">
        <v>360337</v>
      </c>
      <c r="K56" s="12">
        <v>1292507</v>
      </c>
      <c r="L56" s="6">
        <v>17</v>
      </c>
      <c r="M56" s="3">
        <v>16.6282</v>
      </c>
      <c r="N56" s="3">
        <v>16.852599999999999</v>
      </c>
      <c r="O56" s="3">
        <v>33.320500000000003</v>
      </c>
      <c r="P56" s="3">
        <v>33.578600000000002</v>
      </c>
      <c r="Q56" s="3">
        <v>8.2200000000000006</v>
      </c>
      <c r="R56" s="3">
        <v>8.2100000000000009</v>
      </c>
      <c r="S56" s="3">
        <v>8.1666295577677221</v>
      </c>
      <c r="T56" s="3">
        <v>7.7872083759151112</v>
      </c>
      <c r="U56" s="49">
        <v>1.2588800000000011</v>
      </c>
      <c r="V56" s="49">
        <v>1.1959359999999999</v>
      </c>
      <c r="W56" s="61">
        <v>16.617999999999999</v>
      </c>
      <c r="X56" s="61">
        <v>12.684000000000001</v>
      </c>
      <c r="Y56" s="61">
        <v>6.8879999999999999</v>
      </c>
      <c r="Z56" s="61">
        <v>3.4929999999999999</v>
      </c>
      <c r="AA56" s="61">
        <v>45.688999999999993</v>
      </c>
      <c r="AB56" s="61">
        <v>23.954000000000001</v>
      </c>
      <c r="AC56" s="59">
        <v>69.194999999999993</v>
      </c>
      <c r="AD56" s="59">
        <v>40.131</v>
      </c>
      <c r="AE56" s="61">
        <v>202.60218999999998</v>
      </c>
      <c r="AF56" s="61">
        <v>155.77527000000001</v>
      </c>
      <c r="AG56" s="61">
        <v>5.2079999999999993</v>
      </c>
      <c r="AH56" s="61">
        <v>4.2004999999999999</v>
      </c>
      <c r="AI56" s="61">
        <v>27.241870000000002</v>
      </c>
      <c r="AJ56" s="61">
        <v>20.12303</v>
      </c>
      <c r="AK56" s="61">
        <v>108.05199999999999</v>
      </c>
      <c r="AL56" s="61">
        <v>60.788000000000011</v>
      </c>
      <c r="AM56" s="56">
        <v>7.2000000000000117</v>
      </c>
      <c r="AN56" s="56">
        <v>3.2999999999999972</v>
      </c>
      <c r="AO56" s="62">
        <v>7.3632000000000009</v>
      </c>
      <c r="AP56" s="62">
        <v>8.4941999999999993</v>
      </c>
      <c r="AQ56" s="8">
        <v>4</v>
      </c>
    </row>
    <row r="57" spans="1:43" ht="15" customHeight="1">
      <c r="A57" s="95"/>
      <c r="B57" s="91"/>
      <c r="C57" s="91"/>
      <c r="D57" s="35">
        <v>15</v>
      </c>
      <c r="E57" s="1">
        <v>0.58402777777777781</v>
      </c>
      <c r="F57" s="68" t="s">
        <v>177</v>
      </c>
      <c r="G57" s="91"/>
      <c r="H57" s="91"/>
      <c r="I57" s="69">
        <v>9</v>
      </c>
      <c r="J57" s="12">
        <v>360517</v>
      </c>
      <c r="K57" s="12">
        <v>1292700</v>
      </c>
      <c r="L57" s="6">
        <v>23</v>
      </c>
      <c r="M57" s="3">
        <v>16.834099999999999</v>
      </c>
      <c r="N57" s="3">
        <v>17.406600000000001</v>
      </c>
      <c r="O57" s="3">
        <v>33.645499999999998</v>
      </c>
      <c r="P57" s="3">
        <v>33.8489</v>
      </c>
      <c r="Q57" s="3">
        <v>8.2100000000000009</v>
      </c>
      <c r="R57" s="3">
        <v>8.19</v>
      </c>
      <c r="S57" s="3">
        <v>7.4225696955356186</v>
      </c>
      <c r="T57" s="3">
        <v>7.6049129501725776</v>
      </c>
      <c r="U57" s="49">
        <v>1.0700479999999994</v>
      </c>
      <c r="V57" s="49">
        <v>0.70811999999999886</v>
      </c>
      <c r="W57" s="61">
        <v>15.743</v>
      </c>
      <c r="X57" s="61">
        <v>12.551000000000002</v>
      </c>
      <c r="Y57" s="61">
        <v>5.2080000000000002</v>
      </c>
      <c r="Z57" s="61">
        <v>5.2290000000000001</v>
      </c>
      <c r="AA57" s="61">
        <v>31.927</v>
      </c>
      <c r="AB57" s="61">
        <v>40.509</v>
      </c>
      <c r="AC57" s="59">
        <v>52.878</v>
      </c>
      <c r="AD57" s="59">
        <v>58.289000000000001</v>
      </c>
      <c r="AE57" s="61">
        <v>163.47457</v>
      </c>
      <c r="AF57" s="61">
        <v>158.47866999999997</v>
      </c>
      <c r="AG57" s="61">
        <v>8.230500000000001</v>
      </c>
      <c r="AH57" s="61">
        <v>9.1760000000000002</v>
      </c>
      <c r="AI57" s="61">
        <v>22.6083</v>
      </c>
      <c r="AJ57" s="61">
        <v>19.5548</v>
      </c>
      <c r="AK57" s="61">
        <v>142.01599999999999</v>
      </c>
      <c r="AL57" s="61">
        <v>167.73400000000001</v>
      </c>
      <c r="AM57" s="56">
        <v>3.2500000000000027</v>
      </c>
      <c r="AN57" s="56">
        <v>3.2500000000000027</v>
      </c>
      <c r="AO57" s="62">
        <v>4.4659999999999993</v>
      </c>
      <c r="AP57" s="62">
        <v>4.2339999999999991</v>
      </c>
      <c r="AQ57" s="8">
        <v>4</v>
      </c>
    </row>
    <row r="58" spans="1:43" ht="15" customHeight="1">
      <c r="A58" s="95"/>
      <c r="B58" s="91"/>
      <c r="C58" s="91"/>
      <c r="D58" s="35">
        <v>15</v>
      </c>
      <c r="E58" s="1">
        <v>0.5756944444444444</v>
      </c>
      <c r="F58" s="68" t="s">
        <v>177</v>
      </c>
      <c r="G58" s="91"/>
      <c r="H58" s="91"/>
      <c r="I58" s="69">
        <v>10</v>
      </c>
      <c r="J58" s="12">
        <v>360437</v>
      </c>
      <c r="K58" s="12">
        <v>1292848</v>
      </c>
      <c r="L58" s="6">
        <v>27</v>
      </c>
      <c r="M58" s="3">
        <v>16.921600000000002</v>
      </c>
      <c r="N58" s="3">
        <v>17.4177</v>
      </c>
      <c r="O58" s="3">
        <v>33.6678</v>
      </c>
      <c r="P58" s="3">
        <v>33.869300000000003</v>
      </c>
      <c r="Q58" s="3">
        <v>8.2200000000000006</v>
      </c>
      <c r="R58" s="3">
        <v>8.18</v>
      </c>
      <c r="S58" s="3">
        <v>7.0212841859069011</v>
      </c>
      <c r="T58" s="3">
        <v>7.2270065838287207</v>
      </c>
      <c r="U58" s="49">
        <v>0.94415999999999944</v>
      </c>
      <c r="V58" s="49">
        <v>1.0228400000000006</v>
      </c>
      <c r="W58" s="61">
        <v>8.1340000000000003</v>
      </c>
      <c r="X58" s="61">
        <v>7.5740000000000007</v>
      </c>
      <c r="Y58" s="61">
        <v>4.4030000000000005</v>
      </c>
      <c r="Z58" s="61">
        <v>4.6130000000000004</v>
      </c>
      <c r="AA58" s="61">
        <v>26.676999999999996</v>
      </c>
      <c r="AB58" s="61">
        <v>47.537000000000006</v>
      </c>
      <c r="AC58" s="59">
        <v>39.213999999999999</v>
      </c>
      <c r="AD58" s="59">
        <v>59.724000000000004</v>
      </c>
      <c r="AE58" s="61">
        <v>150.51848000000001</v>
      </c>
      <c r="AF58" s="61">
        <v>151.60166000000001</v>
      </c>
      <c r="AG58" s="61">
        <v>5.6574999999999998</v>
      </c>
      <c r="AH58" s="61">
        <v>8.6025000000000009</v>
      </c>
      <c r="AI58" s="61">
        <v>21.978380000000001</v>
      </c>
      <c r="AJ58" s="61">
        <v>16.790219999999998</v>
      </c>
      <c r="AK58" s="61">
        <v>111.622</v>
      </c>
      <c r="AL58" s="61">
        <v>188.48200000000003</v>
      </c>
      <c r="AM58" s="56">
        <v>3.9000000000000008</v>
      </c>
      <c r="AN58" s="56">
        <v>3.1999999999999944</v>
      </c>
      <c r="AO58" s="62">
        <v>5.594199999999999</v>
      </c>
      <c r="AP58" s="62">
        <v>2.6651999999999996</v>
      </c>
      <c r="AQ58" s="6">
        <v>4</v>
      </c>
    </row>
    <row r="59" spans="1:43" ht="15" customHeight="1">
      <c r="A59" s="95"/>
      <c r="B59" s="91"/>
      <c r="C59" s="91"/>
      <c r="D59" s="35">
        <v>15</v>
      </c>
      <c r="E59" s="1" t="s">
        <v>178</v>
      </c>
      <c r="F59" s="68" t="s">
        <v>177</v>
      </c>
      <c r="G59" s="91"/>
      <c r="H59" s="91"/>
      <c r="I59" s="69">
        <v>11</v>
      </c>
      <c r="J59" s="12">
        <v>360356</v>
      </c>
      <c r="K59" s="12">
        <v>1293046</v>
      </c>
      <c r="L59" s="6">
        <v>29</v>
      </c>
      <c r="M59" s="3">
        <v>16.704699999999999</v>
      </c>
      <c r="N59" s="3">
        <v>17.390899999999998</v>
      </c>
      <c r="O59" s="3">
        <v>33.552300000000002</v>
      </c>
      <c r="P59" s="3">
        <v>33.8857</v>
      </c>
      <c r="Q59" s="3">
        <v>8.2100000000000009</v>
      </c>
      <c r="R59" s="3">
        <v>8.17</v>
      </c>
      <c r="S59" s="3">
        <v>8.3507372433398999</v>
      </c>
      <c r="T59" s="3">
        <v>8.1163022068051802</v>
      </c>
      <c r="U59" s="49">
        <v>1.0543119999999999</v>
      </c>
      <c r="V59" s="49">
        <v>0.94415999999999944</v>
      </c>
      <c r="W59" s="61">
        <v>8.82</v>
      </c>
      <c r="X59" s="61">
        <v>10.213000000000001</v>
      </c>
      <c r="Y59" s="61">
        <v>3.0939999999999999</v>
      </c>
      <c r="Z59" s="61">
        <v>5.2149999999999999</v>
      </c>
      <c r="AA59" s="61">
        <v>19.516000000000002</v>
      </c>
      <c r="AB59" s="61">
        <v>48.356000000000002</v>
      </c>
      <c r="AC59" s="59">
        <v>31.43</v>
      </c>
      <c r="AD59" s="59">
        <v>63.784000000000006</v>
      </c>
      <c r="AE59" s="61">
        <v>129.56272000000001</v>
      </c>
      <c r="AF59" s="61">
        <v>173.17944</v>
      </c>
      <c r="AG59" s="61">
        <v>4.0920000000000005</v>
      </c>
      <c r="AH59" s="61">
        <v>8.6800000000000015</v>
      </c>
      <c r="AI59" s="61">
        <v>17.901260000000001</v>
      </c>
      <c r="AJ59" s="61">
        <v>17.191050000000001</v>
      </c>
      <c r="AK59" s="61">
        <v>87.024000000000001</v>
      </c>
      <c r="AL59" s="61">
        <v>190.58199999999999</v>
      </c>
      <c r="AM59" s="56">
        <v>2.3999999999999853</v>
      </c>
      <c r="AN59" s="56">
        <v>3.7500000000000036</v>
      </c>
      <c r="AO59" s="62">
        <v>3.5669999999999997</v>
      </c>
      <c r="AP59" s="62">
        <v>2.8709999999999996</v>
      </c>
      <c r="AQ59" s="6">
        <v>6</v>
      </c>
    </row>
    <row r="60" spans="1:43" ht="15" customHeight="1">
      <c r="A60" s="95"/>
      <c r="B60" s="91"/>
      <c r="C60" s="91"/>
      <c r="D60" s="35">
        <v>14</v>
      </c>
      <c r="E60" s="2">
        <v>0.74097222222222225</v>
      </c>
      <c r="F60" s="68" t="s">
        <v>177</v>
      </c>
      <c r="G60" s="91"/>
      <c r="H60" s="91"/>
      <c r="I60" s="69">
        <v>12</v>
      </c>
      <c r="J60" s="12">
        <v>360804</v>
      </c>
      <c r="K60" s="12">
        <v>1292900</v>
      </c>
      <c r="L60" s="6">
        <v>43</v>
      </c>
      <c r="M60" s="3">
        <v>17.473800000000001</v>
      </c>
      <c r="N60" s="3">
        <v>17.013500000000001</v>
      </c>
      <c r="O60" s="3">
        <v>33.845300000000002</v>
      </c>
      <c r="P60" s="3">
        <v>33.877899999999997</v>
      </c>
      <c r="Q60" s="3">
        <v>8.2100000000000009</v>
      </c>
      <c r="R60" s="3">
        <v>8.1999999999999993</v>
      </c>
      <c r="S60" s="3">
        <v>7.5741234265152926</v>
      </c>
      <c r="T60" s="3">
        <v>6.9040162335997106</v>
      </c>
      <c r="U60" s="49">
        <v>0.95989599999999908</v>
      </c>
      <c r="V60" s="49">
        <v>0.56649599999999911</v>
      </c>
      <c r="W60" s="61">
        <v>6.3490000000000002</v>
      </c>
      <c r="X60" s="61">
        <v>4.9630000000000001</v>
      </c>
      <c r="Y60" s="61">
        <v>4.109</v>
      </c>
      <c r="Z60" s="61">
        <v>4.3540000000000001</v>
      </c>
      <c r="AA60" s="61">
        <v>40.088999999999999</v>
      </c>
      <c r="AB60" s="61">
        <v>42.462000000000003</v>
      </c>
      <c r="AC60" s="59">
        <v>50.546999999999997</v>
      </c>
      <c r="AD60" s="59">
        <v>51.779000000000003</v>
      </c>
      <c r="AE60" s="61">
        <v>137.94920999999999</v>
      </c>
      <c r="AF60" s="61">
        <v>134.09312</v>
      </c>
      <c r="AG60" s="61">
        <v>7.4245000000000001</v>
      </c>
      <c r="AH60" s="61">
        <v>7.5484999999999998</v>
      </c>
      <c r="AI60" s="61">
        <v>18.967970000000001</v>
      </c>
      <c r="AJ60" s="61">
        <v>15.19558</v>
      </c>
      <c r="AK60" s="61">
        <v>204.21799999999999</v>
      </c>
      <c r="AL60" s="61">
        <v>209.16000000000003</v>
      </c>
      <c r="AM60" s="56">
        <v>2.0499999999999963</v>
      </c>
      <c r="AN60" s="56">
        <v>2.2000000000000073</v>
      </c>
      <c r="AO60" s="62">
        <v>1.7717999999999998</v>
      </c>
      <c r="AP60" s="62">
        <v>1.3339999999999999</v>
      </c>
      <c r="AQ60" s="6">
        <v>7</v>
      </c>
    </row>
    <row r="61" spans="1:43" ht="15" customHeight="1">
      <c r="A61" s="95"/>
      <c r="B61" s="96">
        <f>B$4</f>
        <v>2013</v>
      </c>
      <c r="C61" s="96">
        <f>C$4</f>
        <v>11</v>
      </c>
      <c r="D61" s="35">
        <v>15</v>
      </c>
      <c r="E61" s="1">
        <v>0.36527777777777781</v>
      </c>
      <c r="F61" s="68" t="s">
        <v>177</v>
      </c>
      <c r="G61" s="98" t="s">
        <v>135</v>
      </c>
      <c r="H61" s="91" t="s">
        <v>136</v>
      </c>
      <c r="I61" s="69">
        <v>1</v>
      </c>
      <c r="J61" s="12">
        <v>355859</v>
      </c>
      <c r="K61" s="12">
        <v>1293350</v>
      </c>
      <c r="L61" s="6">
        <v>22</v>
      </c>
      <c r="M61" s="3">
        <v>17.604600000000001</v>
      </c>
      <c r="N61" s="3">
        <v>17.494599999999998</v>
      </c>
      <c r="O61" s="3">
        <v>33.789900000000003</v>
      </c>
      <c r="P61" s="3">
        <v>33.8249</v>
      </c>
      <c r="Q61" s="3">
        <v>8.1300000000000008</v>
      </c>
      <c r="R61" s="3">
        <v>8.1300000000000008</v>
      </c>
      <c r="S61" s="3">
        <v>8.5895834181141346</v>
      </c>
      <c r="T61" s="3">
        <v>8.1023780979883977</v>
      </c>
      <c r="U61" s="49">
        <v>1.0071040000000009</v>
      </c>
      <c r="V61" s="49">
        <v>0.3304560000000013</v>
      </c>
      <c r="W61" s="61">
        <v>8.1550000000000011</v>
      </c>
      <c r="X61" s="61">
        <v>6.5310000000000006</v>
      </c>
      <c r="Y61" s="61">
        <v>7.0979999999999999</v>
      </c>
      <c r="Z61" s="61">
        <v>6.9509999999999996</v>
      </c>
      <c r="AA61" s="61">
        <v>61.719000000000001</v>
      </c>
      <c r="AB61" s="61">
        <v>61.032999999999994</v>
      </c>
      <c r="AC61" s="59">
        <v>76.972000000000008</v>
      </c>
      <c r="AD61" s="59">
        <v>74.514999999999986</v>
      </c>
      <c r="AE61" s="61">
        <v>184.51524000000001</v>
      </c>
      <c r="AF61" s="61">
        <v>175.34062</v>
      </c>
      <c r="AG61" s="61">
        <v>10.694999999999999</v>
      </c>
      <c r="AH61" s="61">
        <v>10.540000000000001</v>
      </c>
      <c r="AI61" s="61">
        <v>16.95111</v>
      </c>
      <c r="AJ61" s="61">
        <v>15.78365</v>
      </c>
      <c r="AK61" s="61">
        <v>244.762</v>
      </c>
      <c r="AL61" s="61">
        <v>246.61</v>
      </c>
      <c r="AM61" s="56">
        <v>5.3999999999999879</v>
      </c>
      <c r="AN61" s="56">
        <v>7.0000000000000062</v>
      </c>
      <c r="AO61" s="62">
        <v>2.4069999999999996</v>
      </c>
      <c r="AP61" s="62">
        <v>1.7081999999999999</v>
      </c>
      <c r="AQ61" s="6">
        <v>6</v>
      </c>
    </row>
    <row r="62" spans="1:43" ht="15" customHeight="1">
      <c r="A62" s="95"/>
      <c r="B62" s="91"/>
      <c r="C62" s="91"/>
      <c r="D62" s="35">
        <v>15</v>
      </c>
      <c r="E62" s="1">
        <v>0.52986111111111112</v>
      </c>
      <c r="F62" s="68" t="s">
        <v>177</v>
      </c>
      <c r="G62" s="91"/>
      <c r="H62" s="91"/>
      <c r="I62" s="69">
        <v>2</v>
      </c>
      <c r="J62" s="12">
        <v>355952</v>
      </c>
      <c r="K62" s="12">
        <v>1293517</v>
      </c>
      <c r="L62" s="6">
        <v>36</v>
      </c>
      <c r="M62" s="3">
        <v>17.967199999999998</v>
      </c>
      <c r="N62" s="3">
        <v>17.555800000000001</v>
      </c>
      <c r="O62" s="3">
        <v>33.716999999999999</v>
      </c>
      <c r="P62" s="3">
        <v>33.893799999999999</v>
      </c>
      <c r="Q62" s="3">
        <v>8.17</v>
      </c>
      <c r="R62" s="3">
        <v>8.1300000000000008</v>
      </c>
      <c r="S62" s="3">
        <v>7.6195908129565986</v>
      </c>
      <c r="T62" s="3">
        <v>6.3547747993870329</v>
      </c>
      <c r="U62" s="49">
        <v>1.1172560000000016</v>
      </c>
      <c r="V62" s="49">
        <v>1.1015199999999989</v>
      </c>
      <c r="W62" s="61">
        <v>2.5409999999999999</v>
      </c>
      <c r="X62" s="61">
        <v>3.1150000000000002</v>
      </c>
      <c r="Y62" s="61">
        <v>6.09</v>
      </c>
      <c r="Z62" s="61">
        <v>8.0779999999999994</v>
      </c>
      <c r="AA62" s="61">
        <v>53.710999999999991</v>
      </c>
      <c r="AB62" s="61">
        <v>86.169999999999987</v>
      </c>
      <c r="AC62" s="59">
        <v>62.341999999999992</v>
      </c>
      <c r="AD62" s="59">
        <v>97.362999999999985</v>
      </c>
      <c r="AE62" s="61">
        <v>165.93108000000001</v>
      </c>
      <c r="AF62" s="61">
        <v>195.74001999999999</v>
      </c>
      <c r="AG62" s="61">
        <v>9.4860000000000007</v>
      </c>
      <c r="AH62" s="61">
        <v>14.725</v>
      </c>
      <c r="AI62" s="61">
        <v>15.997085</v>
      </c>
      <c r="AJ62" s="61">
        <v>18.688659999999999</v>
      </c>
      <c r="AK62" s="61">
        <v>230.46799999999999</v>
      </c>
      <c r="AL62" s="61">
        <v>323.82</v>
      </c>
      <c r="AM62" s="56">
        <v>4.399999999999987</v>
      </c>
      <c r="AN62" s="56">
        <v>5.5999999999999943</v>
      </c>
      <c r="AO62" s="62">
        <v>2.3400000000000004E-2</v>
      </c>
      <c r="AP62" s="62">
        <v>1.5080000000000002</v>
      </c>
      <c r="AQ62" s="6">
        <v>6</v>
      </c>
    </row>
    <row r="63" spans="1:43" ht="15" customHeight="1">
      <c r="A63" s="95"/>
      <c r="B63" s="96">
        <f>B$4</f>
        <v>2013</v>
      </c>
      <c r="C63" s="96">
        <f>C$4</f>
        <v>11</v>
      </c>
      <c r="D63" s="35">
        <v>15</v>
      </c>
      <c r="E63" s="1">
        <v>0.4152777777777778</v>
      </c>
      <c r="F63" s="68" t="s">
        <v>177</v>
      </c>
      <c r="G63" s="98" t="s">
        <v>137</v>
      </c>
      <c r="H63" s="91" t="s">
        <v>28</v>
      </c>
      <c r="I63" s="69">
        <v>1</v>
      </c>
      <c r="J63" s="12">
        <v>354753</v>
      </c>
      <c r="K63" s="12">
        <v>1293039</v>
      </c>
      <c r="L63" s="6">
        <v>34</v>
      </c>
      <c r="M63" s="3">
        <v>17.841799999999999</v>
      </c>
      <c r="N63" s="3">
        <v>15.995900000000001</v>
      </c>
      <c r="O63" s="3">
        <v>33.7485</v>
      </c>
      <c r="P63" s="3">
        <v>33.980499999999999</v>
      </c>
      <c r="Q63" s="3">
        <v>8.16</v>
      </c>
      <c r="R63" s="3">
        <v>8.11</v>
      </c>
      <c r="S63" s="3">
        <v>8.1842857862037643</v>
      </c>
      <c r="T63" s="3">
        <v>6.1698116208908633</v>
      </c>
      <c r="U63" s="49">
        <v>0.81827199999999933</v>
      </c>
      <c r="V63" s="49">
        <v>1.0228400000000006</v>
      </c>
      <c r="W63" s="61">
        <v>2.1</v>
      </c>
      <c r="X63" s="61">
        <v>4.1369999999999996</v>
      </c>
      <c r="Y63" s="61">
        <v>6.6849999999999996</v>
      </c>
      <c r="Z63" s="61">
        <v>8.3580000000000005</v>
      </c>
      <c r="AA63" s="61">
        <v>62.118000000000002</v>
      </c>
      <c r="AB63" s="61">
        <v>100.604</v>
      </c>
      <c r="AC63" s="59">
        <v>70.903000000000006</v>
      </c>
      <c r="AD63" s="59">
        <v>113.099</v>
      </c>
      <c r="AE63" s="61">
        <v>173.13310000000001</v>
      </c>
      <c r="AF63" s="61">
        <v>202.99118000000001</v>
      </c>
      <c r="AG63" s="61">
        <v>10.416</v>
      </c>
      <c r="AH63" s="61">
        <v>17.422000000000001</v>
      </c>
      <c r="AI63" s="61">
        <v>15.408394999999999</v>
      </c>
      <c r="AJ63" s="61">
        <v>20.069555000000001</v>
      </c>
      <c r="AK63" s="61">
        <v>254.74399999999997</v>
      </c>
      <c r="AL63" s="61">
        <v>385.04200000000003</v>
      </c>
      <c r="AM63" s="56">
        <v>4.5499999999999989</v>
      </c>
      <c r="AN63" s="56">
        <v>5.6999999999999833</v>
      </c>
      <c r="AO63" s="62">
        <v>2.6389999999999998</v>
      </c>
      <c r="AP63" s="62">
        <v>1.2731999999999999</v>
      </c>
      <c r="AQ63" s="6">
        <v>6</v>
      </c>
    </row>
    <row r="64" spans="1:43" ht="15" customHeight="1">
      <c r="A64" s="95"/>
      <c r="B64" s="91"/>
      <c r="C64" s="91"/>
      <c r="D64" s="35">
        <v>15</v>
      </c>
      <c r="E64" s="1">
        <v>0.40486111111111112</v>
      </c>
      <c r="F64" s="68" t="s">
        <v>177</v>
      </c>
      <c r="G64" s="91"/>
      <c r="H64" s="91"/>
      <c r="I64" s="69">
        <v>2</v>
      </c>
      <c r="J64" s="12">
        <v>354856</v>
      </c>
      <c r="K64" s="12">
        <v>1293150</v>
      </c>
      <c r="L64" s="6">
        <v>34</v>
      </c>
      <c r="M64" s="3">
        <v>17.891500000000001</v>
      </c>
      <c r="N64" s="3">
        <v>14.614699999999999</v>
      </c>
      <c r="O64" s="3">
        <v>33.731099999999998</v>
      </c>
      <c r="P64" s="3">
        <v>34.309100000000001</v>
      </c>
      <c r="Q64" s="3">
        <v>8.14</v>
      </c>
      <c r="R64" s="3">
        <v>8.0500000000000007</v>
      </c>
      <c r="S64" s="3">
        <v>7.6372708674967544</v>
      </c>
      <c r="T64" s="3">
        <v>7.01784547398863</v>
      </c>
      <c r="U64" s="49">
        <v>1.0700479999999994</v>
      </c>
      <c r="V64" s="49">
        <v>1.0543119999999999</v>
      </c>
      <c r="W64" s="61">
        <v>2.0720000000000001</v>
      </c>
      <c r="X64" s="61">
        <v>0.75600000000000001</v>
      </c>
      <c r="Y64" s="61">
        <v>6.6010000000000009</v>
      </c>
      <c r="Z64" s="61">
        <v>5.32</v>
      </c>
      <c r="AA64" s="61">
        <v>60.199999999999996</v>
      </c>
      <c r="AB64" s="61">
        <v>158.34699999999998</v>
      </c>
      <c r="AC64" s="59">
        <v>68.87299999999999</v>
      </c>
      <c r="AD64" s="59">
        <v>164.42299999999997</v>
      </c>
      <c r="AE64" s="61">
        <v>171.2655</v>
      </c>
      <c r="AF64" s="61">
        <v>261.81400000000002</v>
      </c>
      <c r="AG64" s="61">
        <v>10.106</v>
      </c>
      <c r="AH64" s="61">
        <v>25.264999999999997</v>
      </c>
      <c r="AI64" s="61">
        <v>16.760770000000001</v>
      </c>
      <c r="AJ64" s="61">
        <v>26.399014999999999</v>
      </c>
      <c r="AK64" s="61">
        <v>252.86799999999997</v>
      </c>
      <c r="AL64" s="61">
        <v>531.48199999999997</v>
      </c>
      <c r="AM64" s="56">
        <v>3.5999999999999921</v>
      </c>
      <c r="AN64" s="56">
        <v>4.399999999999987</v>
      </c>
      <c r="AO64" s="62">
        <v>2.6389999999999998</v>
      </c>
      <c r="AP64" s="62">
        <v>1.2731999999999999</v>
      </c>
      <c r="AQ64" s="6">
        <v>6</v>
      </c>
    </row>
    <row r="65" spans="1:43" ht="15" customHeight="1">
      <c r="A65" s="95"/>
      <c r="B65" s="91"/>
      <c r="C65" s="91"/>
      <c r="D65" s="35">
        <v>15</v>
      </c>
      <c r="E65" s="1">
        <v>0.44097222222222227</v>
      </c>
      <c r="F65" s="68" t="s">
        <v>177</v>
      </c>
      <c r="G65" s="91"/>
      <c r="H65" s="91"/>
      <c r="I65" s="69">
        <v>3</v>
      </c>
      <c r="J65" s="12">
        <v>354227</v>
      </c>
      <c r="K65" s="12">
        <v>1292918</v>
      </c>
      <c r="L65" s="6">
        <v>36</v>
      </c>
      <c r="M65" s="3">
        <v>17.9831</v>
      </c>
      <c r="N65" s="3">
        <v>16.244800000000001</v>
      </c>
      <c r="O65" s="3">
        <v>33.777099999999997</v>
      </c>
      <c r="P65" s="3">
        <v>33.9696</v>
      </c>
      <c r="Q65" s="3">
        <v>8.16</v>
      </c>
      <c r="R65" s="3">
        <v>8.1199999999999992</v>
      </c>
      <c r="S65" s="3">
        <v>8.6251007111403162</v>
      </c>
      <c r="T65" s="3">
        <v>7.5826168505271969</v>
      </c>
      <c r="U65" s="49">
        <v>0.92842399999999992</v>
      </c>
      <c r="V65" s="49">
        <v>0.94415999999999944</v>
      </c>
      <c r="W65" s="61">
        <v>1.68</v>
      </c>
      <c r="X65" s="61">
        <v>3.71</v>
      </c>
      <c r="Y65" s="61">
        <v>6.3420000000000005</v>
      </c>
      <c r="Z65" s="61">
        <v>8.6939999999999991</v>
      </c>
      <c r="AA65" s="61">
        <v>58.918999999999997</v>
      </c>
      <c r="AB65" s="61">
        <v>100.30999999999999</v>
      </c>
      <c r="AC65" s="59">
        <v>66.941000000000003</v>
      </c>
      <c r="AD65" s="59">
        <v>112.71399999999998</v>
      </c>
      <c r="AE65" s="61">
        <v>169.70393999999999</v>
      </c>
      <c r="AF65" s="61">
        <v>209.36622</v>
      </c>
      <c r="AG65" s="61">
        <v>10.075000000000001</v>
      </c>
      <c r="AH65" s="61">
        <v>17.034500000000001</v>
      </c>
      <c r="AI65" s="61">
        <v>15.651745</v>
      </c>
      <c r="AJ65" s="61">
        <v>20.583690000000001</v>
      </c>
      <c r="AK65" s="61">
        <v>251.86</v>
      </c>
      <c r="AL65" s="61">
        <v>386.89</v>
      </c>
      <c r="AM65" s="56">
        <v>2.9500000000000082</v>
      </c>
      <c r="AN65" s="56">
        <v>6.5500000000000282</v>
      </c>
      <c r="AO65" s="62">
        <v>2.4069999999999996</v>
      </c>
      <c r="AP65" s="62">
        <v>1.7689999999999997</v>
      </c>
      <c r="AQ65" s="6">
        <v>5</v>
      </c>
    </row>
    <row r="66" spans="1:43" ht="15" customHeight="1">
      <c r="A66" s="95"/>
      <c r="B66" s="91"/>
      <c r="C66" s="91"/>
      <c r="D66" s="35">
        <v>15</v>
      </c>
      <c r="E66" s="1">
        <v>0.43333333333333335</v>
      </c>
      <c r="F66" s="68" t="s">
        <v>177</v>
      </c>
      <c r="G66" s="91"/>
      <c r="H66" s="91"/>
      <c r="I66" s="69">
        <v>4</v>
      </c>
      <c r="J66" s="12">
        <v>354447</v>
      </c>
      <c r="K66" s="12">
        <v>1293002</v>
      </c>
      <c r="L66" s="6">
        <v>37</v>
      </c>
      <c r="M66" s="3">
        <v>18.006599999999999</v>
      </c>
      <c r="N66" s="3">
        <v>17.287700000000001</v>
      </c>
      <c r="O66" s="3">
        <v>33.746400000000001</v>
      </c>
      <c r="P66" s="3">
        <v>33.875</v>
      </c>
      <c r="Q66" s="3">
        <v>8.16</v>
      </c>
      <c r="R66" s="3">
        <v>8.14</v>
      </c>
      <c r="S66" s="3">
        <v>8.4511813172738606</v>
      </c>
      <c r="T66" s="3">
        <v>7.7685145271707849</v>
      </c>
      <c r="U66" s="49">
        <v>0.69238399999999922</v>
      </c>
      <c r="V66" s="49">
        <v>0.61370400000000092</v>
      </c>
      <c r="W66" s="61">
        <v>2.0789999999999997</v>
      </c>
      <c r="X66" s="61">
        <v>3.6120000000000001</v>
      </c>
      <c r="Y66" s="61">
        <v>6.3980000000000006</v>
      </c>
      <c r="Z66" s="61">
        <v>7.5109999999999992</v>
      </c>
      <c r="AA66" s="61">
        <v>60.291000000000011</v>
      </c>
      <c r="AB66" s="61">
        <v>80.814999999999998</v>
      </c>
      <c r="AC66" s="59">
        <v>68.768000000000015</v>
      </c>
      <c r="AD66" s="59">
        <v>91.938000000000002</v>
      </c>
      <c r="AE66" s="61">
        <v>177.7741</v>
      </c>
      <c r="AF66" s="61">
        <v>186.46809999999999</v>
      </c>
      <c r="AG66" s="61">
        <v>10.028500000000001</v>
      </c>
      <c r="AH66" s="61">
        <v>13.779500000000001</v>
      </c>
      <c r="AI66" s="61">
        <v>15.963605000000001</v>
      </c>
      <c r="AJ66" s="61">
        <v>17.713399999999996</v>
      </c>
      <c r="AK66" s="61">
        <v>254.85599999999999</v>
      </c>
      <c r="AL66" s="61">
        <v>323.63799999999998</v>
      </c>
      <c r="AM66" s="56">
        <v>4.6499999999999879</v>
      </c>
      <c r="AN66" s="56">
        <v>2.8999999999999861</v>
      </c>
      <c r="AO66" s="62">
        <v>2.4097999999999997</v>
      </c>
      <c r="AP66" s="62">
        <v>1.7371999999999999</v>
      </c>
      <c r="AQ66" s="6">
        <v>6</v>
      </c>
    </row>
    <row r="67" spans="1:43" ht="15" customHeight="1">
      <c r="A67" s="94" t="s">
        <v>138</v>
      </c>
      <c r="B67" s="96">
        <f>B$4</f>
        <v>2013</v>
      </c>
      <c r="C67" s="96">
        <f>C$4</f>
        <v>11</v>
      </c>
      <c r="D67" s="35">
        <v>1</v>
      </c>
      <c r="E67" s="27">
        <v>0.37222222222222223</v>
      </c>
      <c r="F67" s="68" t="s">
        <v>177</v>
      </c>
      <c r="G67" s="98" t="s">
        <v>139</v>
      </c>
      <c r="H67" s="91" t="s">
        <v>140</v>
      </c>
      <c r="I67" s="69">
        <v>1</v>
      </c>
      <c r="J67" s="12">
        <v>351700</v>
      </c>
      <c r="K67" s="12">
        <v>1291649</v>
      </c>
      <c r="L67" s="6">
        <v>29</v>
      </c>
      <c r="M67" s="3">
        <v>21.520600000000002</v>
      </c>
      <c r="N67" s="3">
        <v>21.0367</v>
      </c>
      <c r="O67" s="3">
        <v>33.7667</v>
      </c>
      <c r="P67" s="3">
        <v>33.648400000000002</v>
      </c>
      <c r="Q67" s="3">
        <v>8.2100000000000009</v>
      </c>
      <c r="R67" s="3">
        <v>8.1999999999999993</v>
      </c>
      <c r="S67" s="3">
        <v>6.93</v>
      </c>
      <c r="T67" s="3">
        <v>6.89</v>
      </c>
      <c r="U67" s="49">
        <v>1.071603993599997</v>
      </c>
      <c r="V67" s="49">
        <v>1.1548935936000011</v>
      </c>
      <c r="W67" s="61">
        <v>6.4119999999999999</v>
      </c>
      <c r="X67" s="61">
        <v>8.0499999999999989</v>
      </c>
      <c r="Y67" s="61">
        <v>4.83</v>
      </c>
      <c r="Z67" s="61">
        <v>7.1749999999999989</v>
      </c>
      <c r="AA67" s="61">
        <v>19.376000000000001</v>
      </c>
      <c r="AB67" s="61">
        <v>30.121000000000006</v>
      </c>
      <c r="AC67" s="59">
        <v>30.618000000000002</v>
      </c>
      <c r="AD67" s="59">
        <v>45.346000000000004</v>
      </c>
      <c r="AE67" s="61">
        <v>127.08969</v>
      </c>
      <c r="AF67" s="61">
        <v>148.52620999999999</v>
      </c>
      <c r="AG67" s="61">
        <v>4.4329999999999998</v>
      </c>
      <c r="AH67" s="61">
        <v>7.0525000000000002</v>
      </c>
      <c r="AI67" s="61">
        <v>13.3269</v>
      </c>
      <c r="AJ67" s="61">
        <v>21.590260000000001</v>
      </c>
      <c r="AK67" s="61">
        <v>133.92399999999998</v>
      </c>
      <c r="AL67" s="61">
        <v>190.12</v>
      </c>
      <c r="AM67" s="56">
        <v>2.2000000000000073</v>
      </c>
      <c r="AN67" s="56">
        <v>9.8999999999999915</v>
      </c>
      <c r="AO67" s="62">
        <v>1.5369999999999997</v>
      </c>
      <c r="AP67" s="62">
        <v>1.7979999999999998</v>
      </c>
      <c r="AQ67" s="6">
        <v>5.5</v>
      </c>
    </row>
    <row r="68" spans="1:43" ht="15" customHeight="1">
      <c r="A68" s="91"/>
      <c r="B68" s="91"/>
      <c r="C68" s="91"/>
      <c r="D68" s="35">
        <v>1</v>
      </c>
      <c r="E68" s="27">
        <v>0.71527777777777779</v>
      </c>
      <c r="F68" s="68" t="s">
        <v>177</v>
      </c>
      <c r="G68" s="91"/>
      <c r="H68" s="91"/>
      <c r="I68" s="69">
        <v>2</v>
      </c>
      <c r="J68" s="12">
        <v>351000</v>
      </c>
      <c r="K68" s="12">
        <v>1291300</v>
      </c>
      <c r="L68" s="6">
        <v>24</v>
      </c>
      <c r="M68" s="3">
        <v>22.0745</v>
      </c>
      <c r="N68" s="3">
        <v>21.525200000000002</v>
      </c>
      <c r="O68" s="3">
        <v>33.932099999999998</v>
      </c>
      <c r="P68" s="3">
        <v>33.771000000000001</v>
      </c>
      <c r="Q68" s="3">
        <v>8.23</v>
      </c>
      <c r="R68" s="3">
        <v>8.2100000000000009</v>
      </c>
      <c r="S68" s="3">
        <v>7.02</v>
      </c>
      <c r="T68" s="3">
        <v>7.14</v>
      </c>
      <c r="U68" s="49">
        <v>0.52189263359999982</v>
      </c>
      <c r="V68" s="49">
        <v>1.0382881536000008</v>
      </c>
      <c r="W68" s="61">
        <v>6.09</v>
      </c>
      <c r="X68" s="61">
        <v>7.6160000000000005</v>
      </c>
      <c r="Y68" s="61">
        <v>2.1069999999999998</v>
      </c>
      <c r="Z68" s="61">
        <v>5.6840000000000002</v>
      </c>
      <c r="AA68" s="61">
        <v>9.8070000000000004</v>
      </c>
      <c r="AB68" s="61">
        <v>25.738999999999997</v>
      </c>
      <c r="AC68" s="59">
        <v>18.003999999999998</v>
      </c>
      <c r="AD68" s="59">
        <v>39.039000000000001</v>
      </c>
      <c r="AE68" s="61">
        <v>105.88130000000001</v>
      </c>
      <c r="AF68" s="61">
        <v>137.96132</v>
      </c>
      <c r="AG68" s="61">
        <v>2.7124999999999999</v>
      </c>
      <c r="AH68" s="61">
        <v>5.9210000000000003</v>
      </c>
      <c r="AI68" s="61">
        <v>14.88124</v>
      </c>
      <c r="AJ68" s="61">
        <v>17.941870000000002</v>
      </c>
      <c r="AK68" s="61">
        <v>97.957999999999998</v>
      </c>
      <c r="AL68" s="61">
        <v>157.55600000000001</v>
      </c>
      <c r="AM68" s="56">
        <v>0.75000000000000067</v>
      </c>
      <c r="AN68" s="56">
        <v>2.4500000000000077</v>
      </c>
      <c r="AO68" s="62">
        <v>1.3077999999999999</v>
      </c>
      <c r="AP68" s="62">
        <v>1.9982</v>
      </c>
      <c r="AQ68" s="6">
        <v>7.4</v>
      </c>
    </row>
    <row r="69" spans="1:43" ht="15" customHeight="1">
      <c r="A69" s="91"/>
      <c r="B69" s="91"/>
      <c r="C69" s="91"/>
      <c r="D69" s="36">
        <v>1</v>
      </c>
      <c r="E69" s="27">
        <v>0.37986111111111115</v>
      </c>
      <c r="F69" s="68" t="s">
        <v>177</v>
      </c>
      <c r="G69" s="91"/>
      <c r="H69" s="91"/>
      <c r="I69" s="69">
        <v>3</v>
      </c>
      <c r="J69" s="12">
        <v>351800</v>
      </c>
      <c r="K69" s="12">
        <v>1291730</v>
      </c>
      <c r="L69" s="6">
        <v>28.5</v>
      </c>
      <c r="M69" s="3">
        <v>21.403600000000001</v>
      </c>
      <c r="N69" s="3">
        <v>20.773399999999999</v>
      </c>
      <c r="O69" s="3">
        <v>33.523099999999999</v>
      </c>
      <c r="P69" s="3">
        <v>33.529899999999998</v>
      </c>
      <c r="Q69" s="3">
        <v>8.1999999999999993</v>
      </c>
      <c r="R69" s="3">
        <v>8.1999999999999993</v>
      </c>
      <c r="S69" s="3">
        <v>7.11</v>
      </c>
      <c r="T69" s="3">
        <v>6.97</v>
      </c>
      <c r="U69" s="49">
        <v>1.2048673536000001</v>
      </c>
      <c r="V69" s="49">
        <v>0.95499855359999952</v>
      </c>
      <c r="W69" s="61">
        <v>5.7050000000000001</v>
      </c>
      <c r="X69" s="61">
        <v>9.4290000000000003</v>
      </c>
      <c r="Y69" s="61">
        <v>7.3079999999999998</v>
      </c>
      <c r="Z69" s="61">
        <v>8.7569999999999997</v>
      </c>
      <c r="AA69" s="61">
        <v>28.006999999999998</v>
      </c>
      <c r="AB69" s="61">
        <v>32.928000000000004</v>
      </c>
      <c r="AC69" s="59">
        <v>41.019999999999996</v>
      </c>
      <c r="AD69" s="59">
        <v>51.114000000000004</v>
      </c>
      <c r="AE69" s="61">
        <v>132.97172</v>
      </c>
      <c r="AF69" s="61">
        <v>143.40088</v>
      </c>
      <c r="AG69" s="61">
        <v>6.2775000000000007</v>
      </c>
      <c r="AH69" s="61">
        <v>7.7190000000000003</v>
      </c>
      <c r="AI69" s="61">
        <v>15.461869999999999</v>
      </c>
      <c r="AJ69" s="61">
        <v>22.091529999999999</v>
      </c>
      <c r="AK69" s="61">
        <v>181.83199999999999</v>
      </c>
      <c r="AL69" s="61">
        <v>201.50200000000001</v>
      </c>
      <c r="AM69" s="56">
        <v>3.1000000000000192</v>
      </c>
      <c r="AN69" s="56">
        <v>8.1500000000000181</v>
      </c>
      <c r="AO69" s="62">
        <v>2.2039999999999997</v>
      </c>
      <c r="AP69" s="62">
        <v>2.4359999999999999</v>
      </c>
      <c r="AQ69" s="6">
        <v>5.6</v>
      </c>
    </row>
    <row r="70" spans="1:43" ht="15" customHeight="1">
      <c r="A70" s="91"/>
      <c r="B70" s="91"/>
      <c r="C70" s="91"/>
      <c r="D70" s="36">
        <v>1</v>
      </c>
      <c r="E70" s="27">
        <v>0.35902777777777778</v>
      </c>
      <c r="F70" s="68" t="s">
        <v>177</v>
      </c>
      <c r="G70" s="91"/>
      <c r="H70" s="91"/>
      <c r="I70" s="69">
        <v>4</v>
      </c>
      <c r="J70" s="12">
        <v>351554</v>
      </c>
      <c r="K70" s="12">
        <v>1291508</v>
      </c>
      <c r="L70" s="6">
        <v>14</v>
      </c>
      <c r="M70" s="3">
        <v>20.955500000000001</v>
      </c>
      <c r="N70" s="3">
        <v>20.768000000000001</v>
      </c>
      <c r="O70" s="3">
        <v>33.4101</v>
      </c>
      <c r="P70" s="3">
        <v>33.417400000000001</v>
      </c>
      <c r="Q70" s="3">
        <v>8.1999999999999993</v>
      </c>
      <c r="R70" s="3">
        <v>8.1999999999999993</v>
      </c>
      <c r="S70" s="3">
        <v>7.24</v>
      </c>
      <c r="T70" s="3">
        <v>7.14</v>
      </c>
      <c r="U70" s="49">
        <v>1.0382881536000008</v>
      </c>
      <c r="V70" s="49">
        <v>0.92168271360000031</v>
      </c>
      <c r="W70" s="61">
        <v>5.1029999999999998</v>
      </c>
      <c r="X70" s="61">
        <v>9.1280000000000001</v>
      </c>
      <c r="Y70" s="61">
        <v>8.3790000000000013</v>
      </c>
      <c r="Z70" s="61">
        <v>9.4500000000000011</v>
      </c>
      <c r="AA70" s="61">
        <v>32.416999999999994</v>
      </c>
      <c r="AB70" s="61">
        <v>35.371000000000009</v>
      </c>
      <c r="AC70" s="59">
        <v>45.898999999999994</v>
      </c>
      <c r="AD70" s="59">
        <v>53.949000000000012</v>
      </c>
      <c r="AE70" s="61">
        <v>155.23787999999999</v>
      </c>
      <c r="AF70" s="61">
        <v>155.5729</v>
      </c>
      <c r="AG70" s="61">
        <v>7.6879999999999997</v>
      </c>
      <c r="AH70" s="61">
        <v>8.463000000000001</v>
      </c>
      <c r="AI70" s="61">
        <v>19.81334</v>
      </c>
      <c r="AJ70" s="61">
        <v>16.947080000000003</v>
      </c>
      <c r="AK70" s="61">
        <v>201.54400000000001</v>
      </c>
      <c r="AL70" s="61">
        <v>213.864</v>
      </c>
      <c r="AM70" s="56">
        <v>1.7000000000000071</v>
      </c>
      <c r="AN70" s="56">
        <v>3.3000000000000251</v>
      </c>
      <c r="AO70" s="62">
        <v>2.8738000000000001</v>
      </c>
      <c r="AP70" s="62">
        <v>2.4649999999999999</v>
      </c>
      <c r="AQ70" s="6">
        <v>4.5999999999999996</v>
      </c>
    </row>
    <row r="71" spans="1:43" ht="15" customHeight="1">
      <c r="A71" s="91"/>
      <c r="B71" s="91">
        <f>B4</f>
        <v>2013</v>
      </c>
      <c r="C71" s="91">
        <v>8</v>
      </c>
      <c r="D71" s="36">
        <v>4</v>
      </c>
      <c r="E71" s="28">
        <v>0.54305555555555551</v>
      </c>
      <c r="F71" s="68" t="s">
        <v>177</v>
      </c>
      <c r="G71" s="99" t="s">
        <v>141</v>
      </c>
      <c r="H71" s="91" t="s">
        <v>142</v>
      </c>
      <c r="I71" s="69">
        <v>3</v>
      </c>
      <c r="J71" s="12">
        <v>350510</v>
      </c>
      <c r="K71" s="12">
        <v>1282906</v>
      </c>
      <c r="L71" s="6">
        <v>12</v>
      </c>
      <c r="M71" s="3">
        <v>19.2133</v>
      </c>
      <c r="N71" s="3">
        <v>19.056000000000001</v>
      </c>
      <c r="O71" s="3">
        <v>31.8598</v>
      </c>
      <c r="P71" s="3">
        <v>31.852900000000002</v>
      </c>
      <c r="Q71" s="3">
        <v>8.02</v>
      </c>
      <c r="R71" s="3">
        <v>8</v>
      </c>
      <c r="S71" s="3">
        <v>7.64</v>
      </c>
      <c r="T71" s="3">
        <v>7.23</v>
      </c>
      <c r="U71" s="49">
        <v>1.3603968555263983</v>
      </c>
      <c r="V71" s="49">
        <v>1.1160806399999998</v>
      </c>
      <c r="W71" s="61">
        <v>40.103000000000002</v>
      </c>
      <c r="X71" s="61">
        <v>59.352999999999994</v>
      </c>
      <c r="Y71" s="61">
        <v>9.282</v>
      </c>
      <c r="Z71" s="61">
        <v>9.6039999999999992</v>
      </c>
      <c r="AA71" s="61">
        <v>44.435999999999993</v>
      </c>
      <c r="AB71" s="61">
        <v>46.780999999999999</v>
      </c>
      <c r="AC71" s="59">
        <v>93.820999999999998</v>
      </c>
      <c r="AD71" s="59">
        <v>115.738</v>
      </c>
      <c r="AE71" s="61">
        <v>272.37546000000003</v>
      </c>
      <c r="AF71" s="61">
        <v>284.30625999999995</v>
      </c>
      <c r="AG71" s="61">
        <v>29.171000000000003</v>
      </c>
      <c r="AH71" s="61">
        <v>30.844999999999999</v>
      </c>
      <c r="AI71" s="61">
        <v>30.400614999999998</v>
      </c>
      <c r="AJ71" s="61">
        <v>32.023154999999996</v>
      </c>
      <c r="AK71" s="61">
        <v>338.04399999999998</v>
      </c>
      <c r="AL71" s="61">
        <v>361.42400000000004</v>
      </c>
      <c r="AM71" s="56">
        <v>1.0000000000000009</v>
      </c>
      <c r="AN71" s="56">
        <v>0.49999999999997269</v>
      </c>
      <c r="AO71" s="62">
        <v>2.9289999999999994</v>
      </c>
      <c r="AP71" s="62">
        <v>3.7990000000000004</v>
      </c>
      <c r="AQ71" s="6">
        <v>7.9</v>
      </c>
    </row>
    <row r="72" spans="1:43" ht="15" customHeight="1">
      <c r="A72" s="91"/>
      <c r="B72" s="91"/>
      <c r="C72" s="91"/>
      <c r="D72" s="36">
        <v>4</v>
      </c>
      <c r="E72" s="28">
        <v>0.56874999999999998</v>
      </c>
      <c r="F72" s="68" t="s">
        <v>177</v>
      </c>
      <c r="G72" s="100"/>
      <c r="H72" s="91"/>
      <c r="I72" s="69">
        <v>4</v>
      </c>
      <c r="J72" s="12">
        <v>350300</v>
      </c>
      <c r="K72" s="12">
        <v>1282500</v>
      </c>
      <c r="L72" s="6">
        <v>4.4000000000000004</v>
      </c>
      <c r="M72" s="3">
        <v>18.6783</v>
      </c>
      <c r="N72" s="3">
        <v>18.633400000000002</v>
      </c>
      <c r="O72" s="3">
        <v>31.106000000000002</v>
      </c>
      <c r="P72" s="3">
        <v>31.120100000000001</v>
      </c>
      <c r="Q72" s="3">
        <v>7.93</v>
      </c>
      <c r="R72" s="3">
        <v>7.93</v>
      </c>
      <c r="S72" s="3">
        <v>7.02</v>
      </c>
      <c r="T72" s="3">
        <v>6.96</v>
      </c>
      <c r="U72" s="49">
        <v>1.0105805355263999</v>
      </c>
      <c r="V72" s="49">
        <v>1.0327910400000018</v>
      </c>
      <c r="W72" s="61">
        <v>123.928</v>
      </c>
      <c r="X72" s="61">
        <v>124.55799999999998</v>
      </c>
      <c r="Y72" s="61">
        <v>10.521000000000001</v>
      </c>
      <c r="Z72" s="61">
        <v>10.646999999999998</v>
      </c>
      <c r="AA72" s="61">
        <v>125.62199999999999</v>
      </c>
      <c r="AB72" s="61">
        <v>125.00599999999997</v>
      </c>
      <c r="AC72" s="59">
        <v>260.07100000000003</v>
      </c>
      <c r="AD72" s="59">
        <v>260.21099999999996</v>
      </c>
      <c r="AE72" s="61">
        <v>431.00561000000005</v>
      </c>
      <c r="AF72" s="61">
        <v>437.74213000000003</v>
      </c>
      <c r="AG72" s="61">
        <v>58.915500000000002</v>
      </c>
      <c r="AH72" s="61">
        <v>59.008499999999998</v>
      </c>
      <c r="AI72" s="61">
        <v>59.641779999999997</v>
      </c>
      <c r="AJ72" s="61">
        <v>59.276134999999996</v>
      </c>
      <c r="AK72" s="61">
        <v>979.76200000000006</v>
      </c>
      <c r="AL72" s="61">
        <v>982.22599999999989</v>
      </c>
      <c r="AM72" s="56">
        <v>2.5000000000000022</v>
      </c>
      <c r="AN72" s="56">
        <v>2.0000000000000018</v>
      </c>
      <c r="AO72" s="62">
        <v>2.4649999999999999</v>
      </c>
      <c r="AP72" s="62">
        <v>2.2329999999999997</v>
      </c>
      <c r="AQ72" s="6">
        <v>3.4</v>
      </c>
    </row>
    <row r="73" spans="1:43" ht="15" customHeight="1">
      <c r="A73" s="91"/>
      <c r="B73" s="91"/>
      <c r="C73" s="91"/>
      <c r="D73" s="36">
        <v>4</v>
      </c>
      <c r="E73" s="28">
        <v>0.63194444444444442</v>
      </c>
      <c r="F73" s="68" t="s">
        <v>177</v>
      </c>
      <c r="G73" s="100"/>
      <c r="H73" s="91"/>
      <c r="I73" s="69">
        <v>5</v>
      </c>
      <c r="J73" s="12">
        <v>345400</v>
      </c>
      <c r="K73" s="12">
        <v>1282603</v>
      </c>
      <c r="L73" s="6">
        <v>10.5</v>
      </c>
      <c r="M73" s="3">
        <v>19.527799999999999</v>
      </c>
      <c r="N73" s="3">
        <v>19.465199999999999</v>
      </c>
      <c r="O73" s="3">
        <v>32.024700000000003</v>
      </c>
      <c r="P73" s="3">
        <v>32.0411</v>
      </c>
      <c r="Q73" s="3">
        <v>7.97</v>
      </c>
      <c r="R73" s="3">
        <v>7.97</v>
      </c>
      <c r="S73" s="3">
        <v>7.72</v>
      </c>
      <c r="T73" s="3">
        <v>7.75</v>
      </c>
      <c r="U73" s="49">
        <v>0.92729093552639874</v>
      </c>
      <c r="V73" s="49">
        <v>1.4159232000000024</v>
      </c>
      <c r="W73" s="61">
        <v>9.911999999999999</v>
      </c>
      <c r="X73" s="61">
        <v>11.500999999999999</v>
      </c>
      <c r="Y73" s="61">
        <v>0.79800000000000004</v>
      </c>
      <c r="Z73" s="61">
        <v>0.57400000000000007</v>
      </c>
      <c r="AA73" s="61">
        <v>2.8560000000000003</v>
      </c>
      <c r="AB73" s="61">
        <v>1.9809999999999999</v>
      </c>
      <c r="AC73" s="59">
        <v>13.565999999999999</v>
      </c>
      <c r="AD73" s="59">
        <v>14.055999999999999</v>
      </c>
      <c r="AE73" s="61">
        <v>219.69073</v>
      </c>
      <c r="AF73" s="61">
        <v>167.51539000000002</v>
      </c>
      <c r="AG73" s="61">
        <v>4.0455000000000005</v>
      </c>
      <c r="AH73" s="61">
        <v>2.9605000000000001</v>
      </c>
      <c r="AI73" s="61">
        <v>11.302754999999999</v>
      </c>
      <c r="AJ73" s="61">
        <v>12.05559</v>
      </c>
      <c r="AK73" s="61">
        <v>68.698000000000008</v>
      </c>
      <c r="AL73" s="61">
        <v>64.007999999999996</v>
      </c>
      <c r="AM73" s="56">
        <v>0.25000000000000022</v>
      </c>
      <c r="AN73" s="56">
        <v>0.50000000000000044</v>
      </c>
      <c r="AO73" s="62">
        <v>2.4387999999999996</v>
      </c>
      <c r="AP73" s="62">
        <v>3.1292000000000004</v>
      </c>
      <c r="AQ73" s="6">
        <v>8.5</v>
      </c>
    </row>
    <row r="74" spans="1:43" ht="15" customHeight="1">
      <c r="A74" s="91"/>
      <c r="B74" s="91"/>
      <c r="C74" s="91"/>
      <c r="D74" s="36">
        <v>3</v>
      </c>
      <c r="E74" s="28">
        <v>0.66666666666666663</v>
      </c>
      <c r="F74" s="68" t="s">
        <v>179</v>
      </c>
      <c r="G74" s="100"/>
      <c r="H74" s="91"/>
      <c r="I74" s="69">
        <v>6</v>
      </c>
      <c r="J74" s="12">
        <v>345447</v>
      </c>
      <c r="K74" s="12">
        <v>1283621</v>
      </c>
      <c r="L74" s="6">
        <v>12.5</v>
      </c>
      <c r="M74" s="3">
        <v>19.934899999999999</v>
      </c>
      <c r="N74" s="3">
        <v>19.915800000000001</v>
      </c>
      <c r="O74" s="3">
        <v>31.8187</v>
      </c>
      <c r="P74" s="3">
        <v>31.905799999999999</v>
      </c>
      <c r="Q74" s="3">
        <v>7.99</v>
      </c>
      <c r="R74" s="3">
        <v>7.96</v>
      </c>
      <c r="S74" s="3">
        <v>6.93</v>
      </c>
      <c r="T74" s="3">
        <v>6.42</v>
      </c>
      <c r="U74" s="49">
        <v>1.5269760555263978</v>
      </c>
      <c r="V74" s="49">
        <v>0.93284352000000081</v>
      </c>
      <c r="W74" s="61">
        <v>113.45599999999999</v>
      </c>
      <c r="X74" s="61">
        <v>123.30500000000001</v>
      </c>
      <c r="Y74" s="61">
        <v>9.722999999999999</v>
      </c>
      <c r="Z74" s="61">
        <v>9.3239999999999998</v>
      </c>
      <c r="AA74" s="61">
        <v>54.11</v>
      </c>
      <c r="AB74" s="61">
        <v>40.999000000000002</v>
      </c>
      <c r="AC74" s="59">
        <v>177.28899999999999</v>
      </c>
      <c r="AD74" s="59">
        <v>173.62800000000001</v>
      </c>
      <c r="AE74" s="61">
        <v>374.57343000000003</v>
      </c>
      <c r="AF74" s="61">
        <v>304.19248999999996</v>
      </c>
      <c r="AG74" s="61">
        <v>32.410500000000006</v>
      </c>
      <c r="AH74" s="61">
        <v>32.038499999999999</v>
      </c>
      <c r="AI74" s="61">
        <v>40.615115000000003</v>
      </c>
      <c r="AJ74" s="61">
        <v>33.838059999999999</v>
      </c>
      <c r="AK74" s="61">
        <v>539.84</v>
      </c>
      <c r="AL74" s="61">
        <v>497.22399999999999</v>
      </c>
      <c r="AM74" s="56">
        <v>0.75000000000000067</v>
      </c>
      <c r="AN74" s="56">
        <v>2.3499999999999908</v>
      </c>
      <c r="AO74" s="62">
        <v>4.7269999999999985</v>
      </c>
      <c r="AP74" s="62">
        <v>2.2039999999999997</v>
      </c>
      <c r="AQ74" s="6">
        <v>5.4</v>
      </c>
    </row>
    <row r="75" spans="1:43" ht="15" customHeight="1">
      <c r="A75" s="91"/>
      <c r="B75" s="91"/>
      <c r="C75" s="91"/>
      <c r="D75" s="36">
        <v>4</v>
      </c>
      <c r="E75" s="28">
        <v>0.52847222222222223</v>
      </c>
      <c r="F75" s="68" t="s">
        <v>177</v>
      </c>
      <c r="G75" s="100"/>
      <c r="H75" s="91"/>
      <c r="I75" s="69">
        <v>7</v>
      </c>
      <c r="J75" s="12">
        <v>350246</v>
      </c>
      <c r="K75" s="12">
        <v>1283102</v>
      </c>
      <c r="L75" s="6">
        <v>17.5</v>
      </c>
      <c r="M75" s="3">
        <v>19.6526</v>
      </c>
      <c r="N75" s="3">
        <v>19.677</v>
      </c>
      <c r="O75" s="3">
        <v>32.018799999999999</v>
      </c>
      <c r="P75" s="3">
        <v>32.039400000000001</v>
      </c>
      <c r="Q75" s="3">
        <v>8.02</v>
      </c>
      <c r="R75" s="3">
        <v>8.0299999999999994</v>
      </c>
      <c r="S75" s="3">
        <v>7.43</v>
      </c>
      <c r="T75" s="3">
        <v>7.17</v>
      </c>
      <c r="U75" s="49">
        <v>1.0772122155263983</v>
      </c>
      <c r="V75" s="49">
        <v>0.89952768000000149</v>
      </c>
      <c r="W75" s="61">
        <v>75.088999999999999</v>
      </c>
      <c r="X75" s="61">
        <v>82.418000000000006</v>
      </c>
      <c r="Y75" s="61">
        <v>14.944999999999999</v>
      </c>
      <c r="Z75" s="61">
        <v>15.141000000000002</v>
      </c>
      <c r="AA75" s="61">
        <v>42.364000000000011</v>
      </c>
      <c r="AB75" s="61">
        <v>41.033999999999992</v>
      </c>
      <c r="AC75" s="59">
        <v>132.398</v>
      </c>
      <c r="AD75" s="59">
        <v>138.59300000000002</v>
      </c>
      <c r="AE75" s="61">
        <v>290.75088</v>
      </c>
      <c r="AF75" s="61">
        <v>296.37726999999995</v>
      </c>
      <c r="AG75" s="61">
        <v>31.728499999999997</v>
      </c>
      <c r="AH75" s="61">
        <v>32.503500000000003</v>
      </c>
      <c r="AI75" s="61">
        <v>34.079074999999996</v>
      </c>
      <c r="AJ75" s="61">
        <v>33.753610000000002</v>
      </c>
      <c r="AK75" s="61">
        <v>364.42</v>
      </c>
      <c r="AL75" s="61">
        <v>347.99799999999999</v>
      </c>
      <c r="AM75" s="56">
        <v>1.7000000000000071</v>
      </c>
      <c r="AN75" s="56">
        <v>0.40000000000001146</v>
      </c>
      <c r="AO75" s="62">
        <v>4.6980000000000004</v>
      </c>
      <c r="AP75" s="62">
        <v>4.7298</v>
      </c>
      <c r="AQ75" s="6">
        <v>6</v>
      </c>
    </row>
    <row r="76" spans="1:43" ht="15" customHeight="1">
      <c r="A76" s="91"/>
      <c r="B76" s="91"/>
      <c r="C76" s="91"/>
      <c r="D76" s="36">
        <v>4</v>
      </c>
      <c r="E76" s="28">
        <v>0.51527777777777783</v>
      </c>
      <c r="F76" s="68" t="s">
        <v>177</v>
      </c>
      <c r="G76" s="100"/>
      <c r="H76" s="91"/>
      <c r="I76" s="69">
        <v>8</v>
      </c>
      <c r="J76" s="12">
        <v>350007</v>
      </c>
      <c r="K76" s="12">
        <v>1283216</v>
      </c>
      <c r="L76" s="6">
        <v>24</v>
      </c>
      <c r="M76" s="3">
        <v>19.702300000000001</v>
      </c>
      <c r="N76" s="3">
        <v>20.113</v>
      </c>
      <c r="O76" s="3">
        <v>32.103700000000003</v>
      </c>
      <c r="P76" s="3">
        <v>32.392699999999998</v>
      </c>
      <c r="Q76" s="3">
        <v>8.0500000000000007</v>
      </c>
      <c r="R76" s="3">
        <v>8.02</v>
      </c>
      <c r="S76" s="3">
        <v>7.32</v>
      </c>
      <c r="T76" s="3">
        <v>5.89</v>
      </c>
      <c r="U76" s="49">
        <v>1.2771072555264</v>
      </c>
      <c r="V76" s="49">
        <v>1.1160806399999998</v>
      </c>
      <c r="W76" s="61">
        <v>74.290999999999997</v>
      </c>
      <c r="X76" s="61">
        <v>108.325</v>
      </c>
      <c r="Y76" s="61">
        <v>17.416</v>
      </c>
      <c r="Z76" s="61">
        <v>29.365000000000002</v>
      </c>
      <c r="AA76" s="61">
        <v>41.817999999999998</v>
      </c>
      <c r="AB76" s="61">
        <v>52.632999999999988</v>
      </c>
      <c r="AC76" s="59">
        <v>133.52499999999998</v>
      </c>
      <c r="AD76" s="59">
        <v>190.32299999999998</v>
      </c>
      <c r="AE76" s="61">
        <v>293.43482</v>
      </c>
      <c r="AF76" s="61">
        <v>338.37671</v>
      </c>
      <c r="AG76" s="61">
        <v>31.31</v>
      </c>
      <c r="AH76" s="61">
        <v>42.563000000000002</v>
      </c>
      <c r="AI76" s="61">
        <v>32.509700000000002</v>
      </c>
      <c r="AJ76" s="61">
        <v>43.976730000000003</v>
      </c>
      <c r="AK76" s="61">
        <v>375.25600000000003</v>
      </c>
      <c r="AL76" s="61">
        <v>665.96600000000001</v>
      </c>
      <c r="AM76" s="56">
        <v>1.2000000000000066</v>
      </c>
      <c r="AN76" s="56">
        <v>0.80000000000002292</v>
      </c>
      <c r="AO76" s="62">
        <v>4.9010000000000007</v>
      </c>
      <c r="AP76" s="62">
        <v>3.3929999999999998</v>
      </c>
      <c r="AQ76" s="6">
        <v>5.4</v>
      </c>
    </row>
    <row r="77" spans="1:43" ht="15" customHeight="1">
      <c r="A77" s="91"/>
      <c r="B77" s="91"/>
      <c r="C77" s="91"/>
      <c r="D77" s="36">
        <v>4</v>
      </c>
      <c r="E77" s="28">
        <v>0.61249999999999993</v>
      </c>
      <c r="F77" s="68" t="s">
        <v>177</v>
      </c>
      <c r="G77" s="100"/>
      <c r="H77" s="91"/>
      <c r="I77" s="69">
        <v>9</v>
      </c>
      <c r="J77" s="12">
        <v>345808</v>
      </c>
      <c r="K77" s="12">
        <v>1282827</v>
      </c>
      <c r="L77" s="6">
        <v>21</v>
      </c>
      <c r="M77" s="3">
        <v>19.772600000000001</v>
      </c>
      <c r="N77" s="3">
        <v>19.6311</v>
      </c>
      <c r="O77" s="3">
        <v>32.096200000000003</v>
      </c>
      <c r="P77" s="3">
        <v>32.1434</v>
      </c>
      <c r="Q77" s="3">
        <v>8.06</v>
      </c>
      <c r="R77" s="3">
        <v>8.01</v>
      </c>
      <c r="S77" s="3">
        <v>7.9</v>
      </c>
      <c r="T77" s="3">
        <v>7.35</v>
      </c>
      <c r="U77" s="49">
        <v>0.81068549552639824</v>
      </c>
      <c r="V77" s="49">
        <v>0.96615936000000013</v>
      </c>
      <c r="W77" s="61">
        <v>33.550999999999995</v>
      </c>
      <c r="X77" s="61">
        <v>48.216000000000001</v>
      </c>
      <c r="Y77" s="61">
        <v>10.556000000000001</v>
      </c>
      <c r="Z77" s="61">
        <v>10.829000000000001</v>
      </c>
      <c r="AA77" s="61">
        <v>24.955000000000002</v>
      </c>
      <c r="AB77" s="61">
        <v>31.052</v>
      </c>
      <c r="AC77" s="59">
        <v>69.061999999999998</v>
      </c>
      <c r="AD77" s="59">
        <v>90.097000000000008</v>
      </c>
      <c r="AE77" s="61">
        <v>241.98726999999997</v>
      </c>
      <c r="AF77" s="61">
        <v>249.99268000000001</v>
      </c>
      <c r="AG77" s="61">
        <v>18.3675</v>
      </c>
      <c r="AH77" s="61">
        <v>21.3125</v>
      </c>
      <c r="AI77" s="61">
        <v>26.254055000000001</v>
      </c>
      <c r="AJ77" s="61">
        <v>24.828209999999999</v>
      </c>
      <c r="AK77" s="61">
        <v>249.15800000000002</v>
      </c>
      <c r="AL77" s="61">
        <v>298.94200000000001</v>
      </c>
      <c r="AM77" s="56">
        <v>0.14999999999998348</v>
      </c>
      <c r="AN77" s="56">
        <v>0.29999999999999472</v>
      </c>
      <c r="AO77" s="62">
        <v>7.626999999999998</v>
      </c>
      <c r="AP77" s="62">
        <v>5.5969999999999995</v>
      </c>
      <c r="AQ77" s="6">
        <v>6.1</v>
      </c>
    </row>
    <row r="78" spans="1:43" ht="15" customHeight="1">
      <c r="A78" s="91"/>
      <c r="B78" s="96">
        <f>B$4</f>
        <v>2013</v>
      </c>
      <c r="C78" s="96">
        <f>C$4</f>
        <v>11</v>
      </c>
      <c r="D78" s="35">
        <v>3</v>
      </c>
      <c r="E78" s="27">
        <v>0.35347222222222219</v>
      </c>
      <c r="F78" s="68" t="s">
        <v>179</v>
      </c>
      <c r="G78" s="98" t="s">
        <v>143</v>
      </c>
      <c r="H78" s="91" t="s">
        <v>42</v>
      </c>
      <c r="I78" s="69">
        <v>1</v>
      </c>
      <c r="J78" s="12">
        <v>345434</v>
      </c>
      <c r="K78" s="12">
        <v>1284400</v>
      </c>
      <c r="L78" s="6">
        <v>21</v>
      </c>
      <c r="M78" s="3">
        <v>19.6021</v>
      </c>
      <c r="N78" s="3">
        <v>20.068999999999999</v>
      </c>
      <c r="O78" s="3">
        <v>32.530799999999999</v>
      </c>
      <c r="P78" s="3">
        <v>32.844299999999997</v>
      </c>
      <c r="Q78" s="3">
        <v>8.11</v>
      </c>
      <c r="R78" s="3">
        <v>8.1300000000000008</v>
      </c>
      <c r="S78" s="3">
        <v>7.75</v>
      </c>
      <c r="T78" s="3">
        <v>7.79</v>
      </c>
      <c r="U78" s="49">
        <v>0.72739589552639994</v>
      </c>
      <c r="V78" s="49">
        <v>0.79402757552639858</v>
      </c>
      <c r="W78" s="61">
        <v>14.349999999999998</v>
      </c>
      <c r="X78" s="61">
        <v>10.311</v>
      </c>
      <c r="Y78" s="61">
        <v>10.836</v>
      </c>
      <c r="Z78" s="61">
        <v>13.685</v>
      </c>
      <c r="AA78" s="61">
        <v>38.99</v>
      </c>
      <c r="AB78" s="61">
        <v>49.161000000000008</v>
      </c>
      <c r="AC78" s="59">
        <v>64.176000000000002</v>
      </c>
      <c r="AD78" s="59">
        <v>73.157000000000011</v>
      </c>
      <c r="AE78" s="61">
        <v>229.65383</v>
      </c>
      <c r="AF78" s="61">
        <v>194.82553999999999</v>
      </c>
      <c r="AG78" s="61">
        <v>10.818999999999999</v>
      </c>
      <c r="AH78" s="61">
        <v>11.640499999999999</v>
      </c>
      <c r="AI78" s="61">
        <v>33.735440000000004</v>
      </c>
      <c r="AJ78" s="61">
        <v>25.76999</v>
      </c>
      <c r="AK78" s="61">
        <v>186.99799999999999</v>
      </c>
      <c r="AL78" s="61">
        <v>184.84199999999998</v>
      </c>
      <c r="AM78" s="56">
        <v>3.0000000000000027</v>
      </c>
      <c r="AN78" s="56">
        <v>2.3500000000000187</v>
      </c>
      <c r="AO78" s="62">
        <v>5</v>
      </c>
      <c r="AP78" s="62">
        <v>5.64</v>
      </c>
      <c r="AQ78" s="6">
        <v>5.6</v>
      </c>
    </row>
    <row r="79" spans="1:43" ht="15" customHeight="1">
      <c r="A79" s="91"/>
      <c r="B79" s="91"/>
      <c r="C79" s="91"/>
      <c r="D79" s="35">
        <v>3</v>
      </c>
      <c r="E79" s="27">
        <v>0.41666666666666669</v>
      </c>
      <c r="F79" s="68" t="s">
        <v>179</v>
      </c>
      <c r="G79" s="91"/>
      <c r="H79" s="91"/>
      <c r="I79" s="69">
        <v>2</v>
      </c>
      <c r="J79" s="12">
        <v>344755</v>
      </c>
      <c r="K79" s="12">
        <v>1284047</v>
      </c>
      <c r="L79" s="6">
        <v>19.5</v>
      </c>
      <c r="M79" s="3">
        <v>20.2971</v>
      </c>
      <c r="N79" s="3">
        <v>20.1296</v>
      </c>
      <c r="O79" s="3">
        <v>33.549900000000001</v>
      </c>
      <c r="P79" s="3">
        <v>33.639899999999997</v>
      </c>
      <c r="Q79" s="3">
        <v>8.15</v>
      </c>
      <c r="R79" s="3">
        <v>8.1300000000000008</v>
      </c>
      <c r="S79" s="3">
        <v>6.99</v>
      </c>
      <c r="T79" s="3">
        <v>6.42</v>
      </c>
      <c r="U79" s="49">
        <v>0.51084293552639859</v>
      </c>
      <c r="V79" s="49">
        <v>0.64410629552639875</v>
      </c>
      <c r="W79" s="61">
        <v>7.6160000000000005</v>
      </c>
      <c r="X79" s="61">
        <v>5.25</v>
      </c>
      <c r="Y79" s="61">
        <v>10.542</v>
      </c>
      <c r="Z79" s="61">
        <v>11.858000000000001</v>
      </c>
      <c r="AA79" s="61">
        <v>34.873999999999995</v>
      </c>
      <c r="AB79" s="61">
        <v>59.815000000000012</v>
      </c>
      <c r="AC79" s="59">
        <v>53.031999999999996</v>
      </c>
      <c r="AD79" s="59">
        <v>76.923000000000016</v>
      </c>
      <c r="AE79" s="61">
        <v>156.10293999999999</v>
      </c>
      <c r="AF79" s="61">
        <v>186.86878000000002</v>
      </c>
      <c r="AG79" s="61">
        <v>8.4009999999999998</v>
      </c>
      <c r="AH79" s="61">
        <v>11.237499999999999</v>
      </c>
      <c r="AI79" s="61">
        <v>13.58792</v>
      </c>
      <c r="AJ79" s="61">
        <v>13.740130000000001</v>
      </c>
      <c r="AK79" s="61">
        <v>271.29200000000003</v>
      </c>
      <c r="AL79" s="61">
        <v>288.97399999999999</v>
      </c>
      <c r="AM79" s="56">
        <v>6.5999999999999943</v>
      </c>
      <c r="AN79" s="56">
        <v>3.7500000000000036</v>
      </c>
      <c r="AO79" s="62">
        <v>1.52</v>
      </c>
      <c r="AP79" s="62">
        <v>0.79800000000000004</v>
      </c>
      <c r="AQ79" s="6">
        <v>4.8</v>
      </c>
    </row>
    <row r="80" spans="1:43" ht="15" customHeight="1">
      <c r="A80" s="91"/>
      <c r="B80" s="91"/>
      <c r="C80" s="91"/>
      <c r="D80" s="35">
        <v>3</v>
      </c>
      <c r="E80" s="27">
        <v>0.3923611111111111</v>
      </c>
      <c r="F80" s="68" t="s">
        <v>179</v>
      </c>
      <c r="G80" s="91"/>
      <c r="H80" s="91"/>
      <c r="I80" s="69">
        <v>3</v>
      </c>
      <c r="J80" s="12">
        <v>344605</v>
      </c>
      <c r="K80" s="12">
        <v>1284628</v>
      </c>
      <c r="L80" s="6">
        <v>67</v>
      </c>
      <c r="M80" s="3">
        <v>21.0671</v>
      </c>
      <c r="N80" s="3">
        <v>15.4994</v>
      </c>
      <c r="O80" s="3">
        <v>33.746400000000001</v>
      </c>
      <c r="P80" s="3">
        <v>34.1143</v>
      </c>
      <c r="Q80" s="3">
        <v>8.18</v>
      </c>
      <c r="R80" s="3">
        <v>7.96</v>
      </c>
      <c r="S80" s="3">
        <v>6.96</v>
      </c>
      <c r="T80" s="3">
        <v>4.1500000000000004</v>
      </c>
      <c r="U80" s="49">
        <v>0.8273434155263979</v>
      </c>
      <c r="V80" s="49">
        <v>0.8273434155263979</v>
      </c>
      <c r="W80" s="61">
        <v>3.7800000000000002</v>
      </c>
      <c r="X80" s="61">
        <v>1.54</v>
      </c>
      <c r="Y80" s="61">
        <v>5.7609999999999992</v>
      </c>
      <c r="Z80" s="61">
        <v>1.645</v>
      </c>
      <c r="AA80" s="61">
        <v>21.475999999999999</v>
      </c>
      <c r="AB80" s="61">
        <v>211.078</v>
      </c>
      <c r="AC80" s="59">
        <v>31.016999999999999</v>
      </c>
      <c r="AD80" s="59">
        <v>214.26300000000001</v>
      </c>
      <c r="AE80" s="61">
        <v>133.61600000000001</v>
      </c>
      <c r="AF80" s="61">
        <v>349.54716999999999</v>
      </c>
      <c r="AG80" s="61">
        <v>4.3555000000000001</v>
      </c>
      <c r="AH80" s="61">
        <v>33.588499999999996</v>
      </c>
      <c r="AI80" s="61">
        <v>13.295590000000001</v>
      </c>
      <c r="AJ80" s="61">
        <v>35.26914</v>
      </c>
      <c r="AK80" s="61">
        <v>126.364</v>
      </c>
      <c r="AL80" s="61">
        <v>762.3420000000001</v>
      </c>
      <c r="AM80" s="56">
        <v>0.59999999999998943</v>
      </c>
      <c r="AN80" s="56">
        <v>11.600000000000026</v>
      </c>
      <c r="AO80" s="62">
        <v>1.1299999999999999</v>
      </c>
      <c r="AP80" s="62">
        <v>3.22</v>
      </c>
      <c r="AQ80" s="6">
        <v>10.3</v>
      </c>
    </row>
    <row r="81" spans="1:43" ht="15" customHeight="1">
      <c r="A81" s="91"/>
      <c r="B81" s="91"/>
      <c r="C81" s="91"/>
      <c r="D81" s="35">
        <v>3</v>
      </c>
      <c r="E81" s="27">
        <v>0.36458333333333331</v>
      </c>
      <c r="F81" s="68" t="s">
        <v>179</v>
      </c>
      <c r="G81" s="91"/>
      <c r="H81" s="91"/>
      <c r="I81" s="69">
        <v>4</v>
      </c>
      <c r="J81" s="12">
        <v>345245</v>
      </c>
      <c r="K81" s="12">
        <v>1284501</v>
      </c>
      <c r="L81" s="6">
        <v>26.5</v>
      </c>
      <c r="M81" s="3">
        <v>19.670300000000001</v>
      </c>
      <c r="N81" s="3">
        <v>20.272300000000001</v>
      </c>
      <c r="O81" s="3">
        <v>32.590200000000003</v>
      </c>
      <c r="P81" s="3">
        <v>33.350900000000003</v>
      </c>
      <c r="Q81" s="3">
        <v>8.15</v>
      </c>
      <c r="R81" s="3">
        <v>8.15</v>
      </c>
      <c r="S81" s="3">
        <v>7.84</v>
      </c>
      <c r="T81" s="3">
        <v>7.1</v>
      </c>
      <c r="U81" s="49">
        <v>1.0272384555263996</v>
      </c>
      <c r="V81" s="49">
        <v>1.1271859755264004</v>
      </c>
      <c r="W81" s="61">
        <v>14.216999999999999</v>
      </c>
      <c r="X81" s="61">
        <v>10.065999999999999</v>
      </c>
      <c r="Y81" s="61">
        <v>13.86</v>
      </c>
      <c r="Z81" s="61">
        <v>10.318</v>
      </c>
      <c r="AA81" s="61">
        <v>44.274999999999991</v>
      </c>
      <c r="AB81" s="61">
        <v>42.524999999999991</v>
      </c>
      <c r="AC81" s="59">
        <v>72.35199999999999</v>
      </c>
      <c r="AD81" s="59">
        <v>62.908999999999992</v>
      </c>
      <c r="AE81" s="61">
        <v>228.30521000000005</v>
      </c>
      <c r="AF81" s="61">
        <v>188.88142000000002</v>
      </c>
      <c r="AG81" s="61">
        <v>13.0665</v>
      </c>
      <c r="AH81" s="61">
        <v>9.92</v>
      </c>
      <c r="AI81" s="61">
        <v>23.893250000000002</v>
      </c>
      <c r="AJ81" s="61">
        <v>15.992280000000001</v>
      </c>
      <c r="AK81" s="61">
        <v>226.99599999999998</v>
      </c>
      <c r="AL81" s="61">
        <v>216.46799999999999</v>
      </c>
      <c r="AM81" s="56">
        <v>1.9000000000000128</v>
      </c>
      <c r="AN81" s="56">
        <v>2.4500000000000077</v>
      </c>
      <c r="AO81" s="62">
        <v>4.72</v>
      </c>
      <c r="AP81" s="62">
        <v>3.78</v>
      </c>
      <c r="AQ81" s="6">
        <v>5.4</v>
      </c>
    </row>
    <row r="82" spans="1:43" ht="15" customHeight="1">
      <c r="A82" s="91"/>
      <c r="B82" s="96">
        <f>B$4</f>
        <v>2013</v>
      </c>
      <c r="C82" s="96">
        <f>C$4</f>
        <v>11</v>
      </c>
      <c r="D82" s="36">
        <v>3</v>
      </c>
      <c r="E82" s="28">
        <v>0.59027777777777779</v>
      </c>
      <c r="F82" s="68" t="s">
        <v>179</v>
      </c>
      <c r="G82" s="98" t="s">
        <v>144</v>
      </c>
      <c r="H82" s="91" t="s">
        <v>52</v>
      </c>
      <c r="I82" s="69">
        <v>1</v>
      </c>
      <c r="J82" s="12">
        <v>344848</v>
      </c>
      <c r="K82" s="12">
        <v>1283329</v>
      </c>
      <c r="L82" s="6">
        <v>8.5</v>
      </c>
      <c r="M82" s="3">
        <v>18.786100000000001</v>
      </c>
      <c r="N82" s="3">
        <v>18.5732</v>
      </c>
      <c r="O82" s="3">
        <v>32.700299999999999</v>
      </c>
      <c r="P82" s="3">
        <v>32.695500000000003</v>
      </c>
      <c r="Q82" s="3">
        <v>7.86</v>
      </c>
      <c r="R82" s="3">
        <v>7.87</v>
      </c>
      <c r="S82" s="3">
        <v>6.85</v>
      </c>
      <c r="T82" s="3">
        <v>6.91</v>
      </c>
      <c r="U82" s="49">
        <v>1.3881044735999992</v>
      </c>
      <c r="V82" s="49">
        <v>1.3547886336000001</v>
      </c>
      <c r="W82" s="61">
        <v>64.147999999999996</v>
      </c>
      <c r="X82" s="61">
        <v>60.304999999999993</v>
      </c>
      <c r="Y82" s="61">
        <v>21.216999999999999</v>
      </c>
      <c r="Z82" s="61">
        <v>21.853999999999999</v>
      </c>
      <c r="AA82" s="61">
        <v>84.25200000000001</v>
      </c>
      <c r="AB82" s="61">
        <v>85.246000000000009</v>
      </c>
      <c r="AC82" s="59">
        <v>169.61700000000002</v>
      </c>
      <c r="AD82" s="59">
        <v>167.405</v>
      </c>
      <c r="AE82" s="61">
        <v>318.42090000000002</v>
      </c>
      <c r="AF82" s="61">
        <v>299.89379000000002</v>
      </c>
      <c r="AG82" s="61">
        <v>25.621500000000001</v>
      </c>
      <c r="AH82" s="61">
        <v>25.233999999999998</v>
      </c>
      <c r="AI82" s="61">
        <v>26.728149999999999</v>
      </c>
      <c r="AJ82" s="61">
        <v>26.277349999999998</v>
      </c>
      <c r="AK82" s="61">
        <v>856.64599999999996</v>
      </c>
      <c r="AL82" s="61">
        <v>858.17200000000003</v>
      </c>
      <c r="AM82" s="56">
        <v>1.2999999999999956</v>
      </c>
      <c r="AN82" s="56">
        <v>1.5000000000000013</v>
      </c>
      <c r="AO82" s="62">
        <v>1.49</v>
      </c>
      <c r="AP82" s="62">
        <v>2.16</v>
      </c>
      <c r="AQ82" s="6">
        <v>8.1999999999999993</v>
      </c>
    </row>
    <row r="83" spans="1:43" ht="15" customHeight="1">
      <c r="A83" s="91"/>
      <c r="B83" s="91"/>
      <c r="C83" s="91"/>
      <c r="D83" s="36">
        <v>3</v>
      </c>
      <c r="E83" s="28">
        <v>0.57361111111111118</v>
      </c>
      <c r="F83" s="68" t="s">
        <v>179</v>
      </c>
      <c r="G83" s="91"/>
      <c r="H83" s="91"/>
      <c r="I83" s="69">
        <v>2</v>
      </c>
      <c r="J83" s="12">
        <v>344651</v>
      </c>
      <c r="K83" s="12">
        <v>1283112</v>
      </c>
      <c r="L83" s="6">
        <v>9</v>
      </c>
      <c r="M83" s="3">
        <v>19.550599999999999</v>
      </c>
      <c r="N83" s="3">
        <v>19.5199</v>
      </c>
      <c r="O83" s="3">
        <v>32.908799999999999</v>
      </c>
      <c r="P83" s="3">
        <v>32.912799999999997</v>
      </c>
      <c r="Q83" s="3">
        <v>7.87</v>
      </c>
      <c r="R83" s="3">
        <v>7.87</v>
      </c>
      <c r="S83" s="3">
        <v>5.13</v>
      </c>
      <c r="T83" s="3">
        <v>5.03</v>
      </c>
      <c r="U83" s="49">
        <v>1.3547886336000001</v>
      </c>
      <c r="V83" s="49">
        <v>1.2714990335999987</v>
      </c>
      <c r="W83" s="61">
        <v>105.86800000000001</v>
      </c>
      <c r="X83" s="61">
        <v>104.489</v>
      </c>
      <c r="Y83" s="61">
        <v>36.82</v>
      </c>
      <c r="Z83" s="61">
        <v>37.17</v>
      </c>
      <c r="AA83" s="61">
        <v>107.352</v>
      </c>
      <c r="AB83" s="61">
        <v>104.85300000000001</v>
      </c>
      <c r="AC83" s="59">
        <v>250.04000000000002</v>
      </c>
      <c r="AD83" s="59">
        <v>246.512</v>
      </c>
      <c r="AE83" s="61">
        <v>393.95768999999996</v>
      </c>
      <c r="AF83" s="61">
        <v>391.29229999999995</v>
      </c>
      <c r="AG83" s="61">
        <v>41.043999999999997</v>
      </c>
      <c r="AH83" s="61">
        <v>40.423999999999992</v>
      </c>
      <c r="AI83" s="61">
        <v>44.589199999999998</v>
      </c>
      <c r="AJ83" s="61">
        <v>41.108330000000002</v>
      </c>
      <c r="AK83" s="61">
        <v>798.61599999999999</v>
      </c>
      <c r="AL83" s="61">
        <v>787.06600000000003</v>
      </c>
      <c r="AM83" s="56">
        <v>2.8499999999999917</v>
      </c>
      <c r="AN83" s="56">
        <v>12.025000000000007</v>
      </c>
      <c r="AO83" s="62">
        <v>1.7081999999999999</v>
      </c>
      <c r="AP83" s="62">
        <v>1.2759999999999998</v>
      </c>
      <c r="AQ83" s="6">
        <v>3.5</v>
      </c>
    </row>
    <row r="84" spans="1:43" ht="15" customHeight="1">
      <c r="A84" s="91"/>
      <c r="B84" s="91"/>
      <c r="C84" s="91"/>
      <c r="D84" s="36">
        <v>3</v>
      </c>
      <c r="E84" s="28">
        <v>0.4826388888888889</v>
      </c>
      <c r="F84" s="68" t="s">
        <v>179</v>
      </c>
      <c r="G84" s="91"/>
      <c r="H84" s="91"/>
      <c r="I84" s="69">
        <v>3</v>
      </c>
      <c r="J84" s="12">
        <v>344322</v>
      </c>
      <c r="K84" s="12">
        <v>1283225</v>
      </c>
      <c r="L84" s="6">
        <v>38.5</v>
      </c>
      <c r="M84" s="3">
        <v>20.414999999999999</v>
      </c>
      <c r="N84" s="3">
        <v>20.3367</v>
      </c>
      <c r="O84" s="3">
        <v>33.506399999999999</v>
      </c>
      <c r="P84" s="3">
        <v>33.551000000000002</v>
      </c>
      <c r="Q84" s="3">
        <v>8.1</v>
      </c>
      <c r="R84" s="3">
        <v>8.11</v>
      </c>
      <c r="S84" s="3">
        <v>6.38</v>
      </c>
      <c r="T84" s="3">
        <v>6.15</v>
      </c>
      <c r="U84" s="49">
        <v>0.95499855360000263</v>
      </c>
      <c r="V84" s="49">
        <v>0.88836687360000088</v>
      </c>
      <c r="W84" s="61">
        <v>8.3580000000000005</v>
      </c>
      <c r="X84" s="61">
        <v>5.3760000000000003</v>
      </c>
      <c r="Y84" s="61">
        <v>24.667999999999999</v>
      </c>
      <c r="Z84" s="61">
        <v>17.954999999999998</v>
      </c>
      <c r="AA84" s="61">
        <v>61.460000000000008</v>
      </c>
      <c r="AB84" s="61">
        <v>63.615999999999993</v>
      </c>
      <c r="AC84" s="59">
        <v>94.486000000000004</v>
      </c>
      <c r="AD84" s="59">
        <v>86.946999999999989</v>
      </c>
      <c r="AE84" s="61">
        <v>206.26326</v>
      </c>
      <c r="AF84" s="61">
        <v>190.61245000000002</v>
      </c>
      <c r="AG84" s="61">
        <v>14.926499999999999</v>
      </c>
      <c r="AH84" s="61">
        <v>13.407500000000001</v>
      </c>
      <c r="AI84" s="61">
        <v>15.946719999999999</v>
      </c>
      <c r="AJ84" s="61">
        <v>14.14561</v>
      </c>
      <c r="AK84" s="61">
        <v>381.51400000000001</v>
      </c>
      <c r="AL84" s="61">
        <v>338.91199999999998</v>
      </c>
      <c r="AM84" s="56">
        <v>4.9999999999994493E-2</v>
      </c>
      <c r="AN84" s="56">
        <v>2.8499999999999917</v>
      </c>
      <c r="AO84" s="62">
        <v>1.0411999999999999</v>
      </c>
      <c r="AP84" s="62">
        <v>0.98299999999999998</v>
      </c>
      <c r="AQ84" s="6">
        <v>2.8</v>
      </c>
    </row>
    <row r="85" spans="1:43" ht="15" customHeight="1">
      <c r="A85" s="91"/>
      <c r="B85" s="91"/>
      <c r="C85" s="91"/>
      <c r="D85" s="36">
        <v>3</v>
      </c>
      <c r="E85" s="28">
        <v>0.4513888888888889</v>
      </c>
      <c r="F85" s="68" t="s">
        <v>179</v>
      </c>
      <c r="G85" s="91"/>
      <c r="H85" s="91"/>
      <c r="I85" s="69">
        <v>4</v>
      </c>
      <c r="J85" s="12">
        <v>344026</v>
      </c>
      <c r="K85" s="12">
        <v>1283834</v>
      </c>
      <c r="L85" s="6">
        <v>84.5</v>
      </c>
      <c r="M85" s="3">
        <v>20.845700000000001</v>
      </c>
      <c r="N85" s="3">
        <v>19.026199999999999</v>
      </c>
      <c r="O85" s="3">
        <v>33.670499999999997</v>
      </c>
      <c r="P85" s="3">
        <v>33.754600000000003</v>
      </c>
      <c r="Q85" s="3">
        <v>8.18</v>
      </c>
      <c r="R85" s="3">
        <v>8.08</v>
      </c>
      <c r="S85" s="3">
        <v>7.25</v>
      </c>
      <c r="T85" s="3">
        <v>5.73</v>
      </c>
      <c r="U85" s="49">
        <v>0.85505103359999857</v>
      </c>
      <c r="V85" s="49">
        <v>1.5713415936000015</v>
      </c>
      <c r="W85" s="61">
        <v>4.3819999999999997</v>
      </c>
      <c r="X85" s="61">
        <v>4.7250000000000005</v>
      </c>
      <c r="Y85" s="61">
        <v>3.234</v>
      </c>
      <c r="Z85" s="61">
        <v>8.9110000000000014</v>
      </c>
      <c r="AA85" s="61">
        <v>14.349999999999998</v>
      </c>
      <c r="AB85" s="61">
        <v>98.476000000000013</v>
      </c>
      <c r="AC85" s="59">
        <v>21.965999999999998</v>
      </c>
      <c r="AD85" s="59">
        <v>112.11200000000002</v>
      </c>
      <c r="AE85" s="61">
        <v>120.89889000000001</v>
      </c>
      <c r="AF85" s="61">
        <v>253.17172999999997</v>
      </c>
      <c r="AG85" s="61">
        <v>2.7589999999999999</v>
      </c>
      <c r="AH85" s="61">
        <v>17.499500000000001</v>
      </c>
      <c r="AI85" s="61">
        <v>3.15456</v>
      </c>
      <c r="AJ85" s="61">
        <v>49.674399999999999</v>
      </c>
      <c r="AK85" s="61">
        <v>104.846</v>
      </c>
      <c r="AL85" s="61">
        <v>405.02</v>
      </c>
      <c r="AM85" s="56">
        <v>4.5000000000000036</v>
      </c>
      <c r="AN85" s="56">
        <v>3.2999999999999972</v>
      </c>
      <c r="AO85" s="62">
        <v>1.3021999999999998</v>
      </c>
      <c r="AP85" s="62">
        <v>0.97</v>
      </c>
      <c r="AQ85" s="6">
        <v>13.3</v>
      </c>
    </row>
    <row r="86" spans="1:43" ht="15" customHeight="1">
      <c r="A86" s="91"/>
      <c r="B86" s="96">
        <f>B$4</f>
        <v>2013</v>
      </c>
      <c r="C86" s="96">
        <f>C$4</f>
        <v>11</v>
      </c>
      <c r="D86" s="36">
        <v>3</v>
      </c>
      <c r="E86" s="28">
        <v>0.62291666666666667</v>
      </c>
      <c r="F86" s="68" t="s">
        <v>179</v>
      </c>
      <c r="G86" s="98" t="s">
        <v>145</v>
      </c>
      <c r="H86" s="91" t="s">
        <v>43</v>
      </c>
      <c r="I86" s="69">
        <v>1</v>
      </c>
      <c r="J86" s="12">
        <v>345123</v>
      </c>
      <c r="K86" s="12">
        <v>1282735</v>
      </c>
      <c r="L86" s="6">
        <v>5.5</v>
      </c>
      <c r="M86" s="3">
        <v>19.430499999999999</v>
      </c>
      <c r="N86" s="3">
        <v>19.510200000000001</v>
      </c>
      <c r="O86" s="3">
        <v>32.501600000000003</v>
      </c>
      <c r="P86" s="3">
        <v>32.520899999999997</v>
      </c>
      <c r="Q86" s="3">
        <v>7.97</v>
      </c>
      <c r="R86" s="3">
        <v>7.97</v>
      </c>
      <c r="S86" s="3">
        <v>6.99</v>
      </c>
      <c r="T86" s="3">
        <v>7.15</v>
      </c>
      <c r="U86" s="49">
        <v>1.3381307136000005</v>
      </c>
      <c r="V86" s="49">
        <v>1.9378158335999995</v>
      </c>
      <c r="W86" s="61">
        <v>36.728999999999999</v>
      </c>
      <c r="X86" s="61">
        <v>34.796999999999997</v>
      </c>
      <c r="Y86" s="61">
        <v>19.131</v>
      </c>
      <c r="Z86" s="61">
        <v>19.285</v>
      </c>
      <c r="AA86" s="61">
        <v>76.670999999999992</v>
      </c>
      <c r="AB86" s="61">
        <v>76.16</v>
      </c>
      <c r="AC86" s="59">
        <v>132.53100000000001</v>
      </c>
      <c r="AD86" s="59">
        <v>130.24199999999999</v>
      </c>
      <c r="AE86" s="61">
        <v>310.64985000000001</v>
      </c>
      <c r="AF86" s="61">
        <v>282.17293999999998</v>
      </c>
      <c r="AG86" s="61">
        <v>25.264999999999997</v>
      </c>
      <c r="AH86" s="61">
        <v>25.5595</v>
      </c>
      <c r="AI86" s="61">
        <v>25.873840000000001</v>
      </c>
      <c r="AJ86" s="61">
        <v>25.746500000000001</v>
      </c>
      <c r="AK86" s="61">
        <v>505.65199999999993</v>
      </c>
      <c r="AL86" s="61">
        <v>508.48</v>
      </c>
      <c r="AM86" s="56">
        <v>3.6499999999999866</v>
      </c>
      <c r="AN86" s="56">
        <v>4.6500000000000155</v>
      </c>
      <c r="AO86" s="62">
        <v>2.8709999999999996</v>
      </c>
      <c r="AP86" s="62">
        <v>3.1029999999999998</v>
      </c>
      <c r="AQ86" s="6">
        <v>3.8</v>
      </c>
    </row>
    <row r="87" spans="1:43" ht="15" customHeight="1">
      <c r="A87" s="91"/>
      <c r="B87" s="91"/>
      <c r="C87" s="91"/>
      <c r="D87" s="36">
        <v>4</v>
      </c>
      <c r="E87" s="28">
        <v>0.66736111111111107</v>
      </c>
      <c r="F87" s="68" t="s">
        <v>177</v>
      </c>
      <c r="G87" s="91"/>
      <c r="H87" s="91"/>
      <c r="I87" s="69">
        <v>2</v>
      </c>
      <c r="J87" s="12">
        <v>344959</v>
      </c>
      <c r="K87" s="12">
        <v>1282647</v>
      </c>
      <c r="L87" s="6">
        <v>11.5</v>
      </c>
      <c r="M87" s="3">
        <v>19.377099999999999</v>
      </c>
      <c r="N87" s="3">
        <v>19.4023</v>
      </c>
      <c r="O87" s="3">
        <v>32.720199999999998</v>
      </c>
      <c r="P87" s="3">
        <v>32.758899999999997</v>
      </c>
      <c r="Q87" s="3">
        <v>8.01</v>
      </c>
      <c r="R87" s="3">
        <v>8.01</v>
      </c>
      <c r="S87" s="3">
        <v>6.89</v>
      </c>
      <c r="T87" s="3">
        <v>6.89</v>
      </c>
      <c r="U87" s="49">
        <v>1.2714990335999987</v>
      </c>
      <c r="V87" s="49">
        <v>1.6379732736000028</v>
      </c>
      <c r="W87" s="61">
        <v>29.511999999999993</v>
      </c>
      <c r="X87" s="61">
        <v>29.105999999999995</v>
      </c>
      <c r="Y87" s="61">
        <v>28.748999999999995</v>
      </c>
      <c r="Z87" s="61">
        <v>28.518000000000001</v>
      </c>
      <c r="AA87" s="61">
        <v>92.371999999999986</v>
      </c>
      <c r="AB87" s="61">
        <v>93.63900000000001</v>
      </c>
      <c r="AC87" s="59">
        <v>150.63299999999998</v>
      </c>
      <c r="AD87" s="59">
        <v>151.26300000000001</v>
      </c>
      <c r="AE87" s="61">
        <v>298.96782999999994</v>
      </c>
      <c r="AF87" s="61">
        <v>310.27240999999998</v>
      </c>
      <c r="AG87" s="61">
        <v>27.373000000000001</v>
      </c>
      <c r="AH87" s="61">
        <v>27.559000000000001</v>
      </c>
      <c r="AI87" s="61">
        <v>27.90795</v>
      </c>
      <c r="AJ87" s="61">
        <v>28.037089999999999</v>
      </c>
      <c r="AK87" s="61">
        <v>617.42800000000011</v>
      </c>
      <c r="AL87" s="61">
        <v>613.95600000000002</v>
      </c>
      <c r="AM87" s="56">
        <v>1.5499999999999958</v>
      </c>
      <c r="AN87" s="56">
        <v>1.0999999999999899</v>
      </c>
      <c r="AO87" s="62">
        <v>4.0309999999999997</v>
      </c>
      <c r="AP87" s="62">
        <v>4.4659999999999993</v>
      </c>
      <c r="AQ87" s="6">
        <v>3.4</v>
      </c>
    </row>
    <row r="88" spans="1:43" ht="15" customHeight="1">
      <c r="A88" s="91"/>
      <c r="B88" s="91"/>
      <c r="C88" s="91"/>
      <c r="D88" s="36">
        <v>6</v>
      </c>
      <c r="E88" s="28">
        <v>0.32361111111111113</v>
      </c>
      <c r="F88" s="68" t="s">
        <v>179</v>
      </c>
      <c r="G88" s="91"/>
      <c r="H88" s="91"/>
      <c r="I88" s="69">
        <v>3</v>
      </c>
      <c r="J88" s="12">
        <v>344949</v>
      </c>
      <c r="K88" s="12">
        <v>1282400</v>
      </c>
      <c r="L88" s="6">
        <v>8</v>
      </c>
      <c r="M88" s="3">
        <v>18.864599999999999</v>
      </c>
      <c r="N88" s="3">
        <v>18.8721</v>
      </c>
      <c r="O88" s="3">
        <v>32.532200000000003</v>
      </c>
      <c r="P88" s="3">
        <v>32.532200000000003</v>
      </c>
      <c r="Q88" s="3">
        <v>7.82</v>
      </c>
      <c r="R88" s="3">
        <v>7.82</v>
      </c>
      <c r="S88" s="3">
        <v>7.8</v>
      </c>
      <c r="T88" s="3">
        <v>6.25</v>
      </c>
      <c r="U88" s="49">
        <v>1.1715515136000008</v>
      </c>
      <c r="V88" s="49">
        <v>1.4380782336000013</v>
      </c>
      <c r="W88" s="61">
        <v>77.566999999999993</v>
      </c>
      <c r="X88" s="61">
        <v>77.664999999999992</v>
      </c>
      <c r="Y88" s="61">
        <v>26.047000000000001</v>
      </c>
      <c r="Z88" s="61">
        <v>25.445</v>
      </c>
      <c r="AA88" s="61">
        <v>148.53299999999999</v>
      </c>
      <c r="AB88" s="61">
        <v>143.899</v>
      </c>
      <c r="AC88" s="59">
        <v>252.14699999999999</v>
      </c>
      <c r="AD88" s="59">
        <v>247.00899999999999</v>
      </c>
      <c r="AE88" s="61">
        <v>406.14175</v>
      </c>
      <c r="AF88" s="61">
        <v>387.09117999999995</v>
      </c>
      <c r="AG88" s="61">
        <v>42.655999999999999</v>
      </c>
      <c r="AH88" s="61">
        <v>42.206499999999998</v>
      </c>
      <c r="AI88" s="61">
        <v>44.006399999999999</v>
      </c>
      <c r="AJ88" s="61">
        <v>42.508110000000002</v>
      </c>
      <c r="AK88" s="61">
        <v>774.10199999999998</v>
      </c>
      <c r="AL88" s="61">
        <v>774.03199999999993</v>
      </c>
      <c r="AM88" s="56">
        <v>3.5999999999999921</v>
      </c>
      <c r="AN88" s="56">
        <v>4.2500000000000036</v>
      </c>
      <c r="AO88" s="62">
        <v>1.9720000000000002</v>
      </c>
      <c r="AP88" s="62">
        <v>1.508</v>
      </c>
      <c r="AQ88" s="6">
        <v>4.2</v>
      </c>
    </row>
    <row r="89" spans="1:43" ht="15" customHeight="1">
      <c r="A89" s="91"/>
      <c r="B89" s="91"/>
      <c r="C89" s="91"/>
      <c r="D89" s="36">
        <v>6</v>
      </c>
      <c r="E89" s="41">
        <v>0.34166666666666662</v>
      </c>
      <c r="F89" s="68" t="s">
        <v>179</v>
      </c>
      <c r="G89" s="91"/>
      <c r="H89" s="91"/>
      <c r="I89" s="69">
        <v>4</v>
      </c>
      <c r="J89" s="12">
        <v>345128</v>
      </c>
      <c r="K89" s="12">
        <v>1282113</v>
      </c>
      <c r="L89" s="6">
        <v>9.5</v>
      </c>
      <c r="M89" s="3">
        <v>19.4954</v>
      </c>
      <c r="N89" s="3">
        <v>19.339700000000001</v>
      </c>
      <c r="O89" s="3">
        <v>32.926200000000001</v>
      </c>
      <c r="P89" s="3">
        <v>32.862000000000002</v>
      </c>
      <c r="Q89" s="3">
        <v>8.0299999999999994</v>
      </c>
      <c r="R89" s="3">
        <v>8.0299999999999994</v>
      </c>
      <c r="S89" s="3">
        <v>6.44</v>
      </c>
      <c r="T89" s="3">
        <v>6.46</v>
      </c>
      <c r="U89" s="49">
        <v>1.1049198336000023</v>
      </c>
      <c r="V89" s="49">
        <v>1.1882094336000006</v>
      </c>
      <c r="W89" s="61">
        <v>37.009</v>
      </c>
      <c r="X89" s="61">
        <v>37.106999999999999</v>
      </c>
      <c r="Y89" s="61">
        <v>30.939999999999998</v>
      </c>
      <c r="Z89" s="61">
        <v>30.547999999999998</v>
      </c>
      <c r="AA89" s="61">
        <v>66.367000000000004</v>
      </c>
      <c r="AB89" s="61">
        <v>64.966999999999985</v>
      </c>
      <c r="AC89" s="59">
        <v>134.316</v>
      </c>
      <c r="AD89" s="59">
        <v>132.62199999999999</v>
      </c>
      <c r="AE89" s="61">
        <v>256.17843999999997</v>
      </c>
      <c r="AF89" s="61">
        <v>262.37574999999998</v>
      </c>
      <c r="AG89" s="61">
        <v>23.373999999999999</v>
      </c>
      <c r="AH89" s="61">
        <v>23.389499999999998</v>
      </c>
      <c r="AI89" s="61">
        <v>23.722460000000002</v>
      </c>
      <c r="AJ89" s="61">
        <v>23.930769999999999</v>
      </c>
      <c r="AK89" s="61">
        <v>600.37599999999998</v>
      </c>
      <c r="AL89" s="61">
        <v>594.21600000000001</v>
      </c>
      <c r="AM89" s="56">
        <v>4.7500000000000044</v>
      </c>
      <c r="AN89" s="56">
        <v>6.9499999999999842</v>
      </c>
      <c r="AO89" s="62">
        <v>1.7109999999999999</v>
      </c>
      <c r="AP89" s="62">
        <v>1.7427999999999999</v>
      </c>
      <c r="AQ89" s="6">
        <v>1.9</v>
      </c>
    </row>
    <row r="90" spans="1:43" ht="15" customHeight="1">
      <c r="A90" s="91"/>
      <c r="B90" s="96">
        <f>B$4</f>
        <v>2013</v>
      </c>
      <c r="C90" s="96">
        <f>C$4</f>
        <v>11</v>
      </c>
      <c r="D90" s="36">
        <v>6</v>
      </c>
      <c r="E90" s="28">
        <v>0.60555555555555551</v>
      </c>
      <c r="F90" s="68" t="s">
        <v>179</v>
      </c>
      <c r="G90" s="98" t="s">
        <v>146</v>
      </c>
      <c r="H90" s="91" t="s">
        <v>53</v>
      </c>
      <c r="I90" s="69">
        <v>1</v>
      </c>
      <c r="J90" s="12">
        <v>344625</v>
      </c>
      <c r="K90" s="12">
        <v>1280754</v>
      </c>
      <c r="L90" s="6">
        <v>24.5</v>
      </c>
      <c r="M90" s="3">
        <v>20.138400000000001</v>
      </c>
      <c r="N90" s="3">
        <v>20.253</v>
      </c>
      <c r="O90" s="3">
        <v>32.996400000000001</v>
      </c>
      <c r="P90" s="3">
        <v>33.059800000000003</v>
      </c>
      <c r="Q90" s="3">
        <v>8.1999999999999993</v>
      </c>
      <c r="R90" s="3">
        <v>8.1999999999999993</v>
      </c>
      <c r="S90" s="3">
        <v>7.35</v>
      </c>
      <c r="T90" s="3">
        <v>7.06</v>
      </c>
      <c r="U90" s="49">
        <v>0.97726469552640061</v>
      </c>
      <c r="V90" s="49">
        <v>1.7768448555263983</v>
      </c>
      <c r="W90" s="61">
        <v>19.754000000000001</v>
      </c>
      <c r="X90" s="61">
        <v>25.423999999999999</v>
      </c>
      <c r="Y90" s="61">
        <v>5.0609999999999999</v>
      </c>
      <c r="Z90" s="61">
        <v>6.5310000000000006</v>
      </c>
      <c r="AA90" s="61">
        <v>10.675000000000002</v>
      </c>
      <c r="AB90" s="61">
        <v>12.172999999999998</v>
      </c>
      <c r="AC90" s="59">
        <v>35.49</v>
      </c>
      <c r="AD90" s="59">
        <v>44.128</v>
      </c>
      <c r="AE90" s="61">
        <v>164.18156999999999</v>
      </c>
      <c r="AF90" s="61">
        <v>182.12467000000001</v>
      </c>
      <c r="AG90" s="61">
        <v>8.6335000000000015</v>
      </c>
      <c r="AH90" s="61">
        <v>9.3464999999999989</v>
      </c>
      <c r="AI90" s="61">
        <v>8.6716299999999986</v>
      </c>
      <c r="AJ90" s="61">
        <v>17.525850000000002</v>
      </c>
      <c r="AK90" s="61">
        <v>180.684</v>
      </c>
      <c r="AL90" s="61">
        <v>209.42599999999999</v>
      </c>
      <c r="AM90" s="56">
        <v>1.899999999999985</v>
      </c>
      <c r="AN90" s="56">
        <v>8.2000000000000135</v>
      </c>
      <c r="AO90" s="62">
        <v>2.2012</v>
      </c>
      <c r="AP90" s="62">
        <v>3.1292</v>
      </c>
      <c r="AQ90" s="6">
        <v>4.4000000000000004</v>
      </c>
    </row>
    <row r="91" spans="1:43" ht="15" customHeight="1">
      <c r="A91" s="91"/>
      <c r="B91" s="91"/>
      <c r="C91" s="91"/>
      <c r="D91" s="36">
        <v>6</v>
      </c>
      <c r="E91" s="28">
        <v>0.44236111111111115</v>
      </c>
      <c r="F91" s="68" t="s">
        <v>179</v>
      </c>
      <c r="G91" s="91"/>
      <c r="H91" s="91"/>
      <c r="I91" s="69">
        <v>2</v>
      </c>
      <c r="J91" s="12">
        <v>344835</v>
      </c>
      <c r="K91" s="12">
        <v>1281741</v>
      </c>
      <c r="L91" s="6">
        <v>18</v>
      </c>
      <c r="M91" s="3">
        <v>19.777999999999999</v>
      </c>
      <c r="N91" s="3">
        <v>20.100899999999999</v>
      </c>
      <c r="O91" s="3">
        <v>32.810699999999997</v>
      </c>
      <c r="P91" s="3">
        <v>33.108400000000003</v>
      </c>
      <c r="Q91" s="3">
        <v>8.18</v>
      </c>
      <c r="R91" s="3">
        <v>8.11</v>
      </c>
      <c r="S91" s="3">
        <v>7.51</v>
      </c>
      <c r="T91" s="3">
        <v>6.31</v>
      </c>
      <c r="U91" s="49">
        <v>0.77736965552639892</v>
      </c>
      <c r="V91" s="49">
        <v>0.84400133552640055</v>
      </c>
      <c r="W91" s="61">
        <v>20.167000000000002</v>
      </c>
      <c r="X91" s="61">
        <v>14.903</v>
      </c>
      <c r="Y91" s="61">
        <v>7.6790000000000003</v>
      </c>
      <c r="Z91" s="61">
        <v>32.620000000000005</v>
      </c>
      <c r="AA91" s="61">
        <v>15.379000000000001</v>
      </c>
      <c r="AB91" s="61">
        <v>59.89200000000001</v>
      </c>
      <c r="AC91" s="59">
        <v>43.225000000000009</v>
      </c>
      <c r="AD91" s="59">
        <v>107.41500000000002</v>
      </c>
      <c r="AE91" s="61">
        <v>170.2526</v>
      </c>
      <c r="AF91" s="61">
        <v>231.40845000000002</v>
      </c>
      <c r="AG91" s="61">
        <v>10.787999999999998</v>
      </c>
      <c r="AH91" s="61">
        <v>19.204499999999999</v>
      </c>
      <c r="AI91" s="61">
        <v>13.243819999999999</v>
      </c>
      <c r="AJ91" s="61">
        <v>22.031390000000002</v>
      </c>
      <c r="AK91" s="61">
        <v>283.27600000000001</v>
      </c>
      <c r="AL91" s="61">
        <v>498.00800000000004</v>
      </c>
      <c r="AM91" s="56">
        <v>2.9500000000000219</v>
      </c>
      <c r="AN91" s="56">
        <v>10.54999999999999</v>
      </c>
      <c r="AO91" s="62">
        <v>3.1001999999999996</v>
      </c>
      <c r="AP91" s="62">
        <v>2.2011999999999996</v>
      </c>
      <c r="AQ91" s="6">
        <v>2.5</v>
      </c>
    </row>
    <row r="92" spans="1:43" ht="15" customHeight="1">
      <c r="A92" s="91"/>
      <c r="B92" s="91"/>
      <c r="C92" s="91"/>
      <c r="D92" s="36">
        <v>6</v>
      </c>
      <c r="E92" s="28">
        <v>0.47013888888888888</v>
      </c>
      <c r="F92" s="68" t="s">
        <v>179</v>
      </c>
      <c r="G92" s="91"/>
      <c r="H92" s="91"/>
      <c r="I92" s="69">
        <v>3</v>
      </c>
      <c r="J92" s="12">
        <v>344303</v>
      </c>
      <c r="K92" s="12">
        <v>1281500</v>
      </c>
      <c r="L92" s="6">
        <v>31.5</v>
      </c>
      <c r="M92" s="3">
        <v>20.244299999999999</v>
      </c>
      <c r="N92" s="3">
        <v>20.379200000000001</v>
      </c>
      <c r="O92" s="3">
        <v>33.034599999999998</v>
      </c>
      <c r="P92" s="3">
        <v>33.119700000000002</v>
      </c>
      <c r="Q92" s="3">
        <v>8.19</v>
      </c>
      <c r="R92" s="3">
        <v>8.18</v>
      </c>
      <c r="S92" s="3">
        <v>7.36</v>
      </c>
      <c r="T92" s="3">
        <v>7.09</v>
      </c>
      <c r="U92" s="49">
        <v>0.99392261552640027</v>
      </c>
      <c r="V92" s="49">
        <v>0.71073797552640028</v>
      </c>
      <c r="W92" s="61">
        <v>13.271999999999998</v>
      </c>
      <c r="X92" s="61">
        <v>14.405999999999999</v>
      </c>
      <c r="Y92" s="61">
        <v>11.144</v>
      </c>
      <c r="Z92" s="61">
        <v>15.274000000000003</v>
      </c>
      <c r="AA92" s="61">
        <v>17.576999999999998</v>
      </c>
      <c r="AB92" s="61">
        <v>25.262999999999998</v>
      </c>
      <c r="AC92" s="59">
        <v>41.992999999999995</v>
      </c>
      <c r="AD92" s="59">
        <v>54.942999999999998</v>
      </c>
      <c r="AE92" s="61">
        <v>153.29776000000001</v>
      </c>
      <c r="AF92" s="61">
        <v>179.886</v>
      </c>
      <c r="AG92" s="61">
        <v>8.9435000000000002</v>
      </c>
      <c r="AH92" s="61">
        <v>10.725999999999999</v>
      </c>
      <c r="AI92" s="61">
        <v>9.6678499999999996</v>
      </c>
      <c r="AJ92" s="61">
        <v>12.77107</v>
      </c>
      <c r="AK92" s="61">
        <v>253.16199999999998</v>
      </c>
      <c r="AL92" s="61">
        <v>269.51399999999995</v>
      </c>
      <c r="AM92" s="56">
        <v>2.9500000000000219</v>
      </c>
      <c r="AN92" s="56">
        <v>4.6999999999999957</v>
      </c>
      <c r="AO92" s="62">
        <v>3.5061999999999993</v>
      </c>
      <c r="AP92" s="62">
        <v>2.4331999999999998</v>
      </c>
      <c r="AQ92" s="6">
        <v>4.7</v>
      </c>
    </row>
    <row r="93" spans="1:43" ht="15" customHeight="1">
      <c r="A93" s="91"/>
      <c r="B93" s="91"/>
      <c r="C93" s="91"/>
      <c r="D93" s="36">
        <v>3</v>
      </c>
      <c r="E93" s="28">
        <v>0.55347222222222225</v>
      </c>
      <c r="F93" s="68" t="s">
        <v>179</v>
      </c>
      <c r="G93" s="91"/>
      <c r="H93" s="91"/>
      <c r="I93" s="69">
        <v>4</v>
      </c>
      <c r="J93" s="12">
        <v>344559</v>
      </c>
      <c r="K93" s="12">
        <v>1282635</v>
      </c>
      <c r="L93" s="6">
        <v>19.5</v>
      </c>
      <c r="M93" s="3">
        <v>20.573699999999999</v>
      </c>
      <c r="N93" s="3">
        <v>20.535599999999999</v>
      </c>
      <c r="O93" s="3">
        <v>33.2196</v>
      </c>
      <c r="P93" s="3">
        <v>33.268099999999997</v>
      </c>
      <c r="Q93" s="3">
        <v>8.08</v>
      </c>
      <c r="R93" s="3">
        <v>8.09</v>
      </c>
      <c r="S93" s="3">
        <v>6.44</v>
      </c>
      <c r="T93" s="3">
        <v>6.25</v>
      </c>
      <c r="U93" s="49">
        <v>1.3770547755263982</v>
      </c>
      <c r="V93" s="49">
        <v>0.77736965552639892</v>
      </c>
      <c r="W93" s="61">
        <v>12.495000000000001</v>
      </c>
      <c r="X93" s="61">
        <v>10.759</v>
      </c>
      <c r="Y93" s="61">
        <v>33.046999999999997</v>
      </c>
      <c r="Z93" s="61">
        <v>29.995000000000001</v>
      </c>
      <c r="AA93" s="61">
        <v>60.487000000000002</v>
      </c>
      <c r="AB93" s="61">
        <v>58.849000000000004</v>
      </c>
      <c r="AC93" s="59">
        <v>106.029</v>
      </c>
      <c r="AD93" s="59">
        <v>99.603000000000009</v>
      </c>
      <c r="AE93" s="61">
        <v>223.31442000000001</v>
      </c>
      <c r="AF93" s="61">
        <v>223.27270000000001</v>
      </c>
      <c r="AG93" s="61">
        <v>17.360000000000003</v>
      </c>
      <c r="AH93" s="61">
        <v>16.569499999999998</v>
      </c>
      <c r="AI93" s="61">
        <v>18.147030000000001</v>
      </c>
      <c r="AJ93" s="61">
        <v>22.199099999999998</v>
      </c>
      <c r="AK93" s="61">
        <v>443.42200000000003</v>
      </c>
      <c r="AL93" s="61">
        <v>418.26400000000001</v>
      </c>
      <c r="AM93" s="56">
        <v>2.9500000000000082</v>
      </c>
      <c r="AN93" s="56">
        <v>4.8499999999999934</v>
      </c>
      <c r="AO93" s="62">
        <v>1.5051999999999999</v>
      </c>
      <c r="AP93" s="62">
        <v>2.3752</v>
      </c>
      <c r="AQ93" s="6">
        <v>2.5</v>
      </c>
    </row>
    <row r="94" spans="1:43" ht="15" customHeight="1">
      <c r="A94" s="91"/>
      <c r="B94" s="91"/>
      <c r="C94" s="91"/>
      <c r="D94" s="36">
        <v>3</v>
      </c>
      <c r="E94" s="28">
        <v>0.52083333333333337</v>
      </c>
      <c r="F94" s="68" t="s">
        <v>179</v>
      </c>
      <c r="G94" s="91"/>
      <c r="H94" s="91"/>
      <c r="I94" s="69">
        <v>5</v>
      </c>
      <c r="J94" s="12">
        <v>344000</v>
      </c>
      <c r="K94" s="12">
        <v>1282334</v>
      </c>
      <c r="L94" s="6">
        <v>53</v>
      </c>
      <c r="M94" s="3">
        <v>20.558</v>
      </c>
      <c r="N94" s="3">
        <v>20.567399999999999</v>
      </c>
      <c r="O94" s="3">
        <v>33.065600000000003</v>
      </c>
      <c r="P94" s="3">
        <v>33.391300000000001</v>
      </c>
      <c r="Q94" s="3">
        <v>8.14</v>
      </c>
      <c r="R94" s="3">
        <v>8.1199999999999992</v>
      </c>
      <c r="S94" s="3">
        <v>7.32</v>
      </c>
      <c r="T94" s="3">
        <v>6.44</v>
      </c>
      <c r="U94" s="49">
        <v>0.72739589552639994</v>
      </c>
      <c r="V94" s="49">
        <v>0.57747461552640023</v>
      </c>
      <c r="W94" s="61">
        <v>6.51</v>
      </c>
      <c r="X94" s="61">
        <v>4.6550000000000002</v>
      </c>
      <c r="Y94" s="61">
        <v>21.678999999999998</v>
      </c>
      <c r="Z94" s="61">
        <v>19.690999999999999</v>
      </c>
      <c r="AA94" s="61">
        <v>34.58</v>
      </c>
      <c r="AB94" s="61">
        <v>51.457000000000001</v>
      </c>
      <c r="AC94" s="59">
        <v>62.768999999999998</v>
      </c>
      <c r="AD94" s="59">
        <v>75.802999999999997</v>
      </c>
      <c r="AE94" s="61">
        <v>182.25473</v>
      </c>
      <c r="AF94" s="61">
        <v>186.99457000000001</v>
      </c>
      <c r="AG94" s="61">
        <v>12.09</v>
      </c>
      <c r="AH94" s="61">
        <v>12.849499999999999</v>
      </c>
      <c r="AI94" s="61">
        <v>12.557790000000001</v>
      </c>
      <c r="AJ94" s="61">
        <v>13.962590000000001</v>
      </c>
      <c r="AK94" s="61">
        <v>347.69</v>
      </c>
      <c r="AL94" s="61">
        <v>348.85199999999998</v>
      </c>
      <c r="AM94" s="56">
        <v>6.2999999999999723</v>
      </c>
      <c r="AN94" s="56">
        <v>10.65000000000002</v>
      </c>
      <c r="AO94" s="62">
        <v>3.1001999999999996</v>
      </c>
      <c r="AP94" s="62">
        <v>1.7661999999999998</v>
      </c>
      <c r="AQ94" s="6">
        <v>4.4000000000000004</v>
      </c>
    </row>
    <row r="95" spans="1:43" ht="15" customHeight="1">
      <c r="A95" s="91"/>
      <c r="B95" s="91"/>
      <c r="C95" s="91"/>
      <c r="D95" s="36">
        <v>3</v>
      </c>
      <c r="E95" s="28">
        <v>0.54513888888888895</v>
      </c>
      <c r="F95" s="68" t="s">
        <v>179</v>
      </c>
      <c r="G95" s="91"/>
      <c r="H95" s="91"/>
      <c r="I95" s="69">
        <v>6</v>
      </c>
      <c r="J95" s="12">
        <v>344500</v>
      </c>
      <c r="K95" s="12">
        <v>1282554</v>
      </c>
      <c r="L95" s="6">
        <v>24</v>
      </c>
      <c r="M95" s="3">
        <v>20.619399999999999</v>
      </c>
      <c r="N95" s="3">
        <v>20.5444</v>
      </c>
      <c r="O95" s="3">
        <v>33.350700000000003</v>
      </c>
      <c r="P95" s="3">
        <v>33.419499999999999</v>
      </c>
      <c r="Q95" s="3">
        <v>8.11</v>
      </c>
      <c r="R95" s="3">
        <v>8.11</v>
      </c>
      <c r="S95" s="3">
        <v>6.54</v>
      </c>
      <c r="T95" s="3">
        <v>6.41</v>
      </c>
      <c r="U95" s="49">
        <v>1.0105805355263999</v>
      </c>
      <c r="V95" s="49">
        <v>0.92729093552639863</v>
      </c>
      <c r="W95" s="61">
        <v>7.5389999999999997</v>
      </c>
      <c r="X95" s="61">
        <v>5.9779999999999998</v>
      </c>
      <c r="Y95" s="61">
        <v>23.716000000000001</v>
      </c>
      <c r="Z95" s="61">
        <v>21.454999999999998</v>
      </c>
      <c r="AA95" s="61">
        <v>54.907999999999994</v>
      </c>
      <c r="AB95" s="61">
        <v>55.838999999999999</v>
      </c>
      <c r="AC95" s="59">
        <v>86.162999999999997</v>
      </c>
      <c r="AD95" s="59">
        <v>83.271999999999991</v>
      </c>
      <c r="AE95" s="61">
        <v>209.56915000000001</v>
      </c>
      <c r="AF95" s="61">
        <v>197.45599999999999</v>
      </c>
      <c r="AG95" s="61">
        <v>14.0585</v>
      </c>
      <c r="AH95" s="61">
        <v>13.670999999999999</v>
      </c>
      <c r="AI95" s="61">
        <v>14.20476</v>
      </c>
      <c r="AJ95" s="61">
        <v>14.317909999999999</v>
      </c>
      <c r="AK95" s="61">
        <v>369.166</v>
      </c>
      <c r="AL95" s="61">
        <v>357.74199999999996</v>
      </c>
      <c r="AM95" s="56">
        <v>2.0999999999999908</v>
      </c>
      <c r="AN95" s="56">
        <v>32.549999999999997</v>
      </c>
      <c r="AO95" s="62">
        <v>1.5341999999999998</v>
      </c>
      <c r="AP95" s="62">
        <v>1.3311999999999999</v>
      </c>
      <c r="AQ95" s="6">
        <v>3.4</v>
      </c>
    </row>
    <row r="96" spans="1:43" ht="15" customHeight="1">
      <c r="A96" s="91"/>
      <c r="B96" s="96">
        <f>B$4</f>
        <v>2013</v>
      </c>
      <c r="C96" s="96">
        <f>C$4</f>
        <v>11</v>
      </c>
      <c r="D96" s="36">
        <v>6</v>
      </c>
      <c r="E96" s="28">
        <v>0.39374999999999999</v>
      </c>
      <c r="F96" s="68" t="s">
        <v>179</v>
      </c>
      <c r="G96" s="98" t="s">
        <v>147</v>
      </c>
      <c r="H96" s="91" t="s">
        <v>54</v>
      </c>
      <c r="I96" s="69">
        <v>1</v>
      </c>
      <c r="J96" s="12">
        <v>345539</v>
      </c>
      <c r="K96" s="12">
        <v>1281853</v>
      </c>
      <c r="L96" s="6">
        <v>6.5</v>
      </c>
      <c r="M96" s="3">
        <v>17.936</v>
      </c>
      <c r="N96" s="3">
        <v>17.558700000000002</v>
      </c>
      <c r="O96" s="3">
        <v>32.369900000000001</v>
      </c>
      <c r="P96" s="3">
        <v>32.484400000000001</v>
      </c>
      <c r="Q96" s="3">
        <v>7.94</v>
      </c>
      <c r="R96" s="3">
        <v>7.97</v>
      </c>
      <c r="S96" s="3">
        <v>6.86</v>
      </c>
      <c r="T96" s="3">
        <v>6.8</v>
      </c>
      <c r="U96" s="49">
        <v>1.2771627264000003</v>
      </c>
      <c r="V96" s="49">
        <v>1.0439518463999995</v>
      </c>
      <c r="W96" s="61">
        <v>45.934000000000005</v>
      </c>
      <c r="X96" s="61">
        <v>46.97</v>
      </c>
      <c r="Y96" s="61">
        <v>16.926000000000002</v>
      </c>
      <c r="Z96" s="61">
        <v>16.393999999999998</v>
      </c>
      <c r="AA96" s="61">
        <v>62.37700000000001</v>
      </c>
      <c r="AB96" s="61">
        <v>60.977000000000018</v>
      </c>
      <c r="AC96" s="59">
        <v>125.23700000000002</v>
      </c>
      <c r="AD96" s="59">
        <v>124.34100000000001</v>
      </c>
      <c r="AE96" s="61">
        <v>275.43158999999997</v>
      </c>
      <c r="AF96" s="61">
        <v>272.95974999999999</v>
      </c>
      <c r="AG96" s="61">
        <v>22.583499999999997</v>
      </c>
      <c r="AH96" s="61">
        <v>22.815999999999999</v>
      </c>
      <c r="AI96" s="61">
        <v>24.263080000000002</v>
      </c>
      <c r="AJ96" s="61">
        <v>27.633865000000004</v>
      </c>
      <c r="AK96" s="61">
        <v>831.15200000000004</v>
      </c>
      <c r="AL96" s="61">
        <v>830.06000000000006</v>
      </c>
      <c r="AM96" s="56">
        <v>5.2500000000000044</v>
      </c>
      <c r="AN96" s="56">
        <v>7.1500000000000172</v>
      </c>
      <c r="AO96" s="62">
        <v>2.1197999999999997</v>
      </c>
      <c r="AP96" s="62">
        <v>2.1721999999999997</v>
      </c>
      <c r="AQ96" s="6">
        <v>1.3</v>
      </c>
    </row>
    <row r="97" spans="1:43" ht="15" customHeight="1">
      <c r="A97" s="91"/>
      <c r="B97" s="91"/>
      <c r="C97" s="91"/>
      <c r="D97" s="36">
        <v>6</v>
      </c>
      <c r="E97" s="41">
        <v>0.41180555555555554</v>
      </c>
      <c r="F97" s="68" t="s">
        <v>179</v>
      </c>
      <c r="G97" s="91"/>
      <c r="H97" s="91"/>
      <c r="I97" s="69">
        <v>2</v>
      </c>
      <c r="J97" s="12">
        <v>345434</v>
      </c>
      <c r="K97" s="12">
        <v>1281324</v>
      </c>
      <c r="L97" s="6">
        <v>10</v>
      </c>
      <c r="M97" s="3">
        <v>19.184699999999999</v>
      </c>
      <c r="N97" s="3">
        <v>18.8385</v>
      </c>
      <c r="O97" s="3">
        <v>32.574300000000001</v>
      </c>
      <c r="P97" s="3">
        <v>32.731200000000001</v>
      </c>
      <c r="Q97" s="3">
        <v>8.1</v>
      </c>
      <c r="R97" s="3">
        <v>8.11</v>
      </c>
      <c r="S97" s="3">
        <v>7.15</v>
      </c>
      <c r="T97" s="3">
        <v>7.32</v>
      </c>
      <c r="U97" s="49">
        <v>1.2271889663999984</v>
      </c>
      <c r="V97" s="49">
        <v>1.5603473664000003</v>
      </c>
      <c r="W97" s="61">
        <v>39.438000000000002</v>
      </c>
      <c r="X97" s="61">
        <v>34.594000000000001</v>
      </c>
      <c r="Y97" s="61">
        <v>2.8979999999999997</v>
      </c>
      <c r="Z97" s="61">
        <v>2.597</v>
      </c>
      <c r="AA97" s="61">
        <v>10.667999999999999</v>
      </c>
      <c r="AB97" s="61">
        <v>9.1909999999999989</v>
      </c>
      <c r="AC97" s="59">
        <v>53.003999999999998</v>
      </c>
      <c r="AD97" s="59">
        <v>46.382000000000005</v>
      </c>
      <c r="AE97" s="61">
        <v>163.89422000000002</v>
      </c>
      <c r="AF97" s="61">
        <v>167.00327000000001</v>
      </c>
      <c r="AG97" s="61">
        <v>14.693999999999999</v>
      </c>
      <c r="AH97" s="61">
        <v>13.33</v>
      </c>
      <c r="AI97" s="61">
        <v>16.049164999999999</v>
      </c>
      <c r="AJ97" s="61">
        <v>17.521820000000002</v>
      </c>
      <c r="AK97" s="61">
        <v>310.8</v>
      </c>
      <c r="AL97" s="61">
        <v>298.24199999999996</v>
      </c>
      <c r="AM97" s="56">
        <v>1.1499999999999844</v>
      </c>
      <c r="AN97" s="56">
        <v>1.3999999999999846</v>
      </c>
      <c r="AO97" s="62">
        <v>0.83819999999999995</v>
      </c>
      <c r="AP97" s="62">
        <v>0.86999999999999977</v>
      </c>
      <c r="AQ97" s="6">
        <v>7.2</v>
      </c>
    </row>
    <row r="98" spans="1:43" ht="15" customHeight="1">
      <c r="A98" s="91"/>
      <c r="B98" s="91"/>
      <c r="C98" s="91"/>
      <c r="D98" s="36">
        <v>6</v>
      </c>
      <c r="E98" s="41">
        <v>0.39513888888888887</v>
      </c>
      <c r="F98" s="68" t="s">
        <v>179</v>
      </c>
      <c r="G98" s="91"/>
      <c r="H98" s="91"/>
      <c r="I98" s="69">
        <v>3</v>
      </c>
      <c r="J98" s="12">
        <v>345230</v>
      </c>
      <c r="K98" s="12">
        <v>1281500</v>
      </c>
      <c r="L98" s="6">
        <v>14.5</v>
      </c>
      <c r="M98" s="3">
        <v>19.496700000000001</v>
      </c>
      <c r="N98" s="3">
        <v>19.289899999999999</v>
      </c>
      <c r="O98" s="3">
        <v>32.662999999999997</v>
      </c>
      <c r="P98" s="3">
        <v>32.601199999999999</v>
      </c>
      <c r="Q98" s="3">
        <v>8.1300000000000008</v>
      </c>
      <c r="R98" s="3">
        <v>8.14</v>
      </c>
      <c r="S98" s="3">
        <v>7.12</v>
      </c>
      <c r="T98" s="3">
        <v>7.14</v>
      </c>
      <c r="U98" s="49">
        <v>1.0272939263999998</v>
      </c>
      <c r="V98" s="49">
        <v>1.8601899263999997</v>
      </c>
      <c r="W98" s="61">
        <v>37.17</v>
      </c>
      <c r="X98" s="61">
        <v>37.415000000000006</v>
      </c>
      <c r="Y98" s="61">
        <v>4.6059999999999999</v>
      </c>
      <c r="Z98" s="61">
        <v>4.5780000000000003</v>
      </c>
      <c r="AA98" s="61">
        <v>16.295999999999999</v>
      </c>
      <c r="AB98" s="61">
        <v>16.141999999999999</v>
      </c>
      <c r="AC98" s="59">
        <v>58.072000000000003</v>
      </c>
      <c r="AD98" s="59">
        <v>58.135000000000005</v>
      </c>
      <c r="AE98" s="61">
        <v>168.26516000000001</v>
      </c>
      <c r="AF98" s="61">
        <v>178.74268999999998</v>
      </c>
      <c r="AG98" s="61">
        <v>15.236499999999999</v>
      </c>
      <c r="AH98" s="61">
        <v>15.3605</v>
      </c>
      <c r="AI98" s="61">
        <v>24.09413</v>
      </c>
      <c r="AJ98" s="61">
        <v>23.183350000000001</v>
      </c>
      <c r="AK98" s="61">
        <v>316.79200000000003</v>
      </c>
      <c r="AL98" s="61">
        <v>318.416</v>
      </c>
      <c r="AM98" s="56">
        <v>5.1500000000000021</v>
      </c>
      <c r="AN98" s="56">
        <v>6.0499999999999856</v>
      </c>
      <c r="AO98" s="62">
        <v>1.7344000000000002</v>
      </c>
      <c r="AP98" s="62">
        <v>1.7053999999999996</v>
      </c>
      <c r="AQ98" s="6">
        <v>2.1</v>
      </c>
    </row>
    <row r="99" spans="1:43" ht="15" customHeight="1">
      <c r="A99" s="91"/>
      <c r="B99" s="96">
        <f>B$4</f>
        <v>2013</v>
      </c>
      <c r="C99" s="96">
        <f>C$4</f>
        <v>11</v>
      </c>
      <c r="D99" s="36">
        <v>6</v>
      </c>
      <c r="E99" s="41">
        <v>0.66597222222222219</v>
      </c>
      <c r="F99" s="68" t="s">
        <v>179</v>
      </c>
      <c r="G99" s="98" t="s">
        <v>148</v>
      </c>
      <c r="H99" s="91" t="s">
        <v>149</v>
      </c>
      <c r="I99" s="69">
        <v>1</v>
      </c>
      <c r="J99" s="12">
        <v>345416</v>
      </c>
      <c r="K99" s="12">
        <v>1280305</v>
      </c>
      <c r="L99" s="6">
        <v>19</v>
      </c>
      <c r="M99" s="3">
        <v>19.206099999999999</v>
      </c>
      <c r="N99" s="3">
        <v>19.215</v>
      </c>
      <c r="O99" s="3">
        <v>32.213700000000003</v>
      </c>
      <c r="P99" s="3">
        <v>32.218299999999999</v>
      </c>
      <c r="Q99" s="3">
        <v>8.08</v>
      </c>
      <c r="R99" s="3">
        <v>8.09</v>
      </c>
      <c r="S99" s="3">
        <v>6.75</v>
      </c>
      <c r="T99" s="3">
        <v>6.81</v>
      </c>
      <c r="U99" s="49">
        <v>1.0549258080000004</v>
      </c>
      <c r="V99" s="49">
        <v>0.88834980800000074</v>
      </c>
      <c r="W99" s="61">
        <v>58.842000000000006</v>
      </c>
      <c r="X99" s="61">
        <v>57.967000000000006</v>
      </c>
      <c r="Y99" s="61">
        <v>15.211</v>
      </c>
      <c r="Z99" s="61">
        <v>14.784000000000001</v>
      </c>
      <c r="AA99" s="61">
        <v>66.380999999999986</v>
      </c>
      <c r="AB99" s="61">
        <v>66.100999999999999</v>
      </c>
      <c r="AC99" s="59">
        <v>140.434</v>
      </c>
      <c r="AD99" s="59">
        <v>138.852</v>
      </c>
      <c r="AE99" s="61">
        <v>274.17747000000003</v>
      </c>
      <c r="AF99" s="61">
        <v>269.05347</v>
      </c>
      <c r="AG99" s="61">
        <v>26.256999999999998</v>
      </c>
      <c r="AH99" s="61">
        <v>26.349999999999998</v>
      </c>
      <c r="AI99" s="61">
        <v>34.436039999999998</v>
      </c>
      <c r="AJ99" s="61">
        <v>33.543394999999997</v>
      </c>
      <c r="AK99" s="61">
        <v>430.024</v>
      </c>
      <c r="AL99" s="61">
        <v>425.46000000000004</v>
      </c>
      <c r="AM99" s="56">
        <v>10.100000000000026</v>
      </c>
      <c r="AN99" s="56">
        <v>13.549999999999979</v>
      </c>
      <c r="AO99" s="62">
        <v>1.9691999999999998</v>
      </c>
      <c r="AP99" s="62">
        <v>1.9982</v>
      </c>
      <c r="AQ99" s="6">
        <v>2.1</v>
      </c>
    </row>
    <row r="100" spans="1:43" ht="15" customHeight="1">
      <c r="A100" s="91"/>
      <c r="B100" s="96"/>
      <c r="C100" s="96"/>
      <c r="D100" s="36">
        <v>6</v>
      </c>
      <c r="E100" s="41">
        <v>0.65069444444444446</v>
      </c>
      <c r="F100" s="68" t="s">
        <v>179</v>
      </c>
      <c r="G100" s="98"/>
      <c r="H100" s="91"/>
      <c r="I100" s="69">
        <v>2</v>
      </c>
      <c r="J100" s="12">
        <v>345432</v>
      </c>
      <c r="K100" s="12">
        <v>1280600</v>
      </c>
      <c r="L100" s="6">
        <v>16</v>
      </c>
      <c r="M100" s="3">
        <v>19.467700000000001</v>
      </c>
      <c r="N100" s="3">
        <v>19.373000000000001</v>
      </c>
      <c r="O100" s="3">
        <v>32.294699999999999</v>
      </c>
      <c r="P100" s="3">
        <v>32.3444</v>
      </c>
      <c r="Q100" s="3">
        <v>8.09</v>
      </c>
      <c r="R100" s="3">
        <v>8.1</v>
      </c>
      <c r="S100" s="3">
        <v>6.76</v>
      </c>
      <c r="T100" s="3">
        <v>6.88</v>
      </c>
      <c r="U100" s="49">
        <v>1.5546538080000014</v>
      </c>
      <c r="V100" s="49">
        <v>1.0549258080000004</v>
      </c>
      <c r="W100" s="61">
        <v>48.146000000000001</v>
      </c>
      <c r="X100" s="61">
        <v>47.103000000000002</v>
      </c>
      <c r="Y100" s="61">
        <v>12.096</v>
      </c>
      <c r="Z100" s="61">
        <v>11.452</v>
      </c>
      <c r="AA100" s="61">
        <v>59.094000000000001</v>
      </c>
      <c r="AB100" s="61">
        <v>59.388000000000012</v>
      </c>
      <c r="AC100" s="59">
        <v>119.33600000000001</v>
      </c>
      <c r="AD100" s="59">
        <v>117.94300000000001</v>
      </c>
      <c r="AE100" s="61">
        <v>253.33937999999998</v>
      </c>
      <c r="AF100" s="61">
        <v>247.20814999999999</v>
      </c>
      <c r="AG100" s="61">
        <v>25.450999999999997</v>
      </c>
      <c r="AH100" s="61">
        <v>24.428000000000001</v>
      </c>
      <c r="AI100" s="61">
        <v>26.385719999999999</v>
      </c>
      <c r="AJ100" s="61">
        <v>26.105875000000001</v>
      </c>
      <c r="AK100" s="61">
        <v>389.67599999999999</v>
      </c>
      <c r="AL100" s="61">
        <v>387.66</v>
      </c>
      <c r="AM100" s="56">
        <v>5.0499999999999989</v>
      </c>
      <c r="AN100" s="56">
        <v>8.7499999999999805</v>
      </c>
      <c r="AO100" s="62">
        <v>1.7399999999999998</v>
      </c>
      <c r="AP100" s="62">
        <v>1.9429999999999996</v>
      </c>
      <c r="AQ100" s="6">
        <v>2.9</v>
      </c>
    </row>
    <row r="101" spans="1:43" ht="15" customHeight="1">
      <c r="A101" s="91"/>
      <c r="B101" s="96"/>
      <c r="C101" s="96"/>
      <c r="D101" s="36">
        <v>6</v>
      </c>
      <c r="E101" s="41">
        <v>0.63055555555555554</v>
      </c>
      <c r="F101" s="68" t="s">
        <v>179</v>
      </c>
      <c r="G101" s="98"/>
      <c r="H101" s="91"/>
      <c r="I101" s="69">
        <v>3</v>
      </c>
      <c r="J101" s="12">
        <v>345230</v>
      </c>
      <c r="K101" s="12">
        <v>1280730</v>
      </c>
      <c r="L101" s="6">
        <v>11.5</v>
      </c>
      <c r="M101" s="3">
        <v>19.478300000000001</v>
      </c>
      <c r="N101" s="3">
        <v>19.4648</v>
      </c>
      <c r="O101" s="3">
        <v>32.299199999999999</v>
      </c>
      <c r="P101" s="3">
        <v>32.305900000000001</v>
      </c>
      <c r="Q101" s="3">
        <v>8.1</v>
      </c>
      <c r="R101" s="3">
        <v>8.11</v>
      </c>
      <c r="S101" s="3">
        <v>6.99</v>
      </c>
      <c r="T101" s="3">
        <v>6.94</v>
      </c>
      <c r="U101" s="49">
        <v>0.98829540800000171</v>
      </c>
      <c r="V101" s="49">
        <v>1.3047898080000007</v>
      </c>
      <c r="W101" s="61">
        <v>47.991999999999997</v>
      </c>
      <c r="X101" s="61">
        <v>48.79</v>
      </c>
      <c r="Y101" s="61">
        <v>11.109000000000002</v>
      </c>
      <c r="Z101" s="61">
        <v>11.032</v>
      </c>
      <c r="AA101" s="61">
        <v>57.112999999999992</v>
      </c>
      <c r="AB101" s="61">
        <v>56.875</v>
      </c>
      <c r="AC101" s="59">
        <v>116.214</v>
      </c>
      <c r="AD101" s="59">
        <v>116.697</v>
      </c>
      <c r="AE101" s="61">
        <v>236.11440999999999</v>
      </c>
      <c r="AF101" s="61">
        <v>235.38213999999999</v>
      </c>
      <c r="AG101" s="61">
        <v>23.792500000000004</v>
      </c>
      <c r="AH101" s="61">
        <v>24.102500000000003</v>
      </c>
      <c r="AI101" s="61">
        <v>24.124295</v>
      </c>
      <c r="AJ101" s="61">
        <v>35.67604</v>
      </c>
      <c r="AK101" s="61">
        <v>372.80599999999998</v>
      </c>
      <c r="AL101" s="61">
        <v>376.642</v>
      </c>
      <c r="AM101" s="56">
        <v>7.9499999999999851</v>
      </c>
      <c r="AN101" s="56">
        <v>18.399999999999999</v>
      </c>
      <c r="AO101" s="62">
        <v>2.1721999999999997</v>
      </c>
      <c r="AP101" s="62">
        <v>2.8681999999999999</v>
      </c>
      <c r="AQ101" s="6">
        <v>1.8</v>
      </c>
    </row>
    <row r="102" spans="1:43" ht="15" customHeight="1">
      <c r="A102" s="91"/>
      <c r="B102" s="96"/>
      <c r="C102" s="96"/>
      <c r="D102" s="36">
        <v>6</v>
      </c>
      <c r="E102" s="41">
        <v>0.64097222222222217</v>
      </c>
      <c r="F102" s="68" t="s">
        <v>179</v>
      </c>
      <c r="G102" s="98"/>
      <c r="H102" s="91"/>
      <c r="I102" s="69">
        <v>4</v>
      </c>
      <c r="J102" s="12">
        <v>345334</v>
      </c>
      <c r="K102" s="12">
        <v>1280728</v>
      </c>
      <c r="L102" s="6">
        <v>12</v>
      </c>
      <c r="M102" s="3">
        <v>19.460799999999999</v>
      </c>
      <c r="N102" s="3">
        <v>19.4434</v>
      </c>
      <c r="O102" s="3">
        <v>32.331400000000002</v>
      </c>
      <c r="P102" s="3">
        <v>32.372100000000003</v>
      </c>
      <c r="Q102" s="3">
        <v>8.11</v>
      </c>
      <c r="R102" s="3">
        <v>8.1300000000000008</v>
      </c>
      <c r="S102" s="3">
        <v>7.06</v>
      </c>
      <c r="T102" s="3">
        <v>7.07</v>
      </c>
      <c r="U102" s="49">
        <v>0.93832260799999978</v>
      </c>
      <c r="V102" s="49">
        <v>1.5991295999999984</v>
      </c>
      <c r="W102" s="61">
        <v>48.530999999999999</v>
      </c>
      <c r="X102" s="61">
        <v>45.157000000000004</v>
      </c>
      <c r="Y102" s="61">
        <v>10.577000000000002</v>
      </c>
      <c r="Z102" s="61">
        <v>9.6530000000000005</v>
      </c>
      <c r="AA102" s="61">
        <v>52.583999999999996</v>
      </c>
      <c r="AB102" s="61">
        <v>46.368000000000002</v>
      </c>
      <c r="AC102" s="59">
        <v>111.69200000000001</v>
      </c>
      <c r="AD102" s="59">
        <v>101.178</v>
      </c>
      <c r="AE102" s="61">
        <v>242.42084999999997</v>
      </c>
      <c r="AF102" s="61">
        <v>228.92624999999998</v>
      </c>
      <c r="AG102" s="61">
        <v>23.094999999999999</v>
      </c>
      <c r="AH102" s="61">
        <v>21.343499999999999</v>
      </c>
      <c r="AI102" s="61">
        <v>23.613785</v>
      </c>
      <c r="AJ102" s="61">
        <v>24.383669999999999</v>
      </c>
      <c r="AK102" s="61">
        <v>366.29600000000005</v>
      </c>
      <c r="AL102" s="61">
        <v>338.42200000000003</v>
      </c>
      <c r="AM102" s="56">
        <v>5.0999999999999934</v>
      </c>
      <c r="AN102" s="56">
        <v>5.1000000000000076</v>
      </c>
      <c r="AO102" s="62">
        <v>2.3171999999999997</v>
      </c>
      <c r="AP102" s="62">
        <v>1.9719999999999998</v>
      </c>
      <c r="AQ102" s="6">
        <v>2.2000000000000002</v>
      </c>
    </row>
    <row r="103" spans="1:43" ht="15" customHeight="1">
      <c r="A103" s="91"/>
      <c r="B103" s="96">
        <f>B$4</f>
        <v>2013</v>
      </c>
      <c r="C103" s="96">
        <f>C$4</f>
        <v>11</v>
      </c>
      <c r="D103" s="36">
        <v>7</v>
      </c>
      <c r="E103" s="41">
        <v>0.31736111111111115</v>
      </c>
      <c r="F103" s="68" t="s">
        <v>177</v>
      </c>
      <c r="G103" s="98" t="s">
        <v>150</v>
      </c>
      <c r="H103" s="91" t="s">
        <v>55</v>
      </c>
      <c r="I103" s="69">
        <v>1</v>
      </c>
      <c r="J103" s="12">
        <v>345714</v>
      </c>
      <c r="K103" s="12">
        <v>1280000</v>
      </c>
      <c r="L103" s="6">
        <v>12.5</v>
      </c>
      <c r="M103" s="3">
        <v>18.9772</v>
      </c>
      <c r="N103" s="3">
        <v>18.964600000000001</v>
      </c>
      <c r="O103" s="3">
        <v>32.180599999999998</v>
      </c>
      <c r="P103" s="3">
        <v>32.174900000000001</v>
      </c>
      <c r="Q103" s="3">
        <v>7.98</v>
      </c>
      <c r="R103" s="3">
        <v>8.0399999999999991</v>
      </c>
      <c r="S103" s="3">
        <v>6.68</v>
      </c>
      <c r="T103" s="3">
        <v>6.76</v>
      </c>
      <c r="U103" s="49">
        <v>1.2714746079999986</v>
      </c>
      <c r="V103" s="49">
        <v>1.071583408</v>
      </c>
      <c r="W103" s="61">
        <v>69.383999999999986</v>
      </c>
      <c r="X103" s="61">
        <v>67.13</v>
      </c>
      <c r="Y103" s="61">
        <v>17.387999999999998</v>
      </c>
      <c r="Z103" s="61">
        <v>16.499000000000002</v>
      </c>
      <c r="AA103" s="61">
        <v>78.078000000000003</v>
      </c>
      <c r="AB103" s="61">
        <v>73.682000000000002</v>
      </c>
      <c r="AC103" s="59">
        <v>164.85</v>
      </c>
      <c r="AD103" s="59">
        <v>157.31099999999998</v>
      </c>
      <c r="AE103" s="61">
        <v>298.21791999999999</v>
      </c>
      <c r="AF103" s="61">
        <v>305.64870000000002</v>
      </c>
      <c r="AG103" s="61">
        <v>26.628999999999998</v>
      </c>
      <c r="AH103" s="61">
        <v>26.97</v>
      </c>
      <c r="AI103" s="61">
        <v>28.247219999999999</v>
      </c>
      <c r="AJ103" s="61">
        <v>27.935780000000001</v>
      </c>
      <c r="AK103" s="61">
        <v>465.54200000000003</v>
      </c>
      <c r="AL103" s="61">
        <v>459.34000000000003</v>
      </c>
      <c r="AM103" s="56">
        <v>11.400000000000007</v>
      </c>
      <c r="AN103" s="56">
        <v>14.149999999999995</v>
      </c>
      <c r="AO103" s="62">
        <v>1.9691999999999998</v>
      </c>
      <c r="AP103" s="62">
        <v>2.4041999999999999</v>
      </c>
      <c r="AQ103" s="6">
        <v>2</v>
      </c>
    </row>
    <row r="104" spans="1:43" ht="15" customHeight="1">
      <c r="A104" s="91"/>
      <c r="B104" s="91"/>
      <c r="C104" s="91"/>
      <c r="D104" s="36">
        <v>7</v>
      </c>
      <c r="E104" s="41">
        <v>0.33958333333333335</v>
      </c>
      <c r="F104" s="68" t="s">
        <v>177</v>
      </c>
      <c r="G104" s="91"/>
      <c r="H104" s="91"/>
      <c r="I104" s="69">
        <v>2</v>
      </c>
      <c r="J104" s="12">
        <v>345239</v>
      </c>
      <c r="K104" s="12">
        <v>1275612</v>
      </c>
      <c r="L104" s="6">
        <v>5</v>
      </c>
      <c r="M104" s="3">
        <v>18.460999999999999</v>
      </c>
      <c r="N104" s="3">
        <v>18.422799999999999</v>
      </c>
      <c r="O104" s="3">
        <v>32.168199999999999</v>
      </c>
      <c r="P104" s="3">
        <v>32.222200000000001</v>
      </c>
      <c r="Q104" s="3">
        <v>8.07</v>
      </c>
      <c r="R104" s="3">
        <v>8.07</v>
      </c>
      <c r="S104" s="3">
        <v>6.72</v>
      </c>
      <c r="T104" s="3">
        <v>6.7</v>
      </c>
      <c r="U104" s="49">
        <v>1.0549258080000004</v>
      </c>
      <c r="V104" s="49">
        <v>0.98829540800000171</v>
      </c>
      <c r="W104" s="61">
        <v>80.521000000000001</v>
      </c>
      <c r="X104" s="61">
        <v>80.661000000000001</v>
      </c>
      <c r="Y104" s="61">
        <v>17.962</v>
      </c>
      <c r="Z104" s="61">
        <v>17.899000000000001</v>
      </c>
      <c r="AA104" s="61">
        <v>68.046999999999997</v>
      </c>
      <c r="AB104" s="61">
        <v>68.109999999999985</v>
      </c>
      <c r="AC104" s="59">
        <v>166.53</v>
      </c>
      <c r="AD104" s="59">
        <v>166.67</v>
      </c>
      <c r="AE104" s="61">
        <v>312.86653999999999</v>
      </c>
      <c r="AF104" s="61">
        <v>325.60724000000005</v>
      </c>
      <c r="AG104" s="61">
        <v>28.194499999999998</v>
      </c>
      <c r="AH104" s="61">
        <v>28.256499999999999</v>
      </c>
      <c r="AI104" s="61">
        <v>28.25508</v>
      </c>
      <c r="AJ104" s="61">
        <v>28.740110000000001</v>
      </c>
      <c r="AK104" s="61">
        <v>519.81999999999994</v>
      </c>
      <c r="AL104" s="61">
        <v>519.62400000000002</v>
      </c>
      <c r="AM104" s="56">
        <v>15.300000000000008</v>
      </c>
      <c r="AN104" s="56">
        <v>16.349999999999977</v>
      </c>
      <c r="AO104" s="62">
        <v>2.6679999999999997</v>
      </c>
      <c r="AP104" s="62">
        <v>2.6361999999999997</v>
      </c>
      <c r="AQ104" s="6">
        <v>1</v>
      </c>
    </row>
    <row r="105" spans="1:43" ht="15" customHeight="1">
      <c r="A105" s="91"/>
      <c r="B105" s="96">
        <f>B$4</f>
        <v>2013</v>
      </c>
      <c r="C105" s="96">
        <f>C$4</f>
        <v>11</v>
      </c>
      <c r="D105" s="36">
        <v>12</v>
      </c>
      <c r="E105" s="27">
        <v>0.56388888888888888</v>
      </c>
      <c r="F105" s="68" t="s">
        <v>177</v>
      </c>
      <c r="G105" s="98" t="s">
        <v>151</v>
      </c>
      <c r="H105" s="91" t="s">
        <v>56</v>
      </c>
      <c r="I105" s="69">
        <v>1</v>
      </c>
      <c r="J105" s="12">
        <v>343217</v>
      </c>
      <c r="K105" s="12">
        <v>1275304</v>
      </c>
      <c r="L105" s="6">
        <v>25.5</v>
      </c>
      <c r="M105" s="3">
        <v>19.175599999999999</v>
      </c>
      <c r="N105" s="3">
        <v>19.0596</v>
      </c>
      <c r="O105" s="3">
        <v>33.084899999999998</v>
      </c>
      <c r="P105" s="3">
        <v>33.190899999999999</v>
      </c>
      <c r="Q105" s="3">
        <v>8.1999999999999993</v>
      </c>
      <c r="R105" s="3">
        <v>8.16</v>
      </c>
      <c r="S105" s="3">
        <v>7.24</v>
      </c>
      <c r="T105" s="3">
        <v>6.54</v>
      </c>
      <c r="U105" s="49">
        <v>1.6134645333333317</v>
      </c>
      <c r="V105" s="49">
        <v>0.6693045333333324</v>
      </c>
      <c r="W105" s="61">
        <v>13.901999999999999</v>
      </c>
      <c r="X105" s="61">
        <v>21.112000000000002</v>
      </c>
      <c r="Y105" s="61">
        <v>6.3209999999999997</v>
      </c>
      <c r="Z105" s="61">
        <v>8.61</v>
      </c>
      <c r="AA105" s="61">
        <v>22.61</v>
      </c>
      <c r="AB105" s="61">
        <v>42.448</v>
      </c>
      <c r="AC105" s="59">
        <v>42.832999999999998</v>
      </c>
      <c r="AD105" s="59">
        <v>72.17</v>
      </c>
      <c r="AE105" s="61">
        <v>135.80385000000001</v>
      </c>
      <c r="AF105" s="61">
        <v>201.67510999999999</v>
      </c>
      <c r="AG105" s="61">
        <v>8.416500000000001</v>
      </c>
      <c r="AH105" s="61">
        <v>12.771999999999998</v>
      </c>
      <c r="AI105" s="61">
        <v>13.979915</v>
      </c>
      <c r="AJ105" s="61">
        <v>27.867915</v>
      </c>
      <c r="AK105" s="61">
        <v>164.24799999999999</v>
      </c>
      <c r="AL105" s="61">
        <v>267.16199999999998</v>
      </c>
      <c r="AM105" s="56">
        <v>3.799999999999998</v>
      </c>
      <c r="AN105" s="56">
        <v>8.7000000000000135</v>
      </c>
      <c r="AO105" s="62">
        <v>2.9289999999999998</v>
      </c>
      <c r="AP105" s="62">
        <v>0.69599999999999995</v>
      </c>
      <c r="AQ105" s="6">
        <v>4</v>
      </c>
    </row>
    <row r="106" spans="1:43" ht="15" customHeight="1">
      <c r="A106" s="91"/>
      <c r="B106" s="91"/>
      <c r="C106" s="91"/>
      <c r="D106" s="36">
        <v>6</v>
      </c>
      <c r="E106" s="27">
        <v>0.54166666666666663</v>
      </c>
      <c r="F106" s="68" t="s">
        <v>179</v>
      </c>
      <c r="G106" s="91"/>
      <c r="H106" s="91"/>
      <c r="I106" s="69">
        <v>2</v>
      </c>
      <c r="J106" s="12">
        <v>343816</v>
      </c>
      <c r="K106" s="12">
        <v>1275558</v>
      </c>
      <c r="L106" s="6">
        <v>25.5</v>
      </c>
      <c r="M106" s="3">
        <v>20.078199999999999</v>
      </c>
      <c r="N106" s="3">
        <v>20.097999999999999</v>
      </c>
      <c r="O106" s="3">
        <v>32.965699999999998</v>
      </c>
      <c r="P106" s="3">
        <v>32.974699999999999</v>
      </c>
      <c r="Q106" s="3">
        <v>8.2200000000000006</v>
      </c>
      <c r="R106" s="3">
        <v>8.2200000000000006</v>
      </c>
      <c r="S106" s="3">
        <v>7.48</v>
      </c>
      <c r="T106" s="3">
        <v>7.46</v>
      </c>
      <c r="U106" s="49">
        <v>0.83289600000000008</v>
      </c>
      <c r="V106" s="49">
        <v>1.1216327247360023</v>
      </c>
      <c r="W106" s="61">
        <v>18.123000000000001</v>
      </c>
      <c r="X106" s="61">
        <v>16.66</v>
      </c>
      <c r="Y106" s="61">
        <v>2.6880000000000002</v>
      </c>
      <c r="Z106" s="61">
        <v>2.6179999999999999</v>
      </c>
      <c r="AA106" s="61">
        <v>5.2569999999999988</v>
      </c>
      <c r="AB106" s="61">
        <v>5.4389999999999983</v>
      </c>
      <c r="AC106" s="59">
        <v>26.067999999999998</v>
      </c>
      <c r="AD106" s="59">
        <v>24.716999999999999</v>
      </c>
      <c r="AE106" s="61">
        <v>132.18407999999999</v>
      </c>
      <c r="AF106" s="61">
        <v>147.18872000000002</v>
      </c>
      <c r="AG106" s="61">
        <v>5.9210000000000003</v>
      </c>
      <c r="AH106" s="61">
        <v>5.9365000000000006</v>
      </c>
      <c r="AI106" s="61">
        <v>20.085054999999997</v>
      </c>
      <c r="AJ106" s="61">
        <v>23.008665000000001</v>
      </c>
      <c r="AK106" s="61">
        <v>145.65600000000001</v>
      </c>
      <c r="AL106" s="61">
        <v>149.24</v>
      </c>
      <c r="AM106" s="56">
        <v>2.0499999999999963</v>
      </c>
      <c r="AN106" s="56">
        <v>3.5499999999999976</v>
      </c>
      <c r="AO106" s="62">
        <v>2.6417999999999999</v>
      </c>
      <c r="AP106" s="62">
        <v>2.6970000000000001</v>
      </c>
      <c r="AQ106" s="6">
        <v>3.4</v>
      </c>
    </row>
    <row r="107" spans="1:43" ht="15" customHeight="1">
      <c r="A107" s="91"/>
      <c r="B107" s="91"/>
      <c r="C107" s="91"/>
      <c r="D107" s="36">
        <v>6</v>
      </c>
      <c r="E107" s="27">
        <v>0.51597222222222217</v>
      </c>
      <c r="F107" s="68" t="s">
        <v>179</v>
      </c>
      <c r="G107" s="91"/>
      <c r="H107" s="91"/>
      <c r="I107" s="69">
        <v>3</v>
      </c>
      <c r="J107" s="12">
        <v>343658</v>
      </c>
      <c r="K107" s="12">
        <v>1270400</v>
      </c>
      <c r="L107" s="6">
        <v>36</v>
      </c>
      <c r="M107" s="3">
        <v>20.4527</v>
      </c>
      <c r="N107" s="3">
        <v>20.456800000000001</v>
      </c>
      <c r="O107" s="3">
        <v>33.316200000000002</v>
      </c>
      <c r="P107" s="3">
        <v>33.335700000000003</v>
      </c>
      <c r="Q107" s="3">
        <v>8.2100000000000009</v>
      </c>
      <c r="R107" s="3">
        <v>8.2100000000000009</v>
      </c>
      <c r="S107" s="3">
        <v>7.22</v>
      </c>
      <c r="T107" s="3">
        <v>7.27</v>
      </c>
      <c r="U107" s="49">
        <v>1.0994227200000004</v>
      </c>
      <c r="V107" s="49">
        <v>0.69963263999999992</v>
      </c>
      <c r="W107" s="61">
        <v>13.349</v>
      </c>
      <c r="X107" s="61">
        <v>13.474999999999998</v>
      </c>
      <c r="Y107" s="61">
        <v>6.0270000000000001</v>
      </c>
      <c r="Z107" s="61">
        <v>6.2930000000000001</v>
      </c>
      <c r="AA107" s="61">
        <v>9.5760000000000005</v>
      </c>
      <c r="AB107" s="61">
        <v>9.7650000000000006</v>
      </c>
      <c r="AC107" s="59">
        <v>28.952000000000002</v>
      </c>
      <c r="AD107" s="59">
        <v>29.532999999999998</v>
      </c>
      <c r="AE107" s="61">
        <v>123.34811999999999</v>
      </c>
      <c r="AF107" s="61">
        <v>124.40043</v>
      </c>
      <c r="AG107" s="61">
        <v>5.4714999999999998</v>
      </c>
      <c r="AH107" s="61">
        <v>5.3009999999999993</v>
      </c>
      <c r="AI107" s="61">
        <v>19.752269999999999</v>
      </c>
      <c r="AJ107" s="61">
        <v>20.134810000000002</v>
      </c>
      <c r="AK107" s="61">
        <v>151.69</v>
      </c>
      <c r="AL107" s="61">
        <v>146.37</v>
      </c>
      <c r="AM107" s="56">
        <v>2.0500000000000238</v>
      </c>
      <c r="AN107" s="56">
        <v>4.299999999999998</v>
      </c>
      <c r="AO107" s="62">
        <v>2.2329999999999997</v>
      </c>
      <c r="AP107" s="62">
        <v>2.4649999999999999</v>
      </c>
      <c r="AQ107" s="6">
        <v>5.2</v>
      </c>
    </row>
    <row r="108" spans="1:43" ht="15" customHeight="1">
      <c r="A108" s="91"/>
      <c r="B108" s="91"/>
      <c r="C108" s="91"/>
      <c r="D108" s="36">
        <v>6</v>
      </c>
      <c r="E108" s="27">
        <v>0.5625</v>
      </c>
      <c r="F108" s="68" t="s">
        <v>179</v>
      </c>
      <c r="G108" s="91"/>
      <c r="H108" s="91"/>
      <c r="I108" s="69">
        <v>4</v>
      </c>
      <c r="J108" s="12">
        <v>344249</v>
      </c>
      <c r="K108" s="12">
        <v>1275927</v>
      </c>
      <c r="L108" s="6">
        <v>12.5</v>
      </c>
      <c r="M108" s="3">
        <v>19.993400000000001</v>
      </c>
      <c r="N108" s="3">
        <v>19.828600000000002</v>
      </c>
      <c r="O108" s="3">
        <v>32.963000000000001</v>
      </c>
      <c r="P108" s="3">
        <v>32.940600000000003</v>
      </c>
      <c r="Q108" s="3">
        <v>8.19</v>
      </c>
      <c r="R108" s="3">
        <v>8.1999999999999993</v>
      </c>
      <c r="S108" s="3">
        <v>7.06</v>
      </c>
      <c r="T108" s="3">
        <v>7.19</v>
      </c>
      <c r="U108" s="49">
        <v>1.4492390399999988</v>
      </c>
      <c r="V108" s="49">
        <v>0.61634303999999873</v>
      </c>
      <c r="W108" s="61">
        <v>24.948</v>
      </c>
      <c r="X108" s="61">
        <v>24.059000000000001</v>
      </c>
      <c r="Y108" s="61">
        <v>4.319</v>
      </c>
      <c r="Z108" s="61">
        <v>3.7590000000000003</v>
      </c>
      <c r="AA108" s="61">
        <v>12.943000000000001</v>
      </c>
      <c r="AB108" s="61">
        <v>14.238</v>
      </c>
      <c r="AC108" s="59">
        <v>42.21</v>
      </c>
      <c r="AD108" s="59">
        <v>42.055999999999997</v>
      </c>
      <c r="AE108" s="61">
        <v>570.78084000000001</v>
      </c>
      <c r="AF108" s="61">
        <v>126.21944999999999</v>
      </c>
      <c r="AG108" s="61">
        <v>8.6490000000000009</v>
      </c>
      <c r="AH108" s="61">
        <v>8.1684999999999999</v>
      </c>
      <c r="AI108" s="61">
        <v>73.965070000000011</v>
      </c>
      <c r="AJ108" s="61">
        <v>13.438345</v>
      </c>
      <c r="AK108" s="61">
        <v>183.63800000000001</v>
      </c>
      <c r="AL108" s="61">
        <v>193.858</v>
      </c>
      <c r="AM108" s="56">
        <v>2.7999999999999972</v>
      </c>
      <c r="AN108" s="56">
        <v>2.5000000000000022</v>
      </c>
      <c r="AO108" s="62">
        <v>1.7951999999999999</v>
      </c>
      <c r="AP108" s="62">
        <v>1.7979999999999998</v>
      </c>
      <c r="AQ108" s="6">
        <v>3.1</v>
      </c>
    </row>
    <row r="109" spans="1:43" ht="15" customHeight="1">
      <c r="A109" s="91"/>
      <c r="B109" s="91"/>
      <c r="C109" s="91"/>
      <c r="D109" s="36"/>
      <c r="E109" s="27"/>
      <c r="F109" s="68"/>
      <c r="G109" s="91"/>
      <c r="H109" s="91"/>
      <c r="I109" s="69">
        <v>5</v>
      </c>
      <c r="J109" s="12">
        <v>343332</v>
      </c>
      <c r="K109" s="12">
        <v>1274655</v>
      </c>
      <c r="L109" s="6">
        <v>28.5</v>
      </c>
      <c r="M109" s="3">
        <v>18.885400000000001</v>
      </c>
      <c r="N109" s="3">
        <v>18.9283</v>
      </c>
      <c r="O109" s="3">
        <v>32.796599999999998</v>
      </c>
      <c r="P109" s="3">
        <v>32.907800000000002</v>
      </c>
      <c r="Q109" s="3">
        <v>8.18</v>
      </c>
      <c r="R109" s="3">
        <v>8.18</v>
      </c>
      <c r="S109" s="3">
        <v>7.21</v>
      </c>
      <c r="T109" s="3">
        <v>7.05</v>
      </c>
      <c r="U109" s="49">
        <v>0.98402453333333129</v>
      </c>
      <c r="V109" s="49">
        <v>0.73224853333333106</v>
      </c>
      <c r="W109" s="61">
        <v>26.984999999999999</v>
      </c>
      <c r="X109" s="61">
        <v>26.187000000000001</v>
      </c>
      <c r="Y109" s="61">
        <v>8.8620000000000001</v>
      </c>
      <c r="Z109" s="61">
        <v>10.101000000000001</v>
      </c>
      <c r="AA109" s="61">
        <v>26.474</v>
      </c>
      <c r="AB109" s="61">
        <v>34.866999999999997</v>
      </c>
      <c r="AC109" s="59">
        <v>62.320999999999998</v>
      </c>
      <c r="AD109" s="59">
        <v>71.155000000000001</v>
      </c>
      <c r="AE109" s="61">
        <v>155.6737</v>
      </c>
      <c r="AF109" s="61">
        <v>173.75049999999999</v>
      </c>
      <c r="AG109" s="61">
        <v>10.137</v>
      </c>
      <c r="AH109" s="61">
        <v>11.888500000000001</v>
      </c>
      <c r="AI109" s="61">
        <v>19.383059999999997</v>
      </c>
      <c r="AJ109" s="61">
        <v>23.038270000000004</v>
      </c>
      <c r="AK109" s="61">
        <v>181.79</v>
      </c>
      <c r="AL109" s="61">
        <v>214.56400000000002</v>
      </c>
      <c r="AM109" s="56">
        <v>5.5749999999999966</v>
      </c>
      <c r="AN109" s="56">
        <v>8.9999999999999805</v>
      </c>
      <c r="AO109" s="62">
        <v>1.3368</v>
      </c>
      <c r="AP109" s="62">
        <v>1.5949999999999998</v>
      </c>
      <c r="AQ109" s="6">
        <v>2</v>
      </c>
    </row>
    <row r="110" spans="1:43" ht="15" customHeight="1">
      <c r="A110" s="91"/>
      <c r="B110" s="96">
        <f>B$4</f>
        <v>2013</v>
      </c>
      <c r="C110" s="96">
        <f>C$4</f>
        <v>11</v>
      </c>
      <c r="D110" s="36">
        <v>7</v>
      </c>
      <c r="E110" s="27">
        <v>0.62152777777777779</v>
      </c>
      <c r="F110" s="68" t="s">
        <v>177</v>
      </c>
      <c r="G110" s="98" t="s">
        <v>152</v>
      </c>
      <c r="H110" s="91" t="s">
        <v>44</v>
      </c>
      <c r="I110" s="69">
        <v>1</v>
      </c>
      <c r="J110" s="12">
        <v>344408</v>
      </c>
      <c r="K110" s="12">
        <v>1274558</v>
      </c>
      <c r="L110" s="6">
        <v>13.5</v>
      </c>
      <c r="M110" s="3">
        <v>19.258199999999999</v>
      </c>
      <c r="N110" s="3">
        <v>19.198499999999999</v>
      </c>
      <c r="O110" s="3">
        <v>32.369500000000002</v>
      </c>
      <c r="P110" s="3">
        <v>32.393900000000002</v>
      </c>
      <c r="Q110" s="3">
        <v>8.16</v>
      </c>
      <c r="R110" s="3">
        <v>8.16</v>
      </c>
      <c r="S110" s="3">
        <v>7.16</v>
      </c>
      <c r="T110" s="3">
        <v>7.1</v>
      </c>
      <c r="U110" s="49">
        <v>0.96060677552639795</v>
      </c>
      <c r="V110" s="49">
        <v>0.81068549552639824</v>
      </c>
      <c r="W110" s="61">
        <v>59.829000000000008</v>
      </c>
      <c r="X110" s="61">
        <v>57.673000000000002</v>
      </c>
      <c r="Y110" s="61">
        <v>12.446</v>
      </c>
      <c r="Z110" s="61">
        <v>11.851000000000001</v>
      </c>
      <c r="AA110" s="61">
        <v>34.649999999999991</v>
      </c>
      <c r="AB110" s="61">
        <v>33.725999999999999</v>
      </c>
      <c r="AC110" s="59">
        <v>106.925</v>
      </c>
      <c r="AD110" s="59">
        <v>103.25</v>
      </c>
      <c r="AE110" s="61">
        <v>233.61547999999996</v>
      </c>
      <c r="AF110" s="61">
        <v>235.30983000000001</v>
      </c>
      <c r="AG110" s="61">
        <v>15.561999999999999</v>
      </c>
      <c r="AH110" s="61">
        <v>15.391500000000001</v>
      </c>
      <c r="AI110" s="61">
        <v>32.637730000000005</v>
      </c>
      <c r="AJ110" s="61">
        <v>38.704120000000003</v>
      </c>
      <c r="AK110" s="61">
        <v>211.624</v>
      </c>
      <c r="AL110" s="61">
        <v>216.62199999999999</v>
      </c>
      <c r="AM110" s="56">
        <v>11.700000000000015</v>
      </c>
      <c r="AN110" s="56">
        <v>18.750000000000018</v>
      </c>
      <c r="AO110" s="62">
        <v>3.7382</v>
      </c>
      <c r="AP110" s="62">
        <v>3.7962000000000002</v>
      </c>
      <c r="AQ110" s="6">
        <v>1.5</v>
      </c>
    </row>
    <row r="111" spans="1:43" ht="15" customHeight="1">
      <c r="A111" s="91"/>
      <c r="B111" s="91"/>
      <c r="C111" s="91"/>
      <c r="D111" s="36">
        <v>7</v>
      </c>
      <c r="E111" s="27">
        <v>0.61249999999999993</v>
      </c>
      <c r="F111" s="68" t="s">
        <v>177</v>
      </c>
      <c r="G111" s="91"/>
      <c r="H111" s="91"/>
      <c r="I111" s="69">
        <v>2</v>
      </c>
      <c r="J111" s="12">
        <v>344546</v>
      </c>
      <c r="K111" s="12">
        <v>1274541</v>
      </c>
      <c r="L111" s="6">
        <v>14</v>
      </c>
      <c r="M111" s="3">
        <v>19.3599</v>
      </c>
      <c r="N111" s="3">
        <v>19.319500000000001</v>
      </c>
      <c r="O111" s="3">
        <v>32.372900000000001</v>
      </c>
      <c r="P111" s="3">
        <v>32.391199999999998</v>
      </c>
      <c r="Q111" s="3">
        <v>8.17</v>
      </c>
      <c r="R111" s="3">
        <v>8.16</v>
      </c>
      <c r="S111" s="3">
        <v>7.25</v>
      </c>
      <c r="T111" s="3">
        <v>7.46</v>
      </c>
      <c r="U111" s="49">
        <v>1.1271859755264004</v>
      </c>
      <c r="V111" s="49">
        <v>0.79402757552639858</v>
      </c>
      <c r="W111" s="61">
        <v>37.905000000000001</v>
      </c>
      <c r="X111" s="61">
        <v>47.467000000000006</v>
      </c>
      <c r="Y111" s="61">
        <v>13.286</v>
      </c>
      <c r="Z111" s="61">
        <v>12.502000000000001</v>
      </c>
      <c r="AA111" s="61">
        <v>31.493000000000002</v>
      </c>
      <c r="AB111" s="61">
        <v>31.878</v>
      </c>
      <c r="AC111" s="59">
        <v>82.683999999999997</v>
      </c>
      <c r="AD111" s="59">
        <v>91.847000000000008</v>
      </c>
      <c r="AE111" s="61">
        <v>199.46059</v>
      </c>
      <c r="AF111" s="61">
        <v>215.05015</v>
      </c>
      <c r="AG111" s="61">
        <v>13.128499999999999</v>
      </c>
      <c r="AH111" s="61">
        <v>14.1515</v>
      </c>
      <c r="AI111" s="61">
        <v>25.663815</v>
      </c>
      <c r="AJ111" s="61">
        <v>32.063454999999998</v>
      </c>
      <c r="AK111" s="61">
        <v>198.81400000000002</v>
      </c>
      <c r="AL111" s="61">
        <v>201.82400000000001</v>
      </c>
      <c r="AM111" s="56">
        <v>6.8000000000000007</v>
      </c>
      <c r="AN111" s="56">
        <v>10.899999999999993</v>
      </c>
      <c r="AO111" s="62">
        <v>3.7381999999999986</v>
      </c>
      <c r="AP111" s="62">
        <v>3.972999999999999</v>
      </c>
      <c r="AQ111" s="6">
        <v>2</v>
      </c>
    </row>
    <row r="112" spans="1:43" ht="15" customHeight="1">
      <c r="A112" s="91"/>
      <c r="B112" s="91"/>
      <c r="C112" s="91"/>
      <c r="D112" s="36">
        <v>7</v>
      </c>
      <c r="E112" s="27">
        <v>0.6</v>
      </c>
      <c r="F112" s="68" t="s">
        <v>177</v>
      </c>
      <c r="G112" s="91"/>
      <c r="H112" s="91"/>
      <c r="I112" s="69">
        <v>3</v>
      </c>
      <c r="J112" s="12">
        <v>344552</v>
      </c>
      <c r="K112" s="12">
        <v>1274819</v>
      </c>
      <c r="L112" s="6">
        <v>16</v>
      </c>
      <c r="M112" s="3">
        <v>19.6435</v>
      </c>
      <c r="N112" s="3">
        <v>19.6615</v>
      </c>
      <c r="O112" s="3">
        <v>32.575200000000002</v>
      </c>
      <c r="P112" s="3">
        <v>32.767499999999998</v>
      </c>
      <c r="Q112" s="3">
        <v>8.18</v>
      </c>
      <c r="R112" s="3">
        <v>8.19</v>
      </c>
      <c r="S112" s="3">
        <v>7.33</v>
      </c>
      <c r="T112" s="3">
        <v>7.16</v>
      </c>
      <c r="U112" s="49">
        <v>1.0605542955263989</v>
      </c>
      <c r="V112" s="49">
        <v>0.8273434155263979</v>
      </c>
      <c r="W112" s="61">
        <v>35.301000000000002</v>
      </c>
      <c r="X112" s="61">
        <v>39.494</v>
      </c>
      <c r="Y112" s="61">
        <v>14.608999999999998</v>
      </c>
      <c r="Z112" s="61">
        <v>10.023999999999999</v>
      </c>
      <c r="AA112" s="61">
        <v>30.337999999999997</v>
      </c>
      <c r="AB112" s="61">
        <v>22.414000000000001</v>
      </c>
      <c r="AC112" s="59">
        <v>80.24799999999999</v>
      </c>
      <c r="AD112" s="59">
        <v>71.932000000000002</v>
      </c>
      <c r="AE112" s="61">
        <v>182.03304</v>
      </c>
      <c r="AF112" s="61">
        <v>173.77870999999999</v>
      </c>
      <c r="AG112" s="61">
        <v>13.593500000000001</v>
      </c>
      <c r="AH112" s="61">
        <v>11.888500000000001</v>
      </c>
      <c r="AI112" s="61">
        <v>22.42726</v>
      </c>
      <c r="AJ112" s="61">
        <v>21.772850000000002</v>
      </c>
      <c r="AK112" s="61">
        <v>250.06800000000004</v>
      </c>
      <c r="AL112" s="61">
        <v>240.99599999999998</v>
      </c>
      <c r="AM112" s="56">
        <v>6.5500000000000282</v>
      </c>
      <c r="AN112" s="56">
        <v>10.550000000000004</v>
      </c>
      <c r="AO112" s="62">
        <v>2.6333999999999995</v>
      </c>
      <c r="AP112" s="62">
        <v>1.7661999999999998</v>
      </c>
      <c r="AQ112" s="6">
        <v>1.7</v>
      </c>
    </row>
    <row r="113" spans="1:43" ht="15" customHeight="1">
      <c r="A113" s="91"/>
      <c r="B113" s="91"/>
      <c r="C113" s="91"/>
      <c r="D113" s="36">
        <v>12</v>
      </c>
      <c r="E113" s="27">
        <v>0.63402777777777775</v>
      </c>
      <c r="F113" s="68" t="s">
        <v>177</v>
      </c>
      <c r="G113" s="91"/>
      <c r="H113" s="91"/>
      <c r="I113" s="69">
        <v>4</v>
      </c>
      <c r="J113" s="12">
        <v>344126</v>
      </c>
      <c r="K113" s="12">
        <v>1275042</v>
      </c>
      <c r="L113" s="6">
        <v>18.5</v>
      </c>
      <c r="M113" s="3">
        <v>19.2485</v>
      </c>
      <c r="N113" s="3">
        <v>19.2483</v>
      </c>
      <c r="O113" s="3">
        <v>32.759300000000003</v>
      </c>
      <c r="P113" s="3">
        <v>32.762999999999998</v>
      </c>
      <c r="Q113" s="3">
        <v>8.16</v>
      </c>
      <c r="R113" s="3">
        <v>8.18</v>
      </c>
      <c r="S113" s="3">
        <v>7.1</v>
      </c>
      <c r="T113" s="3">
        <v>7.06</v>
      </c>
      <c r="U113" s="49">
        <v>1.5001653333333362</v>
      </c>
      <c r="V113" s="49">
        <v>1.0123493333333351</v>
      </c>
      <c r="W113" s="61">
        <v>39.536000000000001</v>
      </c>
      <c r="X113" s="61">
        <v>40.53</v>
      </c>
      <c r="Y113" s="61">
        <v>10.898999999999999</v>
      </c>
      <c r="Z113" s="61">
        <v>10.815</v>
      </c>
      <c r="AA113" s="61">
        <v>21.441000000000003</v>
      </c>
      <c r="AB113" s="61">
        <v>21.112000000000002</v>
      </c>
      <c r="AC113" s="59">
        <v>71.876000000000005</v>
      </c>
      <c r="AD113" s="59">
        <v>72.456999999999994</v>
      </c>
      <c r="AE113" s="61">
        <v>173.2192</v>
      </c>
      <c r="AF113" s="61">
        <v>159.48618000000002</v>
      </c>
      <c r="AG113" s="61">
        <v>11.593999999999999</v>
      </c>
      <c r="AH113" s="61">
        <v>11.640499999999999</v>
      </c>
      <c r="AI113" s="61">
        <v>20.845330000000004</v>
      </c>
      <c r="AJ113" s="61">
        <v>20.568810000000003</v>
      </c>
      <c r="AK113" s="61">
        <v>237.762</v>
      </c>
      <c r="AL113" s="61">
        <v>233.89800000000002</v>
      </c>
      <c r="AM113" s="56">
        <v>9.5500000000000309</v>
      </c>
      <c r="AN113" s="56">
        <v>10.149999999999991</v>
      </c>
      <c r="AO113" s="62">
        <v>0.69599999999999995</v>
      </c>
      <c r="AP113" s="62">
        <v>0.69599999999999995</v>
      </c>
      <c r="AQ113" s="6">
        <v>1.5</v>
      </c>
    </row>
    <row r="114" spans="1:43" ht="15" customHeight="1">
      <c r="A114" s="91"/>
      <c r="B114" s="91"/>
      <c r="C114" s="91"/>
      <c r="D114" s="36">
        <v>12</v>
      </c>
      <c r="E114" s="27">
        <v>0.61458333333333337</v>
      </c>
      <c r="F114" s="68" t="s">
        <v>177</v>
      </c>
      <c r="G114" s="91"/>
      <c r="H114" s="91"/>
      <c r="I114" s="69">
        <v>5</v>
      </c>
      <c r="J114" s="12">
        <v>343712</v>
      </c>
      <c r="K114" s="12">
        <v>1274825</v>
      </c>
      <c r="L114" s="6">
        <v>13.5</v>
      </c>
      <c r="M114" s="3">
        <v>18.846499999999999</v>
      </c>
      <c r="N114" s="3">
        <v>18.857500000000002</v>
      </c>
      <c r="O114" s="3">
        <v>32.598799999999997</v>
      </c>
      <c r="P114" s="3">
        <v>32.606699999999996</v>
      </c>
      <c r="Q114" s="3">
        <v>8.17</v>
      </c>
      <c r="R114" s="3">
        <v>8.18</v>
      </c>
      <c r="S114" s="3">
        <v>7.19</v>
      </c>
      <c r="T114" s="3">
        <v>7.37</v>
      </c>
      <c r="U114" s="49">
        <v>1.2955973333333346</v>
      </c>
      <c r="V114" s="49">
        <v>1.4686933333333339</v>
      </c>
      <c r="W114" s="61">
        <v>31.457999999999998</v>
      </c>
      <c r="X114" s="61">
        <v>33.152000000000001</v>
      </c>
      <c r="Y114" s="61">
        <v>9.072000000000001</v>
      </c>
      <c r="Z114" s="61">
        <v>8.8759999999999994</v>
      </c>
      <c r="AA114" s="61">
        <v>21.286999999999995</v>
      </c>
      <c r="AB114" s="61">
        <v>21.356999999999999</v>
      </c>
      <c r="AC114" s="59">
        <v>61.816999999999993</v>
      </c>
      <c r="AD114" s="59">
        <v>63.384999999999998</v>
      </c>
      <c r="AE114" s="61">
        <v>159.46175000000002</v>
      </c>
      <c r="AF114" s="61">
        <v>162.19189</v>
      </c>
      <c r="AG114" s="61">
        <v>9.2379999999999995</v>
      </c>
      <c r="AH114" s="61">
        <v>9.2690000000000001</v>
      </c>
      <c r="AI114" s="61">
        <v>19.923389999999998</v>
      </c>
      <c r="AJ114" s="61">
        <v>19.990659999999998</v>
      </c>
      <c r="AK114" s="61">
        <v>150.738</v>
      </c>
      <c r="AL114" s="61">
        <v>151.46599999999998</v>
      </c>
      <c r="AM114" s="56">
        <v>6.7000000000000117</v>
      </c>
      <c r="AN114" s="56">
        <v>7.3000000000000291</v>
      </c>
      <c r="AO114" s="62">
        <v>1.5659999999999998</v>
      </c>
      <c r="AP114" s="62">
        <v>1.7951999999999999</v>
      </c>
      <c r="AQ114" s="6">
        <v>1.8</v>
      </c>
    </row>
    <row r="115" spans="1:43" ht="15" customHeight="1">
      <c r="A115" s="91"/>
      <c r="B115" s="96">
        <f>B$4</f>
        <v>2013</v>
      </c>
      <c r="C115" s="96">
        <f>C$4</f>
        <v>11</v>
      </c>
      <c r="D115" s="36">
        <v>12</v>
      </c>
      <c r="E115" s="27">
        <v>0.42638888888888887</v>
      </c>
      <c r="F115" s="68" t="s">
        <v>177</v>
      </c>
      <c r="G115" s="98" t="s">
        <v>153</v>
      </c>
      <c r="H115" s="91" t="s">
        <v>57</v>
      </c>
      <c r="I115" s="69">
        <v>1</v>
      </c>
      <c r="J115" s="12">
        <v>344815</v>
      </c>
      <c r="K115" s="12">
        <v>1272916</v>
      </c>
      <c r="L115" s="6">
        <v>7.5</v>
      </c>
      <c r="M115" s="3">
        <v>16.177499999999998</v>
      </c>
      <c r="N115" s="3">
        <v>16.163</v>
      </c>
      <c r="O115" s="3">
        <v>31.6921</v>
      </c>
      <c r="P115" s="3">
        <v>31.6906</v>
      </c>
      <c r="Q115" s="3">
        <v>8.16</v>
      </c>
      <c r="R115" s="3">
        <v>8.17</v>
      </c>
      <c r="S115" s="3">
        <v>7.24</v>
      </c>
      <c r="T115" s="3">
        <v>7.22</v>
      </c>
      <c r="U115" s="49">
        <v>1.1277466666666696</v>
      </c>
      <c r="V115" s="49">
        <v>1.2221626666666705</v>
      </c>
      <c r="W115" s="61">
        <v>50.939</v>
      </c>
      <c r="X115" s="61">
        <v>54.222000000000001</v>
      </c>
      <c r="Y115" s="61">
        <v>3.2690000000000001</v>
      </c>
      <c r="Z115" s="61">
        <v>2.177</v>
      </c>
      <c r="AA115" s="61">
        <v>10.114999999999998</v>
      </c>
      <c r="AB115" s="61">
        <v>10.094000000000001</v>
      </c>
      <c r="AC115" s="59">
        <v>64.322999999999993</v>
      </c>
      <c r="AD115" s="59">
        <v>66.492999999999995</v>
      </c>
      <c r="AE115" s="61">
        <v>235.20742000000001</v>
      </c>
      <c r="AF115" s="61">
        <v>223.75885</v>
      </c>
      <c r="AG115" s="61">
        <v>20.491</v>
      </c>
      <c r="AH115" s="61">
        <v>20.708000000000002</v>
      </c>
      <c r="AI115" s="61">
        <v>54.996169999999999</v>
      </c>
      <c r="AJ115" s="61">
        <v>58.535595000000001</v>
      </c>
      <c r="AK115" s="61">
        <v>466.87199999999996</v>
      </c>
      <c r="AL115" s="61">
        <v>473.34000000000003</v>
      </c>
      <c r="AM115" s="56">
        <v>26.050000000000018</v>
      </c>
      <c r="AN115" s="56">
        <v>32.95000000000001</v>
      </c>
      <c r="AO115" s="62">
        <v>3.5959999999999996</v>
      </c>
      <c r="AP115" s="62">
        <v>3.36</v>
      </c>
      <c r="AQ115" s="6">
        <v>0.7</v>
      </c>
    </row>
    <row r="116" spans="1:43" ht="15" customHeight="1">
      <c r="A116" s="91"/>
      <c r="B116" s="91"/>
      <c r="C116" s="91"/>
      <c r="D116" s="36">
        <v>12</v>
      </c>
      <c r="E116" s="27">
        <v>0.40486111111111112</v>
      </c>
      <c r="F116" s="68" t="s">
        <v>177</v>
      </c>
      <c r="G116" s="91"/>
      <c r="H116" s="91"/>
      <c r="I116" s="69">
        <v>2</v>
      </c>
      <c r="J116" s="12">
        <v>344605</v>
      </c>
      <c r="K116" s="12">
        <v>1272640</v>
      </c>
      <c r="L116" s="6">
        <v>5</v>
      </c>
      <c r="M116" s="3">
        <v>15.5383</v>
      </c>
      <c r="N116" s="3">
        <v>15.5326</v>
      </c>
      <c r="O116" s="3">
        <v>31.84</v>
      </c>
      <c r="P116" s="3">
        <v>31.848800000000001</v>
      </c>
      <c r="Q116" s="3">
        <v>8.11</v>
      </c>
      <c r="R116" s="3">
        <v>8.11</v>
      </c>
      <c r="S116" s="3">
        <v>7.34</v>
      </c>
      <c r="T116" s="3">
        <v>7.35</v>
      </c>
      <c r="U116" s="49">
        <v>0.73434666666666981</v>
      </c>
      <c r="V116" s="49">
        <v>0.89170666666666909</v>
      </c>
      <c r="W116" s="61">
        <v>73.199000000000012</v>
      </c>
      <c r="X116" s="61">
        <v>73.766000000000005</v>
      </c>
      <c r="Y116" s="61">
        <v>5.1449999999999996</v>
      </c>
      <c r="Z116" s="61">
        <v>5.0329999999999995</v>
      </c>
      <c r="AA116" s="61">
        <v>20.265000000000001</v>
      </c>
      <c r="AB116" s="61">
        <v>20.131999999999998</v>
      </c>
      <c r="AC116" s="59">
        <v>98.609000000000009</v>
      </c>
      <c r="AD116" s="59">
        <v>98.931000000000012</v>
      </c>
      <c r="AE116" s="61">
        <v>244.27445</v>
      </c>
      <c r="AF116" s="61">
        <v>265.21789000000001</v>
      </c>
      <c r="AG116" s="61">
        <v>25.141000000000002</v>
      </c>
      <c r="AH116" s="61">
        <v>25.156500000000005</v>
      </c>
      <c r="AI116" s="61">
        <v>42.901829999999997</v>
      </c>
      <c r="AJ116" s="61">
        <v>43.439214999999997</v>
      </c>
      <c r="AK116" s="61">
        <v>659.87599999999998</v>
      </c>
      <c r="AL116" s="61">
        <v>660.67399999999998</v>
      </c>
      <c r="AM116" s="56">
        <v>21.350000000000009</v>
      </c>
      <c r="AN116" s="56">
        <v>17.599999999999977</v>
      </c>
      <c r="AO116" s="62">
        <v>4.0628000000000002</v>
      </c>
      <c r="AP116" s="62">
        <v>4.0309999999999997</v>
      </c>
      <c r="AQ116" s="6">
        <v>0.8</v>
      </c>
    </row>
    <row r="117" spans="1:43" ht="15" customHeight="1">
      <c r="A117" s="91"/>
      <c r="B117" s="91"/>
      <c r="C117" s="91"/>
      <c r="D117" s="36">
        <v>12</v>
      </c>
      <c r="E117" s="27">
        <v>0.37916666666666665</v>
      </c>
      <c r="F117" s="68" t="s">
        <v>177</v>
      </c>
      <c r="G117" s="91"/>
      <c r="H117" s="91"/>
      <c r="I117" s="69">
        <v>3</v>
      </c>
      <c r="J117" s="12">
        <v>344039</v>
      </c>
      <c r="K117" s="12">
        <v>1273120</v>
      </c>
      <c r="L117" s="6">
        <v>11.5</v>
      </c>
      <c r="M117" s="3">
        <v>17.970199999999998</v>
      </c>
      <c r="N117" s="3">
        <v>17.986599999999999</v>
      </c>
      <c r="O117" s="3">
        <v>32.326000000000001</v>
      </c>
      <c r="P117" s="3">
        <v>32.332900000000002</v>
      </c>
      <c r="Q117" s="3">
        <v>8.14</v>
      </c>
      <c r="R117" s="3">
        <v>8.15</v>
      </c>
      <c r="S117" s="3">
        <v>7.1</v>
      </c>
      <c r="T117" s="3">
        <v>7.01</v>
      </c>
      <c r="U117" s="49">
        <v>0.73434666666666981</v>
      </c>
      <c r="V117" s="49">
        <v>0.73434666666666981</v>
      </c>
      <c r="W117" s="61">
        <v>36.588999999999999</v>
      </c>
      <c r="X117" s="61">
        <v>37.968000000000004</v>
      </c>
      <c r="Y117" s="61">
        <v>17.136000000000003</v>
      </c>
      <c r="Z117" s="61">
        <v>17.318000000000001</v>
      </c>
      <c r="AA117" s="61">
        <v>36.210999999999999</v>
      </c>
      <c r="AB117" s="61">
        <v>36.120000000000005</v>
      </c>
      <c r="AC117" s="59">
        <v>89.936000000000007</v>
      </c>
      <c r="AD117" s="59">
        <v>91.406000000000006</v>
      </c>
      <c r="AE117" s="61">
        <v>202.54675</v>
      </c>
      <c r="AF117" s="61">
        <v>99.71108000000001</v>
      </c>
      <c r="AG117" s="61">
        <v>17.669999999999998</v>
      </c>
      <c r="AH117" s="61">
        <v>17.778499999999998</v>
      </c>
      <c r="AI117" s="61">
        <v>18.140055</v>
      </c>
      <c r="AJ117" s="61">
        <v>18.415154999999999</v>
      </c>
      <c r="AK117" s="61">
        <v>366.66</v>
      </c>
      <c r="AL117" s="61">
        <v>368.83</v>
      </c>
      <c r="AM117" s="56">
        <v>7.4500000000000117</v>
      </c>
      <c r="AN117" s="56">
        <v>12.800000000000006</v>
      </c>
      <c r="AO117" s="62">
        <v>1.1019999999999999</v>
      </c>
      <c r="AP117" s="62">
        <v>1.1048</v>
      </c>
      <c r="AQ117" s="6">
        <v>1.5</v>
      </c>
    </row>
    <row r="118" spans="1:43" ht="15" customHeight="1">
      <c r="A118" s="91"/>
      <c r="B118" s="96">
        <f>B$4</f>
        <v>2013</v>
      </c>
      <c r="C118" s="96">
        <f>C$4</f>
        <v>11</v>
      </c>
      <c r="D118" s="36">
        <v>13</v>
      </c>
      <c r="E118" s="27">
        <v>0.45833333333333331</v>
      </c>
      <c r="F118" s="68" t="s">
        <v>177</v>
      </c>
      <c r="G118" s="98" t="s">
        <v>154</v>
      </c>
      <c r="H118" s="91" t="s">
        <v>58</v>
      </c>
      <c r="I118" s="69">
        <v>1</v>
      </c>
      <c r="J118" s="12">
        <v>343000</v>
      </c>
      <c r="K118" s="12">
        <v>1271436</v>
      </c>
      <c r="L118" s="6">
        <v>19.5</v>
      </c>
      <c r="M118" s="3">
        <v>16.715900000000001</v>
      </c>
      <c r="N118" s="3">
        <v>16.423300000000001</v>
      </c>
      <c r="O118" s="3">
        <v>32.696599999999997</v>
      </c>
      <c r="P118" s="3">
        <v>32.708300000000001</v>
      </c>
      <c r="Q118" s="3">
        <v>8.11</v>
      </c>
      <c r="R118" s="3">
        <v>8.11</v>
      </c>
      <c r="S118" s="3">
        <v>7.46</v>
      </c>
      <c r="T118" s="3">
        <v>7.4</v>
      </c>
      <c r="U118" s="49">
        <v>0.79729066666666837</v>
      </c>
      <c r="V118" s="49">
        <v>0.63993066666666887</v>
      </c>
      <c r="W118" s="61">
        <v>11.459</v>
      </c>
      <c r="X118" s="61">
        <v>11.907</v>
      </c>
      <c r="Y118" s="61">
        <v>38.143000000000001</v>
      </c>
      <c r="Z118" s="61">
        <v>38.052</v>
      </c>
      <c r="AA118" s="61">
        <v>76.677999999999997</v>
      </c>
      <c r="AB118" s="61">
        <v>77.378000000000014</v>
      </c>
      <c r="AC118" s="59">
        <v>126.28</v>
      </c>
      <c r="AD118" s="59">
        <v>127.33700000000002</v>
      </c>
      <c r="AE118" s="61">
        <v>219.78935999999999</v>
      </c>
      <c r="AF118" s="61">
        <v>223.68185</v>
      </c>
      <c r="AG118" s="61">
        <v>18.894499999999997</v>
      </c>
      <c r="AH118" s="61">
        <v>19.126999999999999</v>
      </c>
      <c r="AI118" s="61">
        <v>23.710350000000002</v>
      </c>
      <c r="AJ118" s="61">
        <v>25.145495</v>
      </c>
      <c r="AK118" s="61">
        <v>414.31600000000003</v>
      </c>
      <c r="AL118" s="61">
        <v>413.89600000000002</v>
      </c>
      <c r="AM118" s="56">
        <v>6.7500000000000062</v>
      </c>
      <c r="AN118" s="56">
        <v>6.7600000000000158</v>
      </c>
      <c r="AO118" s="62">
        <v>0.89899999999999991</v>
      </c>
      <c r="AP118" s="62">
        <v>0.69599999999999995</v>
      </c>
      <c r="AQ118" s="6">
        <v>1.8</v>
      </c>
    </row>
    <row r="119" spans="1:43" ht="15" customHeight="1">
      <c r="A119" s="91"/>
      <c r="B119" s="96"/>
      <c r="C119" s="96"/>
      <c r="D119" s="36">
        <v>13</v>
      </c>
      <c r="E119" s="27">
        <v>0.6875</v>
      </c>
      <c r="F119" s="68" t="s">
        <v>177</v>
      </c>
      <c r="G119" s="98"/>
      <c r="H119" s="91"/>
      <c r="I119" s="69">
        <v>2</v>
      </c>
      <c r="J119" s="12">
        <v>341953</v>
      </c>
      <c r="K119" s="12">
        <v>1271258</v>
      </c>
      <c r="L119" s="6">
        <v>15.5</v>
      </c>
      <c r="M119" s="3">
        <v>16.744900000000001</v>
      </c>
      <c r="N119" s="3">
        <v>16.745899999999999</v>
      </c>
      <c r="O119" s="3">
        <v>32.760300000000001</v>
      </c>
      <c r="P119" s="3">
        <v>32.781700000000001</v>
      </c>
      <c r="Q119" s="3">
        <v>8.1</v>
      </c>
      <c r="R119" s="3">
        <v>8.1199999999999992</v>
      </c>
      <c r="S119" s="3">
        <v>7.59</v>
      </c>
      <c r="T119" s="3">
        <v>7.55</v>
      </c>
      <c r="U119" s="49">
        <v>1.2536346666666698</v>
      </c>
      <c r="V119" s="49">
        <v>0.56125066666666779</v>
      </c>
      <c r="W119" s="61">
        <v>2.1840000000000002</v>
      </c>
      <c r="X119" s="61">
        <v>2.7720000000000002</v>
      </c>
      <c r="Y119" s="61">
        <v>41.314</v>
      </c>
      <c r="Z119" s="61">
        <v>40.978000000000002</v>
      </c>
      <c r="AA119" s="61">
        <v>79.414999999999992</v>
      </c>
      <c r="AB119" s="61">
        <v>79.933000000000007</v>
      </c>
      <c r="AC119" s="59">
        <v>122.91299999999998</v>
      </c>
      <c r="AD119" s="59">
        <v>123.68300000000001</v>
      </c>
      <c r="AE119" s="61">
        <v>241.41970999999998</v>
      </c>
      <c r="AF119" s="61">
        <v>220.17352</v>
      </c>
      <c r="AG119" s="61">
        <v>17.902499999999996</v>
      </c>
      <c r="AH119" s="61">
        <v>17.8095</v>
      </c>
      <c r="AI119" s="61">
        <v>31.743534999999998</v>
      </c>
      <c r="AJ119" s="61">
        <v>28.110955000000004</v>
      </c>
      <c r="AK119" s="61">
        <v>403.22800000000001</v>
      </c>
      <c r="AL119" s="61">
        <v>400.33</v>
      </c>
      <c r="AM119" s="56">
        <v>6.9499999999999842</v>
      </c>
      <c r="AN119" s="56">
        <v>9.8000000000000309</v>
      </c>
      <c r="AO119" s="62">
        <v>0.43499999999999994</v>
      </c>
      <c r="AP119" s="62">
        <v>0.89899999999999991</v>
      </c>
      <c r="AQ119" s="6">
        <v>1.6</v>
      </c>
    </row>
    <row r="120" spans="1:43" ht="15" customHeight="1">
      <c r="A120" s="91"/>
      <c r="B120" s="96"/>
      <c r="C120" s="96"/>
      <c r="D120" s="36">
        <v>13</v>
      </c>
      <c r="E120" s="27">
        <v>0.41666666666666669</v>
      </c>
      <c r="F120" s="68" t="s">
        <v>177</v>
      </c>
      <c r="G120" s="98"/>
      <c r="H120" s="91"/>
      <c r="I120" s="69">
        <v>3</v>
      </c>
      <c r="J120" s="12">
        <v>342416</v>
      </c>
      <c r="K120" s="12">
        <v>1272406</v>
      </c>
      <c r="L120" s="6">
        <v>14</v>
      </c>
      <c r="M120" s="3">
        <v>17.407</v>
      </c>
      <c r="N120" s="3">
        <v>17.415900000000001</v>
      </c>
      <c r="O120" s="3">
        <v>32.69</v>
      </c>
      <c r="P120" s="3">
        <v>32.696300000000001</v>
      </c>
      <c r="Q120" s="3">
        <v>8.1</v>
      </c>
      <c r="R120" s="3">
        <v>8.1199999999999992</v>
      </c>
      <c r="S120" s="3">
        <v>7.37</v>
      </c>
      <c r="T120" s="3">
        <v>7.42</v>
      </c>
      <c r="U120" s="49">
        <v>1.11201066666667</v>
      </c>
      <c r="V120" s="49">
        <v>0.62419466666666912</v>
      </c>
      <c r="W120" s="61">
        <v>2.3029999999999999</v>
      </c>
      <c r="X120" s="61">
        <v>1.5960000000000001</v>
      </c>
      <c r="Y120" s="61">
        <v>38.366999999999997</v>
      </c>
      <c r="Z120" s="61">
        <v>38.472000000000001</v>
      </c>
      <c r="AA120" s="61">
        <v>68.704999999999998</v>
      </c>
      <c r="AB120" s="61">
        <v>68.012</v>
      </c>
      <c r="AC120" s="59">
        <v>109.375</v>
      </c>
      <c r="AD120" s="59">
        <v>108.08</v>
      </c>
      <c r="AE120" s="61">
        <v>204.34224999999998</v>
      </c>
      <c r="AF120" s="61">
        <v>210.14832999999999</v>
      </c>
      <c r="AG120" s="61">
        <v>15.996</v>
      </c>
      <c r="AH120" s="61">
        <v>16.12</v>
      </c>
      <c r="AI120" s="61">
        <v>28.171249999999997</v>
      </c>
      <c r="AJ120" s="61">
        <v>28.998329999999999</v>
      </c>
      <c r="AK120" s="61">
        <v>407.06400000000002</v>
      </c>
      <c r="AL120" s="61">
        <v>406.952</v>
      </c>
      <c r="AM120" s="56">
        <v>16.399999999999999</v>
      </c>
      <c r="AN120" s="56">
        <v>10.90000000000002</v>
      </c>
      <c r="AO120" s="62">
        <v>0.66699999999999993</v>
      </c>
      <c r="AP120" s="62">
        <v>0.89619999999999989</v>
      </c>
      <c r="AQ120" s="6">
        <v>1.3</v>
      </c>
    </row>
    <row r="121" spans="1:43" ht="15" customHeight="1">
      <c r="A121" s="91"/>
      <c r="B121" s="96"/>
      <c r="C121" s="96"/>
      <c r="D121" s="36">
        <v>12</v>
      </c>
      <c r="E121" s="27">
        <v>0.5083333333333333</v>
      </c>
      <c r="F121" s="68" t="s">
        <v>177</v>
      </c>
      <c r="G121" s="98"/>
      <c r="H121" s="91"/>
      <c r="I121" s="69">
        <v>4</v>
      </c>
      <c r="J121" s="12">
        <v>343033</v>
      </c>
      <c r="K121" s="12">
        <v>1273542</v>
      </c>
      <c r="L121" s="6">
        <v>15</v>
      </c>
      <c r="M121" s="3">
        <v>18.5366</v>
      </c>
      <c r="N121" s="3">
        <v>18.536000000000001</v>
      </c>
      <c r="O121" s="3">
        <v>32.657600000000002</v>
      </c>
      <c r="P121" s="3">
        <v>32.658099999999997</v>
      </c>
      <c r="Q121" s="3">
        <v>8.16</v>
      </c>
      <c r="R121" s="3">
        <v>8.16</v>
      </c>
      <c r="S121" s="3">
        <v>7.18</v>
      </c>
      <c r="T121" s="3">
        <v>7.17</v>
      </c>
      <c r="U121" s="49">
        <v>0.73434666666666981</v>
      </c>
      <c r="V121" s="49">
        <v>0.70287466666667031</v>
      </c>
      <c r="W121" s="61">
        <v>34.775999999999996</v>
      </c>
      <c r="X121" s="61">
        <v>30.582999999999998</v>
      </c>
      <c r="Y121" s="61">
        <v>20.237000000000002</v>
      </c>
      <c r="Z121" s="61">
        <v>20.012999999999998</v>
      </c>
      <c r="AA121" s="61">
        <v>38.619</v>
      </c>
      <c r="AB121" s="61">
        <v>38.408999999999999</v>
      </c>
      <c r="AC121" s="59">
        <v>93.632000000000005</v>
      </c>
      <c r="AD121" s="59">
        <v>89.004999999999995</v>
      </c>
      <c r="AE121" s="61">
        <v>183.70295999999999</v>
      </c>
      <c r="AF121" s="61">
        <v>186.49735999999999</v>
      </c>
      <c r="AG121" s="61">
        <v>15.872</v>
      </c>
      <c r="AH121" s="61">
        <v>16.089000000000002</v>
      </c>
      <c r="AI121" s="61">
        <v>18.704470000000001</v>
      </c>
      <c r="AJ121" s="61">
        <v>18.975565</v>
      </c>
      <c r="AK121" s="61">
        <v>297.44400000000002</v>
      </c>
      <c r="AL121" s="61">
        <v>297.75200000000001</v>
      </c>
      <c r="AM121" s="56">
        <v>10.000000000000009</v>
      </c>
      <c r="AN121" s="56">
        <v>14.100000000000001</v>
      </c>
      <c r="AO121" s="62">
        <v>0.89619999999999989</v>
      </c>
      <c r="AP121" s="62">
        <v>0.87280000000000002</v>
      </c>
      <c r="AQ121" s="6">
        <v>1.7</v>
      </c>
    </row>
    <row r="122" spans="1:43" ht="15" customHeight="1">
      <c r="A122" s="91"/>
      <c r="B122" s="96"/>
      <c r="C122" s="96"/>
      <c r="D122" s="36">
        <v>13</v>
      </c>
      <c r="E122" s="27">
        <v>0.35416666666666669</v>
      </c>
      <c r="F122" s="68" t="s">
        <v>177</v>
      </c>
      <c r="G122" s="98"/>
      <c r="H122" s="91"/>
      <c r="I122" s="69">
        <v>5</v>
      </c>
      <c r="J122" s="12">
        <v>342842</v>
      </c>
      <c r="K122" s="12">
        <v>1272845</v>
      </c>
      <c r="L122" s="6">
        <v>9.5</v>
      </c>
      <c r="M122" s="3">
        <v>18.032599999999999</v>
      </c>
      <c r="N122" s="3">
        <v>18.032299999999999</v>
      </c>
      <c r="O122" s="3">
        <v>32.628300000000003</v>
      </c>
      <c r="P122" s="3">
        <v>32.624499999999998</v>
      </c>
      <c r="Q122" s="3">
        <v>8.14</v>
      </c>
      <c r="R122" s="3">
        <v>8.14</v>
      </c>
      <c r="S122" s="3">
        <v>7.29</v>
      </c>
      <c r="T122" s="3">
        <v>7.22</v>
      </c>
      <c r="U122" s="49">
        <v>0.87597066666666945</v>
      </c>
      <c r="V122" s="49">
        <v>0.6871386666666679</v>
      </c>
      <c r="W122" s="61">
        <v>7.4130000000000011</v>
      </c>
      <c r="X122" s="61">
        <v>7.1469999999999994</v>
      </c>
      <c r="Y122" s="61">
        <v>36.567999999999998</v>
      </c>
      <c r="Z122" s="61">
        <v>36.574999999999996</v>
      </c>
      <c r="AA122" s="61">
        <v>59.01</v>
      </c>
      <c r="AB122" s="61">
        <v>58.449999999999996</v>
      </c>
      <c r="AC122" s="59">
        <v>102.991</v>
      </c>
      <c r="AD122" s="59">
        <v>102.172</v>
      </c>
      <c r="AE122" s="61">
        <v>203.80969000000002</v>
      </c>
      <c r="AF122" s="61">
        <v>208.98213000000001</v>
      </c>
      <c r="AG122" s="61">
        <v>15.624000000000001</v>
      </c>
      <c r="AH122" s="61">
        <v>15.639499999999998</v>
      </c>
      <c r="AI122" s="61">
        <v>34.149135000000001</v>
      </c>
      <c r="AJ122" s="61">
        <v>33.941744999999997</v>
      </c>
      <c r="AK122" s="61">
        <v>398.63600000000002</v>
      </c>
      <c r="AL122" s="61">
        <v>398.95799999999997</v>
      </c>
      <c r="AM122" s="56">
        <v>6.6499999999999897</v>
      </c>
      <c r="AN122" s="56">
        <v>10.249999999999995</v>
      </c>
      <c r="AO122" s="62">
        <v>1.5369999999999997</v>
      </c>
      <c r="AP122" s="62">
        <v>1.7717999999999998</v>
      </c>
      <c r="AQ122" s="6">
        <v>0.9</v>
      </c>
    </row>
    <row r="123" spans="1:43" ht="15" customHeight="1">
      <c r="A123" s="91"/>
      <c r="B123" s="96"/>
      <c r="C123" s="96"/>
      <c r="D123" s="36">
        <v>12</v>
      </c>
      <c r="E123" s="27">
        <v>0.48749999999999999</v>
      </c>
      <c r="F123" s="68" t="s">
        <v>177</v>
      </c>
      <c r="G123" s="98"/>
      <c r="H123" s="91"/>
      <c r="I123" s="69">
        <v>6</v>
      </c>
      <c r="J123" s="12">
        <v>343122</v>
      </c>
      <c r="K123" s="12">
        <v>1272930</v>
      </c>
      <c r="L123" s="6">
        <v>9</v>
      </c>
      <c r="M123" s="3">
        <v>17.8795</v>
      </c>
      <c r="N123" s="3">
        <v>17.851600000000001</v>
      </c>
      <c r="O123" s="3">
        <v>32.6096</v>
      </c>
      <c r="P123" s="3">
        <v>32.610199999999999</v>
      </c>
      <c r="Q123" s="3">
        <v>8.14</v>
      </c>
      <c r="R123" s="3">
        <v>8.14</v>
      </c>
      <c r="S123" s="3">
        <v>7.42</v>
      </c>
      <c r="T123" s="3">
        <v>7.47</v>
      </c>
      <c r="U123" s="49">
        <v>1.23789866666667</v>
      </c>
      <c r="V123" s="49">
        <v>0.71861066666667006</v>
      </c>
      <c r="W123" s="61">
        <v>9.722999999999999</v>
      </c>
      <c r="X123" s="61">
        <v>9.6810000000000009</v>
      </c>
      <c r="Y123" s="61">
        <v>33.173000000000002</v>
      </c>
      <c r="Z123" s="61">
        <v>33.040000000000006</v>
      </c>
      <c r="AA123" s="61">
        <v>54.326999999999998</v>
      </c>
      <c r="AB123" s="61">
        <v>55.481999999999999</v>
      </c>
      <c r="AC123" s="59">
        <v>97.222999999999999</v>
      </c>
      <c r="AD123" s="59">
        <v>98.203000000000003</v>
      </c>
      <c r="AE123" s="61">
        <v>195.87778</v>
      </c>
      <c r="AF123" s="61">
        <v>204.48400000000001</v>
      </c>
      <c r="AG123" s="61">
        <v>14.911</v>
      </c>
      <c r="AH123" s="61">
        <v>14.926499999999999</v>
      </c>
      <c r="AI123" s="61">
        <v>21.420069999999999</v>
      </c>
      <c r="AJ123" s="61">
        <v>21.065895000000001</v>
      </c>
      <c r="AK123" s="61">
        <v>392.11199999999997</v>
      </c>
      <c r="AL123" s="61">
        <v>389.83</v>
      </c>
      <c r="AM123" s="56">
        <v>21.550000000000015</v>
      </c>
      <c r="AN123" s="56">
        <v>20.150000000000002</v>
      </c>
      <c r="AO123" s="62">
        <v>1.5397999999999998</v>
      </c>
      <c r="AP123" s="62">
        <v>2.2011999999999996</v>
      </c>
      <c r="AQ123" s="6">
        <v>1.4</v>
      </c>
    </row>
    <row r="124" spans="1:43" ht="15" customHeight="1">
      <c r="A124" s="91"/>
      <c r="B124" s="96"/>
      <c r="C124" s="96"/>
      <c r="D124" s="36">
        <v>13</v>
      </c>
      <c r="E124" s="27">
        <v>0.37777777777777777</v>
      </c>
      <c r="F124" s="68" t="s">
        <v>177</v>
      </c>
      <c r="G124" s="98"/>
      <c r="H124" s="91"/>
      <c r="I124" s="69">
        <v>7</v>
      </c>
      <c r="J124" s="12">
        <v>342732</v>
      </c>
      <c r="K124" s="12">
        <v>1273251</v>
      </c>
      <c r="L124" s="6">
        <v>12</v>
      </c>
      <c r="M124" s="3">
        <v>18.262</v>
      </c>
      <c r="N124" s="3">
        <v>18.264199999999999</v>
      </c>
      <c r="O124" s="3">
        <v>32.630099999999999</v>
      </c>
      <c r="P124" s="3">
        <v>32.632800000000003</v>
      </c>
      <c r="Q124" s="3">
        <v>8.1300000000000008</v>
      </c>
      <c r="R124" s="3">
        <v>8.14</v>
      </c>
      <c r="S124" s="3">
        <v>7.26</v>
      </c>
      <c r="T124" s="3">
        <v>7.32</v>
      </c>
      <c r="U124" s="49">
        <v>0.89170666666666909</v>
      </c>
      <c r="V124" s="49">
        <v>0.65566666666666862</v>
      </c>
      <c r="W124" s="61">
        <v>4.1720000000000006</v>
      </c>
      <c r="X124" s="61">
        <v>6.9509999999999996</v>
      </c>
      <c r="Y124" s="61">
        <v>38.969000000000001</v>
      </c>
      <c r="Z124" s="61">
        <v>39.06</v>
      </c>
      <c r="AA124" s="61">
        <v>61.165999999999997</v>
      </c>
      <c r="AB124" s="61">
        <v>60.795000000000002</v>
      </c>
      <c r="AC124" s="59">
        <v>104.307</v>
      </c>
      <c r="AD124" s="59">
        <v>106.80600000000001</v>
      </c>
      <c r="AE124" s="61">
        <v>194.1002</v>
      </c>
      <c r="AF124" s="61">
        <v>207.96265</v>
      </c>
      <c r="AG124" s="61">
        <v>15.531000000000001</v>
      </c>
      <c r="AH124" s="61">
        <v>15.903</v>
      </c>
      <c r="AI124" s="61">
        <v>23.399574999999999</v>
      </c>
      <c r="AJ124" s="61">
        <v>26.50066</v>
      </c>
      <c r="AK124" s="61">
        <v>394.78599999999994</v>
      </c>
      <c r="AL124" s="61">
        <v>395.94799999999998</v>
      </c>
      <c r="AM124" s="56">
        <v>8.5500000000000025</v>
      </c>
      <c r="AN124" s="56">
        <v>11.849999999999971</v>
      </c>
      <c r="AO124" s="62">
        <v>0.89899999999999991</v>
      </c>
      <c r="AP124" s="62">
        <v>1.1019999999999999</v>
      </c>
      <c r="AQ124" s="6">
        <v>1.2</v>
      </c>
    </row>
    <row r="125" spans="1:43" ht="15" customHeight="1">
      <c r="A125" s="91"/>
      <c r="B125" s="96"/>
      <c r="C125" s="96"/>
      <c r="D125" s="36">
        <v>13</v>
      </c>
      <c r="E125" s="27">
        <v>0.3888888888888889</v>
      </c>
      <c r="F125" s="68" t="s">
        <v>177</v>
      </c>
      <c r="G125" s="98"/>
      <c r="H125" s="91"/>
      <c r="I125" s="69">
        <v>8</v>
      </c>
      <c r="J125" s="12">
        <v>342521</v>
      </c>
      <c r="K125" s="12">
        <v>1273251</v>
      </c>
      <c r="L125" s="6">
        <v>19.5</v>
      </c>
      <c r="M125" s="3">
        <v>18.383400000000002</v>
      </c>
      <c r="N125" s="3">
        <v>18.384699999999999</v>
      </c>
      <c r="O125" s="3">
        <v>32.645899999999997</v>
      </c>
      <c r="P125" s="3">
        <v>32.6462</v>
      </c>
      <c r="Q125" s="3">
        <v>8.1300000000000008</v>
      </c>
      <c r="R125" s="3">
        <v>8.14</v>
      </c>
      <c r="S125" s="3">
        <v>7.26</v>
      </c>
      <c r="T125" s="3">
        <v>7.27</v>
      </c>
      <c r="U125" s="49">
        <v>0.86023466666666981</v>
      </c>
      <c r="V125" s="49">
        <v>0.59272266666666984</v>
      </c>
      <c r="W125" s="61">
        <v>3.4859999999999998</v>
      </c>
      <c r="X125" s="61">
        <v>4.8370000000000006</v>
      </c>
      <c r="Y125" s="61">
        <v>40.124000000000002</v>
      </c>
      <c r="Z125" s="61">
        <v>40.116999999999997</v>
      </c>
      <c r="AA125" s="61">
        <v>57.596000000000011</v>
      </c>
      <c r="AB125" s="61">
        <v>57.155000000000008</v>
      </c>
      <c r="AC125" s="59">
        <v>101.20600000000002</v>
      </c>
      <c r="AD125" s="59">
        <v>102.10900000000001</v>
      </c>
      <c r="AE125" s="61">
        <v>188.27816000000001</v>
      </c>
      <c r="AF125" s="61">
        <v>199.77839</v>
      </c>
      <c r="AG125" s="61">
        <v>15.422499999999999</v>
      </c>
      <c r="AH125" s="61">
        <v>15.329499999999999</v>
      </c>
      <c r="AI125" s="61">
        <v>22.552034999999997</v>
      </c>
      <c r="AJ125" s="61">
        <v>29.129305000000002</v>
      </c>
      <c r="AK125" s="61">
        <v>389.31200000000001</v>
      </c>
      <c r="AL125" s="61">
        <v>388.892</v>
      </c>
      <c r="AM125" s="56">
        <v>11.950000000000017</v>
      </c>
      <c r="AN125" s="56">
        <v>11.600000000000026</v>
      </c>
      <c r="AO125" s="62">
        <v>0.64080000000000004</v>
      </c>
      <c r="AP125" s="62">
        <v>0.89899999999999991</v>
      </c>
      <c r="AQ125" s="6">
        <v>1</v>
      </c>
    </row>
    <row r="126" spans="1:43" ht="15" customHeight="1">
      <c r="A126" s="91"/>
      <c r="B126" s="96">
        <f>B$4</f>
        <v>2013</v>
      </c>
      <c r="C126" s="96">
        <f>C$4</f>
        <v>11</v>
      </c>
      <c r="D126" s="36">
        <v>14</v>
      </c>
      <c r="E126" s="27">
        <v>0.54791666666666672</v>
      </c>
      <c r="F126" s="68" t="s">
        <v>177</v>
      </c>
      <c r="G126" s="98" t="s">
        <v>155</v>
      </c>
      <c r="H126" s="91" t="s">
        <v>45</v>
      </c>
      <c r="I126" s="69">
        <v>1</v>
      </c>
      <c r="J126" s="12">
        <v>333137</v>
      </c>
      <c r="K126" s="12">
        <v>1263158</v>
      </c>
      <c r="L126" s="6">
        <v>10</v>
      </c>
      <c r="M126" s="3">
        <v>20.222100000000001</v>
      </c>
      <c r="N126" s="3">
        <v>20.2393</v>
      </c>
      <c r="O126" s="3">
        <v>33.756500000000003</v>
      </c>
      <c r="P126" s="3">
        <v>33.790500000000002</v>
      </c>
      <c r="Q126" s="3">
        <v>8.0892756979752836</v>
      </c>
      <c r="R126" s="3">
        <v>8.1073696781080926</v>
      </c>
      <c r="S126" s="3">
        <v>6.905119924206538</v>
      </c>
      <c r="T126" s="3">
        <v>5.876405739983344</v>
      </c>
      <c r="U126" s="49">
        <v>0.51404266666666876</v>
      </c>
      <c r="V126" s="49">
        <v>0.40913599999999967</v>
      </c>
      <c r="W126" s="61">
        <v>11.711</v>
      </c>
      <c r="X126" s="61">
        <v>17.457999999999998</v>
      </c>
      <c r="Y126" s="61">
        <v>6.7479999999999993</v>
      </c>
      <c r="Z126" s="61">
        <v>6.8040000000000003</v>
      </c>
      <c r="AA126" s="61">
        <v>68.033000000000001</v>
      </c>
      <c r="AB126" s="61">
        <v>69.51700000000001</v>
      </c>
      <c r="AC126" s="59">
        <v>86.492000000000004</v>
      </c>
      <c r="AD126" s="59">
        <v>93.779000000000011</v>
      </c>
      <c r="AE126" s="61">
        <v>146.70614</v>
      </c>
      <c r="AF126" s="61">
        <v>140.76958000000002</v>
      </c>
      <c r="AG126" s="61">
        <v>10.679500000000001</v>
      </c>
      <c r="AH126" s="61">
        <v>10.772499999999999</v>
      </c>
      <c r="AI126" s="61">
        <v>11.374209999999998</v>
      </c>
      <c r="AJ126" s="61">
        <v>15.623535</v>
      </c>
      <c r="AK126" s="61">
        <v>267.358</v>
      </c>
      <c r="AL126" s="61">
        <v>273.05599999999998</v>
      </c>
      <c r="AM126" s="56">
        <v>23.550000000000015</v>
      </c>
      <c r="AN126" s="56">
        <v>22.750000000000021</v>
      </c>
      <c r="AO126" s="62">
        <v>1.4182000000000001</v>
      </c>
      <c r="AP126" s="62">
        <v>3.51</v>
      </c>
      <c r="AQ126" s="6">
        <v>5</v>
      </c>
    </row>
    <row r="127" spans="1:43" ht="15" customHeight="1">
      <c r="A127" s="91"/>
      <c r="B127" s="91"/>
      <c r="C127" s="91"/>
      <c r="D127" s="36">
        <v>15</v>
      </c>
      <c r="E127" s="27">
        <v>0.32083333333333336</v>
      </c>
      <c r="F127" s="68" t="s">
        <v>177</v>
      </c>
      <c r="G127" s="91"/>
      <c r="H127" s="91"/>
      <c r="I127" s="69">
        <v>2</v>
      </c>
      <c r="J127" s="12">
        <v>333002</v>
      </c>
      <c r="K127" s="12">
        <v>1262540</v>
      </c>
      <c r="L127" s="6">
        <v>25</v>
      </c>
      <c r="M127" s="3">
        <v>20.1097</v>
      </c>
      <c r="N127" s="3">
        <v>20.0472</v>
      </c>
      <c r="O127" s="3">
        <v>33.806600000000003</v>
      </c>
      <c r="P127" s="3">
        <v>33.886499999999998</v>
      </c>
      <c r="Q127" s="3">
        <v>8.1236542602276209</v>
      </c>
      <c r="R127" s="3">
        <v>8.0856569019487221</v>
      </c>
      <c r="S127" s="3">
        <v>6.5948337088122599</v>
      </c>
      <c r="T127" s="3">
        <v>6.2208756991250773</v>
      </c>
      <c r="U127" s="49">
        <v>0.86023466666666704</v>
      </c>
      <c r="V127" s="49">
        <v>0.61370400000000092</v>
      </c>
      <c r="W127" s="61">
        <v>7.3149999999999995</v>
      </c>
      <c r="X127" s="61">
        <v>4.984</v>
      </c>
      <c r="Y127" s="61">
        <v>5.9009999999999998</v>
      </c>
      <c r="Z127" s="61">
        <v>6.125</v>
      </c>
      <c r="AA127" s="61">
        <v>64.365000000000009</v>
      </c>
      <c r="AB127" s="61">
        <v>86.835000000000008</v>
      </c>
      <c r="AC127" s="59">
        <v>77.581000000000003</v>
      </c>
      <c r="AD127" s="59">
        <v>97.944000000000003</v>
      </c>
      <c r="AE127" s="61">
        <v>127.62000999999999</v>
      </c>
      <c r="AF127" s="61">
        <v>154.57771</v>
      </c>
      <c r="AG127" s="61">
        <v>10.6485</v>
      </c>
      <c r="AH127" s="61">
        <v>14.802500000000002</v>
      </c>
      <c r="AI127" s="61">
        <v>13.228165000000001</v>
      </c>
      <c r="AJ127" s="61">
        <v>15.443054999999999</v>
      </c>
      <c r="AK127" s="61">
        <v>253.946</v>
      </c>
      <c r="AL127" s="61">
        <v>331.29600000000005</v>
      </c>
      <c r="AM127" s="56">
        <v>26.999999999999996</v>
      </c>
      <c r="AN127" s="56">
        <v>25.79999999999999</v>
      </c>
      <c r="AO127" s="62">
        <v>3.9590000000000005</v>
      </c>
      <c r="AP127" s="62">
        <v>0.60619999999999996</v>
      </c>
      <c r="AQ127" s="6">
        <v>4.5</v>
      </c>
    </row>
    <row r="128" spans="1:43" ht="15" customHeight="1">
      <c r="A128" s="91"/>
      <c r="B128" s="91"/>
      <c r="C128" s="91"/>
      <c r="D128" s="36">
        <v>14</v>
      </c>
      <c r="E128" s="27">
        <v>0.5625</v>
      </c>
      <c r="F128" s="68" t="s">
        <v>177</v>
      </c>
      <c r="G128" s="91"/>
      <c r="H128" s="91"/>
      <c r="I128" s="69">
        <v>3</v>
      </c>
      <c r="J128" s="12">
        <v>333202</v>
      </c>
      <c r="K128" s="12">
        <v>1263406</v>
      </c>
      <c r="L128" s="6">
        <v>20</v>
      </c>
      <c r="M128" s="3">
        <v>20.132100000000001</v>
      </c>
      <c r="N128" s="3">
        <v>20.132999999999999</v>
      </c>
      <c r="O128" s="3">
        <v>33.676499999999997</v>
      </c>
      <c r="P128" s="3">
        <v>33.749499999999998</v>
      </c>
      <c r="Q128" s="3">
        <v>8.1308918522807456</v>
      </c>
      <c r="R128" s="3">
        <v>8.1417482403604318</v>
      </c>
      <c r="S128" s="3">
        <v>7.1065801087613316</v>
      </c>
      <c r="T128" s="3">
        <v>6.3501087938044538</v>
      </c>
      <c r="U128" s="49">
        <v>0.48257066666666659</v>
      </c>
      <c r="V128" s="49">
        <v>0.91268800000000017</v>
      </c>
      <c r="W128" s="61">
        <v>9.0090000000000003</v>
      </c>
      <c r="X128" s="61">
        <v>9.5269999999999992</v>
      </c>
      <c r="Y128" s="61">
        <v>5.9710000000000001</v>
      </c>
      <c r="Z128" s="61">
        <v>5.6840000000000002</v>
      </c>
      <c r="AA128" s="61">
        <v>59.913000000000011</v>
      </c>
      <c r="AB128" s="61">
        <v>60.788000000000011</v>
      </c>
      <c r="AC128" s="59">
        <v>74.893000000000015</v>
      </c>
      <c r="AD128" s="59">
        <v>75.999000000000009</v>
      </c>
      <c r="AE128" s="61">
        <v>143.12333000000001</v>
      </c>
      <c r="AF128" s="61">
        <v>134.61273</v>
      </c>
      <c r="AG128" s="61">
        <v>12.121</v>
      </c>
      <c r="AH128" s="61">
        <v>10.478000000000002</v>
      </c>
      <c r="AI128" s="61">
        <v>12.917484999999999</v>
      </c>
      <c r="AJ128" s="61">
        <v>12.171685</v>
      </c>
      <c r="AK128" s="61">
        <v>251.97199999999998</v>
      </c>
      <c r="AL128" s="61">
        <v>264.26399999999995</v>
      </c>
      <c r="AM128" s="56">
        <v>26.999999999999996</v>
      </c>
      <c r="AN128" s="56">
        <v>7.5999999999999961</v>
      </c>
      <c r="AO128" s="62">
        <v>3.3499999999999988</v>
      </c>
      <c r="AP128" s="62">
        <v>1.4</v>
      </c>
      <c r="AQ128" s="6">
        <v>7</v>
      </c>
    </row>
    <row r="129" spans="1:43" ht="15" customHeight="1">
      <c r="A129" s="91"/>
      <c r="B129" s="96">
        <f>B$4</f>
        <v>2013</v>
      </c>
      <c r="C129" s="96">
        <f>C$4</f>
        <v>11</v>
      </c>
      <c r="D129" s="36">
        <v>14</v>
      </c>
      <c r="E129" s="27">
        <v>0.6479166666666667</v>
      </c>
      <c r="F129" s="68" t="s">
        <v>177</v>
      </c>
      <c r="G129" s="98" t="s">
        <v>156</v>
      </c>
      <c r="H129" s="91" t="s">
        <v>59</v>
      </c>
      <c r="I129" s="69">
        <v>1</v>
      </c>
      <c r="J129" s="12">
        <v>333215</v>
      </c>
      <c r="K129" s="12">
        <v>1265120</v>
      </c>
      <c r="L129" s="6">
        <v>15</v>
      </c>
      <c r="M129" s="3">
        <v>19.9375</v>
      </c>
      <c r="N129" s="3">
        <v>19.5185</v>
      </c>
      <c r="O129" s="3">
        <v>33.799100000000003</v>
      </c>
      <c r="P129" s="3">
        <v>33.712800000000001</v>
      </c>
      <c r="Q129" s="3">
        <v>8.1417482403604318</v>
      </c>
      <c r="R129" s="3">
        <v>8.1308918522807456</v>
      </c>
      <c r="S129" s="3">
        <v>7.5855258624093604</v>
      </c>
      <c r="T129" s="3">
        <v>6.0737947492256241</v>
      </c>
      <c r="U129" s="49">
        <v>0.70287466666666754</v>
      </c>
      <c r="V129" s="49">
        <v>0.39339999999999997</v>
      </c>
      <c r="W129" s="61">
        <v>7.2520000000000007</v>
      </c>
      <c r="X129" s="61">
        <v>11.914</v>
      </c>
      <c r="Y129" s="61">
        <v>6.3070000000000004</v>
      </c>
      <c r="Z129" s="61">
        <v>6.3770000000000007</v>
      </c>
      <c r="AA129" s="61">
        <v>44.918999999999997</v>
      </c>
      <c r="AB129" s="61">
        <v>57.918000000000006</v>
      </c>
      <c r="AC129" s="59">
        <v>58.477999999999994</v>
      </c>
      <c r="AD129" s="59">
        <v>76.209000000000003</v>
      </c>
      <c r="AE129" s="61">
        <v>108.46674999999999</v>
      </c>
      <c r="AF129" s="61">
        <v>139.62501</v>
      </c>
      <c r="AG129" s="61">
        <v>8.6334999999999997</v>
      </c>
      <c r="AH129" s="61">
        <v>9.8734999999999999</v>
      </c>
      <c r="AI129" s="61">
        <v>11.108384999999998</v>
      </c>
      <c r="AJ129" s="61">
        <v>14.00456</v>
      </c>
      <c r="AK129" s="61">
        <v>200.536</v>
      </c>
      <c r="AL129" s="61">
        <v>221.97</v>
      </c>
      <c r="AM129" s="56">
        <v>26.48500000000001</v>
      </c>
      <c r="AN129" s="56">
        <v>24.289999999999978</v>
      </c>
      <c r="AO129" s="62">
        <v>1.1019999999999999</v>
      </c>
      <c r="AP129" s="62">
        <v>1.2180000000000004</v>
      </c>
      <c r="AQ129" s="6">
        <v>5.5</v>
      </c>
    </row>
    <row r="130" spans="1:43" ht="15" customHeight="1">
      <c r="A130" s="91"/>
      <c r="B130" s="91"/>
      <c r="C130" s="91"/>
      <c r="D130" s="36">
        <v>14</v>
      </c>
      <c r="E130" s="27">
        <v>0.61111111111111105</v>
      </c>
      <c r="F130" s="68" t="s">
        <v>177</v>
      </c>
      <c r="G130" s="91"/>
      <c r="H130" s="91"/>
      <c r="I130" s="69">
        <v>2</v>
      </c>
      <c r="J130" s="12">
        <v>333426</v>
      </c>
      <c r="K130" s="12">
        <v>1264358</v>
      </c>
      <c r="L130" s="6">
        <v>48</v>
      </c>
      <c r="M130" s="3">
        <v>19.819099999999999</v>
      </c>
      <c r="N130" s="3">
        <v>19.688300000000002</v>
      </c>
      <c r="O130" s="3">
        <v>33.673000000000002</v>
      </c>
      <c r="P130" s="3">
        <v>33.6554</v>
      </c>
      <c r="Q130" s="3">
        <v>8.1272730562541842</v>
      </c>
      <c r="R130" s="3">
        <v>8.1200354642010595</v>
      </c>
      <c r="S130" s="3">
        <v>7.0290223190421006</v>
      </c>
      <c r="T130" s="3">
        <v>7.2380392542833434</v>
      </c>
      <c r="U130" s="49">
        <v>0.6871386666666679</v>
      </c>
      <c r="V130" s="49">
        <v>0.88121600000000089</v>
      </c>
      <c r="W130" s="61">
        <v>6.4399999999999995</v>
      </c>
      <c r="X130" s="61">
        <v>9.6180000000000003</v>
      </c>
      <c r="Y130" s="61">
        <v>7.7700000000000005</v>
      </c>
      <c r="Z130" s="61">
        <v>7.21</v>
      </c>
      <c r="AA130" s="61">
        <v>52.086999999999989</v>
      </c>
      <c r="AB130" s="61">
        <v>55.146000000000008</v>
      </c>
      <c r="AC130" s="59">
        <v>66.296999999999997</v>
      </c>
      <c r="AD130" s="59">
        <v>71.974000000000004</v>
      </c>
      <c r="AE130" s="61">
        <v>122.27572000000001</v>
      </c>
      <c r="AF130" s="61">
        <v>130.36051</v>
      </c>
      <c r="AG130" s="61">
        <v>8.9124999999999996</v>
      </c>
      <c r="AH130" s="61">
        <v>9.2690000000000001</v>
      </c>
      <c r="AI130" s="61">
        <v>12.147039999999999</v>
      </c>
      <c r="AJ130" s="61">
        <v>12.252749999999999</v>
      </c>
      <c r="AK130" s="61">
        <v>222.55799999999999</v>
      </c>
      <c r="AL130" s="61">
        <v>230.41199999999998</v>
      </c>
      <c r="AM130" s="56">
        <v>32.300000000000026</v>
      </c>
      <c r="AN130" s="56">
        <v>27.54999999999999</v>
      </c>
      <c r="AO130" s="62">
        <v>1.9664000000000001</v>
      </c>
      <c r="AP130" s="62">
        <v>0.40879999999999994</v>
      </c>
      <c r="AQ130" s="6">
        <v>6</v>
      </c>
    </row>
    <row r="131" spans="1:43" ht="15" customHeight="1">
      <c r="A131" s="91"/>
      <c r="B131" s="91"/>
      <c r="C131" s="91"/>
      <c r="D131" s="36">
        <v>14</v>
      </c>
      <c r="E131" s="27">
        <v>0.59305555555555556</v>
      </c>
      <c r="F131" s="68" t="s">
        <v>177</v>
      </c>
      <c r="G131" s="91"/>
      <c r="H131" s="91"/>
      <c r="I131" s="69">
        <v>3</v>
      </c>
      <c r="J131" s="12">
        <v>333338</v>
      </c>
      <c r="K131" s="12">
        <v>1263959</v>
      </c>
      <c r="L131" s="6">
        <v>32</v>
      </c>
      <c r="M131" s="3">
        <v>20.059000000000001</v>
      </c>
      <c r="N131" s="3">
        <v>20.086400000000001</v>
      </c>
      <c r="O131" s="3">
        <v>33.792099999999998</v>
      </c>
      <c r="P131" s="3">
        <v>33.799199999999999</v>
      </c>
      <c r="Q131" s="3">
        <v>8.1381294443338685</v>
      </c>
      <c r="R131" s="3">
        <v>8.1435576383737125</v>
      </c>
      <c r="S131" s="3">
        <v>7.6205441599138908</v>
      </c>
      <c r="T131" s="3">
        <v>6.8992394046122909</v>
      </c>
      <c r="U131" s="49">
        <v>0.73434666666666693</v>
      </c>
      <c r="V131" s="49">
        <v>0.80253599999999969</v>
      </c>
      <c r="W131" s="61">
        <v>7.9870000000000001</v>
      </c>
      <c r="X131" s="61">
        <v>10.234</v>
      </c>
      <c r="Y131" s="61">
        <v>6.02</v>
      </c>
      <c r="Z131" s="61">
        <v>5.9219999999999997</v>
      </c>
      <c r="AA131" s="61">
        <v>55.04099999999999</v>
      </c>
      <c r="AB131" s="61">
        <v>53.774000000000001</v>
      </c>
      <c r="AC131" s="59">
        <v>69.047999999999988</v>
      </c>
      <c r="AD131" s="59">
        <v>69.930000000000007</v>
      </c>
      <c r="AE131" s="61">
        <v>120.26266</v>
      </c>
      <c r="AF131" s="61">
        <v>120.60251000000001</v>
      </c>
      <c r="AG131" s="61">
        <v>9.1449999999999996</v>
      </c>
      <c r="AH131" s="61">
        <v>9.160499999999999</v>
      </c>
      <c r="AI131" s="61">
        <v>12.879415</v>
      </c>
      <c r="AJ131" s="61">
        <v>12.12379</v>
      </c>
      <c r="AK131" s="61">
        <v>227.55599999999998</v>
      </c>
      <c r="AL131" s="61">
        <v>221.24200000000002</v>
      </c>
      <c r="AM131" s="56">
        <v>24.650000000000006</v>
      </c>
      <c r="AN131" s="56">
        <v>14.350000000000001</v>
      </c>
      <c r="AO131" s="62">
        <v>4.133</v>
      </c>
      <c r="AP131" s="62">
        <v>1.7634000000000003</v>
      </c>
      <c r="AQ131" s="6">
        <v>6</v>
      </c>
    </row>
    <row r="132" spans="1:43" ht="15" customHeight="1">
      <c r="A132" s="91"/>
      <c r="B132" s="96">
        <f>B$4</f>
        <v>2013</v>
      </c>
      <c r="C132" s="96">
        <f>C$4</f>
        <v>11</v>
      </c>
      <c r="D132" s="36">
        <v>17</v>
      </c>
      <c r="E132" s="27">
        <v>0.40069444444444446</v>
      </c>
      <c r="F132" s="68" t="s">
        <v>177</v>
      </c>
      <c r="G132" s="98" t="s">
        <v>157</v>
      </c>
      <c r="H132" s="91" t="s">
        <v>46</v>
      </c>
      <c r="I132" s="69">
        <v>1</v>
      </c>
      <c r="J132" s="12">
        <v>332848</v>
      </c>
      <c r="K132" s="12">
        <v>1265619</v>
      </c>
      <c r="L132" s="6">
        <v>22</v>
      </c>
      <c r="M132" s="3">
        <v>20.8748</v>
      </c>
      <c r="N132" s="3">
        <v>20.6526</v>
      </c>
      <c r="O132" s="3">
        <v>34.0946</v>
      </c>
      <c r="P132" s="3">
        <v>34.041499999999999</v>
      </c>
      <c r="Q132" s="3">
        <v>8.166853722409277</v>
      </c>
      <c r="R132" s="3">
        <v>8.173979655461137</v>
      </c>
      <c r="S132" s="3">
        <v>7.5342909486404839</v>
      </c>
      <c r="T132" s="3">
        <v>7.2690362758744502</v>
      </c>
      <c r="U132" s="49">
        <v>1.0648026666666683</v>
      </c>
      <c r="V132" s="49">
        <v>0.67664799999999958</v>
      </c>
      <c r="W132" s="61">
        <v>1.9180000000000001</v>
      </c>
      <c r="X132" s="61">
        <v>3.234</v>
      </c>
      <c r="Y132" s="61">
        <v>5.5230000000000006</v>
      </c>
      <c r="Z132" s="61">
        <v>5.2780000000000005</v>
      </c>
      <c r="AA132" s="61">
        <v>30.561999999999998</v>
      </c>
      <c r="AB132" s="61">
        <v>32.066999999999993</v>
      </c>
      <c r="AC132" s="59">
        <v>38.003</v>
      </c>
      <c r="AD132" s="59">
        <v>40.578999999999994</v>
      </c>
      <c r="AE132" s="61">
        <v>99.739429999999999</v>
      </c>
      <c r="AF132" s="61">
        <v>92.474410000000006</v>
      </c>
      <c r="AG132" s="61">
        <v>6.2620000000000005</v>
      </c>
      <c r="AH132" s="61">
        <v>6.5564999999999998</v>
      </c>
      <c r="AI132" s="61">
        <v>10.986089999999999</v>
      </c>
      <c r="AJ132" s="61">
        <v>10.80939</v>
      </c>
      <c r="AK132" s="61">
        <v>152.012</v>
      </c>
      <c r="AL132" s="61">
        <v>157.19200000000001</v>
      </c>
      <c r="AM132" s="56">
        <v>16.10000000000003</v>
      </c>
      <c r="AN132" s="56">
        <v>23.499999999999993</v>
      </c>
      <c r="AO132" s="62">
        <v>0.46399999999999997</v>
      </c>
      <c r="AP132" s="62">
        <v>1.1100000000000001</v>
      </c>
      <c r="AQ132" s="6">
        <v>6</v>
      </c>
    </row>
    <row r="133" spans="1:43" ht="15" customHeight="1">
      <c r="A133" s="91"/>
      <c r="B133" s="91"/>
      <c r="C133" s="91"/>
      <c r="D133" s="36">
        <v>17</v>
      </c>
      <c r="E133" s="27">
        <v>0.37847222222222227</v>
      </c>
      <c r="F133" s="68" t="s">
        <v>177</v>
      </c>
      <c r="G133" s="91"/>
      <c r="H133" s="91"/>
      <c r="I133" s="69">
        <v>2</v>
      </c>
      <c r="J133" s="13">
        <v>332441</v>
      </c>
      <c r="K133" s="13">
        <v>1265619</v>
      </c>
      <c r="L133" s="6">
        <v>40</v>
      </c>
      <c r="M133" s="3">
        <v>20.667000000000002</v>
      </c>
      <c r="N133" s="3">
        <v>20.567399999999999</v>
      </c>
      <c r="O133" s="3">
        <v>34.028399999999998</v>
      </c>
      <c r="P133" s="3">
        <v>34.013300000000001</v>
      </c>
      <c r="Q133" s="3">
        <v>8.1864500383018886</v>
      </c>
      <c r="R133" s="3">
        <v>8.173979655461137</v>
      </c>
      <c r="S133" s="3">
        <v>7.4805465845570822</v>
      </c>
      <c r="T133" s="3">
        <v>7.6032925211528744</v>
      </c>
      <c r="U133" s="49">
        <v>0.71861066666666717</v>
      </c>
      <c r="V133" s="49">
        <v>1.0385760000000004</v>
      </c>
      <c r="W133" s="61">
        <v>3.556</v>
      </c>
      <c r="X133" s="61">
        <v>4.9139999999999997</v>
      </c>
      <c r="Y133" s="61">
        <v>4.2139999999999995</v>
      </c>
      <c r="Z133" s="61">
        <v>5.0750000000000002</v>
      </c>
      <c r="AA133" s="61">
        <v>23.051000000000002</v>
      </c>
      <c r="AB133" s="61">
        <v>30.464000000000002</v>
      </c>
      <c r="AC133" s="59">
        <v>30.821000000000002</v>
      </c>
      <c r="AD133" s="59">
        <v>40.453000000000003</v>
      </c>
      <c r="AE133" s="61">
        <v>81.987290000000002</v>
      </c>
      <c r="AF133" s="61">
        <v>86.670569999999998</v>
      </c>
      <c r="AG133" s="61">
        <v>5.2389999999999999</v>
      </c>
      <c r="AH133" s="61">
        <v>6.5255000000000001</v>
      </c>
      <c r="AI133" s="61">
        <v>11.941355000000001</v>
      </c>
      <c r="AJ133" s="61">
        <v>10.44824</v>
      </c>
      <c r="AK133" s="61">
        <v>130.60599999999999</v>
      </c>
      <c r="AL133" s="61">
        <v>145.81</v>
      </c>
      <c r="AM133" s="56">
        <v>24.95</v>
      </c>
      <c r="AN133" s="56">
        <v>25.550000000000018</v>
      </c>
      <c r="AO133" s="62">
        <v>4.1910000000000007</v>
      </c>
      <c r="AP133" s="62">
        <v>1.4471999999999998</v>
      </c>
      <c r="AQ133" s="6">
        <v>7</v>
      </c>
    </row>
    <row r="134" spans="1:43" ht="15" customHeight="1">
      <c r="A134" s="91"/>
      <c r="B134" s="96">
        <f>B$4</f>
        <v>2013</v>
      </c>
      <c r="C134" s="96">
        <f>C$4</f>
        <v>11</v>
      </c>
      <c r="D134" s="35">
        <v>17</v>
      </c>
      <c r="E134" s="29">
        <v>0.32291666666666669</v>
      </c>
      <c r="F134" s="68" t="s">
        <v>177</v>
      </c>
      <c r="G134" s="98" t="s">
        <v>158</v>
      </c>
      <c r="H134" s="91" t="s">
        <v>60</v>
      </c>
      <c r="I134" s="69">
        <v>1</v>
      </c>
      <c r="J134" s="13">
        <v>331651</v>
      </c>
      <c r="K134" s="13">
        <v>1264603</v>
      </c>
      <c r="L134" s="6">
        <v>22</v>
      </c>
      <c r="M134" s="3">
        <v>21.505700000000001</v>
      </c>
      <c r="N134" s="3">
        <v>21.511299999999999</v>
      </c>
      <c r="O134" s="3">
        <v>33.982999999999997</v>
      </c>
      <c r="P134" s="3">
        <v>33.9634</v>
      </c>
      <c r="Q134" s="3">
        <v>8.1917944880907836</v>
      </c>
      <c r="R134" s="3">
        <v>8.1811055885129953</v>
      </c>
      <c r="S134" s="3">
        <v>7.1042947438372153</v>
      </c>
      <c r="T134" s="3">
        <v>6.502519503697517</v>
      </c>
      <c r="U134" s="49">
        <v>0.86023466666666704</v>
      </c>
      <c r="V134" s="49">
        <v>1.1487280000000009</v>
      </c>
      <c r="W134" s="61">
        <v>7.4480000000000004</v>
      </c>
      <c r="X134" s="61">
        <v>7.8609999999999998</v>
      </c>
      <c r="Y134" s="61">
        <v>2.3240000000000003</v>
      </c>
      <c r="Z134" s="61">
        <v>2.2330000000000001</v>
      </c>
      <c r="AA134" s="61">
        <v>28.28</v>
      </c>
      <c r="AB134" s="61">
        <v>28.231000000000002</v>
      </c>
      <c r="AC134" s="59">
        <v>38.052</v>
      </c>
      <c r="AD134" s="59">
        <v>38.325000000000003</v>
      </c>
      <c r="AE134" s="61">
        <v>126.08736</v>
      </c>
      <c r="AF134" s="61">
        <v>121.21571</v>
      </c>
      <c r="AG134" s="61">
        <v>4.9444999999999997</v>
      </c>
      <c r="AH134" s="61">
        <v>4.7430000000000003</v>
      </c>
      <c r="AI134" s="61">
        <v>18.855905</v>
      </c>
      <c r="AJ134" s="61">
        <v>18.335725</v>
      </c>
      <c r="AK134" s="61">
        <v>163.828</v>
      </c>
      <c r="AL134" s="61">
        <v>164.01</v>
      </c>
      <c r="AM134" s="56">
        <v>28.900000000000009</v>
      </c>
      <c r="AN134" s="56">
        <v>26.400000000000006</v>
      </c>
      <c r="AO134" s="62">
        <v>1.073</v>
      </c>
      <c r="AP134" s="62">
        <v>2.76</v>
      </c>
      <c r="AQ134" s="6">
        <v>9</v>
      </c>
    </row>
    <row r="135" spans="1:43" ht="15" customHeight="1">
      <c r="A135" s="91"/>
      <c r="B135" s="91"/>
      <c r="C135" s="91"/>
      <c r="D135" s="35">
        <v>17</v>
      </c>
      <c r="E135" s="27">
        <v>0.35000000000000003</v>
      </c>
      <c r="F135" s="68" t="s">
        <v>177</v>
      </c>
      <c r="G135" s="91"/>
      <c r="H135" s="91"/>
      <c r="I135" s="69">
        <v>2</v>
      </c>
      <c r="J135" s="13">
        <v>331932</v>
      </c>
      <c r="K135" s="13">
        <v>1265156</v>
      </c>
      <c r="L135" s="6">
        <v>27</v>
      </c>
      <c r="M135" s="3">
        <v>21.327200000000001</v>
      </c>
      <c r="N135" s="3">
        <v>20.598800000000001</v>
      </c>
      <c r="O135" s="3">
        <v>34.049500000000002</v>
      </c>
      <c r="P135" s="3">
        <v>33.9955</v>
      </c>
      <c r="Q135" s="3">
        <v>8.170416688935207</v>
      </c>
      <c r="R135" s="3">
        <v>8.1526018563055587</v>
      </c>
      <c r="S135" s="3">
        <v>7.0388748812260538</v>
      </c>
      <c r="T135" s="3">
        <v>6.9729122093457949</v>
      </c>
      <c r="U135" s="49">
        <v>1.3795226666666671</v>
      </c>
      <c r="V135" s="49">
        <v>0.95989599999999908</v>
      </c>
      <c r="W135" s="61">
        <v>1.2389999999999999</v>
      </c>
      <c r="X135" s="61">
        <v>0.59499999999999997</v>
      </c>
      <c r="Y135" s="61">
        <v>2.625</v>
      </c>
      <c r="Z135" s="61">
        <v>4.1790000000000003</v>
      </c>
      <c r="AA135" s="61">
        <v>22.519000000000002</v>
      </c>
      <c r="AB135" s="61">
        <v>35.182000000000002</v>
      </c>
      <c r="AC135" s="59">
        <v>26.383000000000003</v>
      </c>
      <c r="AD135" s="59">
        <v>39.956000000000003</v>
      </c>
      <c r="AE135" s="61">
        <v>115.85210000000001</v>
      </c>
      <c r="AF135" s="61">
        <v>131.04399000000001</v>
      </c>
      <c r="AG135" s="61">
        <v>4.8825000000000003</v>
      </c>
      <c r="AH135" s="61">
        <v>6.6185</v>
      </c>
      <c r="AI135" s="61">
        <v>23.868759999999998</v>
      </c>
      <c r="AJ135" s="61">
        <v>26.868940000000002</v>
      </c>
      <c r="AK135" s="61">
        <v>135.75799999999998</v>
      </c>
      <c r="AL135" s="61">
        <v>173.23599999999999</v>
      </c>
      <c r="AM135" s="56">
        <v>23.266000000000009</v>
      </c>
      <c r="AN135" s="56">
        <v>29.599999999999987</v>
      </c>
      <c r="AO135" s="62">
        <v>1.0149999999999997</v>
      </c>
      <c r="AP135" s="62">
        <v>1.2413999999999998</v>
      </c>
      <c r="AQ135" s="6">
        <v>7</v>
      </c>
    </row>
    <row r="136" spans="1:43" ht="15" customHeight="1">
      <c r="A136" s="91"/>
      <c r="B136" s="96">
        <f>B$4</f>
        <v>2013</v>
      </c>
      <c r="C136" s="96">
        <f>C$4</f>
        <v>11</v>
      </c>
      <c r="D136" s="36">
        <v>17</v>
      </c>
      <c r="E136" s="27">
        <v>0.29375000000000001</v>
      </c>
      <c r="F136" s="68" t="s">
        <v>177</v>
      </c>
      <c r="G136" s="98" t="s">
        <v>159</v>
      </c>
      <c r="H136" s="91" t="s">
        <v>47</v>
      </c>
      <c r="I136" s="69">
        <v>1</v>
      </c>
      <c r="J136" s="13">
        <v>331545</v>
      </c>
      <c r="K136" s="13">
        <v>1263940</v>
      </c>
      <c r="L136" s="6">
        <v>15</v>
      </c>
      <c r="M136" s="3">
        <v>20.93</v>
      </c>
      <c r="N136" s="3">
        <v>21.634599999999999</v>
      </c>
      <c r="O136" s="3">
        <v>33.666699999999999</v>
      </c>
      <c r="P136" s="3">
        <v>34.002099999999999</v>
      </c>
      <c r="Q136" s="3">
        <v>8.1276610906240521</v>
      </c>
      <c r="R136" s="3">
        <v>8.2113908039833969</v>
      </c>
      <c r="S136" s="3">
        <v>7.0246022149080343</v>
      </c>
      <c r="T136" s="3">
        <v>6.9258958606001935</v>
      </c>
      <c r="U136" s="49">
        <v>0.78155466666666862</v>
      </c>
      <c r="V136" s="49">
        <v>1.0700479999999994</v>
      </c>
      <c r="W136" s="61">
        <v>10.99</v>
      </c>
      <c r="X136" s="61">
        <v>4.8999999999999995</v>
      </c>
      <c r="Y136" s="61">
        <v>2.2189999999999999</v>
      </c>
      <c r="Z136" s="61">
        <v>1.9810000000000003</v>
      </c>
      <c r="AA136" s="61">
        <v>57.225000000000009</v>
      </c>
      <c r="AB136" s="61">
        <v>20.51</v>
      </c>
      <c r="AC136" s="59">
        <v>70.434000000000012</v>
      </c>
      <c r="AD136" s="59">
        <v>27.391000000000002</v>
      </c>
      <c r="AE136" s="61">
        <v>149.49844000000002</v>
      </c>
      <c r="AF136" s="61">
        <v>108.44490999999999</v>
      </c>
      <c r="AG136" s="61">
        <v>7.3314999999999992</v>
      </c>
      <c r="AH136" s="61">
        <v>3.7355</v>
      </c>
      <c r="AI136" s="61">
        <v>25.763014999999999</v>
      </c>
      <c r="AJ136" s="61">
        <v>24.639265000000002</v>
      </c>
      <c r="AK136" s="61">
        <v>281.76400000000001</v>
      </c>
      <c r="AL136" s="61">
        <v>139.48200000000003</v>
      </c>
      <c r="AM136" s="56">
        <v>6.5500000000000282</v>
      </c>
      <c r="AN136" s="56">
        <v>24.749999999999993</v>
      </c>
      <c r="AO136" s="62">
        <v>1.0411999999999997</v>
      </c>
      <c r="AP136" s="62">
        <v>1.4762000000000004</v>
      </c>
      <c r="AQ136" s="6">
        <v>6.5</v>
      </c>
    </row>
    <row r="137" spans="1:43" ht="15" customHeight="1">
      <c r="A137" s="91"/>
      <c r="B137" s="91"/>
      <c r="C137" s="91"/>
      <c r="D137" s="36">
        <v>15</v>
      </c>
      <c r="E137" s="27">
        <v>0.55694444444444446</v>
      </c>
      <c r="F137" s="68" t="s">
        <v>177</v>
      </c>
      <c r="G137" s="91"/>
      <c r="H137" s="91"/>
      <c r="I137" s="69">
        <v>2</v>
      </c>
      <c r="J137" s="13">
        <v>331346</v>
      </c>
      <c r="K137" s="13">
        <v>1262445</v>
      </c>
      <c r="L137" s="6">
        <v>20</v>
      </c>
      <c r="M137" s="3">
        <v>21.723700000000001</v>
      </c>
      <c r="N137" s="3">
        <v>21.495999999999999</v>
      </c>
      <c r="O137" s="3">
        <v>34.119900000000001</v>
      </c>
      <c r="P137" s="3">
        <v>34.101999999999997</v>
      </c>
      <c r="Q137" s="3">
        <v>8.1989204211426419</v>
      </c>
      <c r="R137" s="3">
        <v>8.2149537705093252</v>
      </c>
      <c r="S137" s="3">
        <v>7.1132969517721012</v>
      </c>
      <c r="T137" s="3">
        <v>6.6833326967941291</v>
      </c>
      <c r="U137" s="49">
        <v>0.63993066666666887</v>
      </c>
      <c r="V137" s="49">
        <v>0.88121600000000089</v>
      </c>
      <c r="W137" s="61">
        <v>3.2059999999999995</v>
      </c>
      <c r="X137" s="61">
        <v>3.9409999999999998</v>
      </c>
      <c r="Y137" s="61">
        <v>2.0579999999999998</v>
      </c>
      <c r="Z137" s="61">
        <v>1.82</v>
      </c>
      <c r="AA137" s="61">
        <v>17.989999999999998</v>
      </c>
      <c r="AB137" s="61">
        <v>11.745999999999999</v>
      </c>
      <c r="AC137" s="59">
        <v>23.253999999999998</v>
      </c>
      <c r="AD137" s="59">
        <v>17.506999999999998</v>
      </c>
      <c r="AE137" s="61">
        <v>106.64738</v>
      </c>
      <c r="AF137" s="61">
        <v>97.953940000000003</v>
      </c>
      <c r="AG137" s="61">
        <v>4.1539999999999999</v>
      </c>
      <c r="AH137" s="61">
        <v>3.5185</v>
      </c>
      <c r="AI137" s="61">
        <v>23.690044999999998</v>
      </c>
      <c r="AJ137" s="61">
        <v>22.503055</v>
      </c>
      <c r="AK137" s="61">
        <v>121.95399999999998</v>
      </c>
      <c r="AL137" s="61">
        <v>107.29599999999999</v>
      </c>
      <c r="AM137" s="56">
        <v>24.749999999999993</v>
      </c>
      <c r="AN137" s="56">
        <v>23.180000000000007</v>
      </c>
      <c r="AO137" s="62">
        <v>3.0076000000000001</v>
      </c>
      <c r="AP137" s="62">
        <v>1.0702000000000003</v>
      </c>
      <c r="AQ137" s="6">
        <v>9</v>
      </c>
    </row>
    <row r="138" spans="1:43" ht="15" customHeight="1">
      <c r="A138" s="91"/>
      <c r="B138" s="91"/>
      <c r="C138" s="91"/>
      <c r="D138" s="36">
        <v>15</v>
      </c>
      <c r="E138" s="27">
        <v>0.58819444444444446</v>
      </c>
      <c r="F138" s="68" t="s">
        <v>177</v>
      </c>
      <c r="G138" s="91"/>
      <c r="H138" s="91"/>
      <c r="I138" s="69">
        <v>3</v>
      </c>
      <c r="J138" s="13">
        <v>331346</v>
      </c>
      <c r="K138" s="13">
        <v>1263401</v>
      </c>
      <c r="L138" s="6">
        <v>43</v>
      </c>
      <c r="M138" s="3">
        <v>21.917999999999999</v>
      </c>
      <c r="N138" s="3">
        <v>21.932099999999998</v>
      </c>
      <c r="O138" s="3">
        <v>34.040799999999997</v>
      </c>
      <c r="P138" s="3">
        <v>34.064599999999999</v>
      </c>
      <c r="Q138" s="3">
        <v>8.2042648709315369</v>
      </c>
      <c r="R138" s="3">
        <v>8.1935759713537486</v>
      </c>
      <c r="S138" s="3">
        <v>6.9090374699977364</v>
      </c>
      <c r="T138" s="3">
        <v>6.3678926437145806</v>
      </c>
      <c r="U138" s="49">
        <v>1.0648026666666683</v>
      </c>
      <c r="V138" s="49">
        <v>0.69238399999999922</v>
      </c>
      <c r="W138" s="61">
        <v>1.498</v>
      </c>
      <c r="X138" s="61">
        <v>3.9129999999999994</v>
      </c>
      <c r="Y138" s="61">
        <v>1.9180000000000001</v>
      </c>
      <c r="Z138" s="61">
        <v>2.17</v>
      </c>
      <c r="AA138" s="61">
        <v>15.280999999999999</v>
      </c>
      <c r="AB138" s="61">
        <v>20.838999999999999</v>
      </c>
      <c r="AC138" s="59">
        <v>18.696999999999999</v>
      </c>
      <c r="AD138" s="59">
        <v>26.921999999999997</v>
      </c>
      <c r="AE138" s="61">
        <v>95.673969999999997</v>
      </c>
      <c r="AF138" s="61">
        <v>109.69952000000001</v>
      </c>
      <c r="AG138" s="61">
        <v>2.7279999999999998</v>
      </c>
      <c r="AH138" s="61">
        <v>3.379</v>
      </c>
      <c r="AI138" s="61">
        <v>28.455830000000002</v>
      </c>
      <c r="AJ138" s="61">
        <v>24.7163</v>
      </c>
      <c r="AK138" s="61">
        <v>96.852000000000004</v>
      </c>
      <c r="AL138" s="61">
        <v>111.286</v>
      </c>
      <c r="AM138" s="56">
        <v>27.450000000000003</v>
      </c>
      <c r="AN138" s="56">
        <v>19.509999999999998</v>
      </c>
      <c r="AO138" s="62">
        <v>0.84099999999999997</v>
      </c>
      <c r="AP138" s="62">
        <v>0.86720000000000008</v>
      </c>
      <c r="AQ138" s="6">
        <v>10</v>
      </c>
    </row>
    <row r="139" spans="1:43" ht="15" customHeight="1">
      <c r="A139" s="91"/>
      <c r="B139" s="96">
        <f>B$4</f>
        <v>2013</v>
      </c>
      <c r="C139" s="96">
        <f>C$4</f>
        <v>11</v>
      </c>
      <c r="D139" s="36">
        <v>15</v>
      </c>
      <c r="E139" s="29">
        <v>0.48194444444444445</v>
      </c>
      <c r="F139" s="68" t="s">
        <v>177</v>
      </c>
      <c r="G139" s="98" t="s">
        <v>160</v>
      </c>
      <c r="H139" s="91" t="s">
        <v>61</v>
      </c>
      <c r="I139" s="69">
        <v>1</v>
      </c>
      <c r="J139" s="13">
        <v>331209</v>
      </c>
      <c r="K139" s="13">
        <v>1261506</v>
      </c>
      <c r="L139" s="6">
        <v>21</v>
      </c>
      <c r="M139" s="3">
        <v>20.9392</v>
      </c>
      <c r="N139" s="3">
        <v>20.956800000000001</v>
      </c>
      <c r="O139" s="3">
        <v>34.1539</v>
      </c>
      <c r="P139" s="3">
        <v>34.159700000000001</v>
      </c>
      <c r="Q139" s="3">
        <v>8.1900130048278186</v>
      </c>
      <c r="R139" s="3">
        <v>8.1721981721981702</v>
      </c>
      <c r="S139" s="3">
        <v>7.1207696108422089</v>
      </c>
      <c r="T139" s="3">
        <v>6.6236973766730385</v>
      </c>
      <c r="U139" s="49">
        <v>1.0175946666666664</v>
      </c>
      <c r="V139" s="49">
        <v>0.50355200000000044</v>
      </c>
      <c r="W139" s="61">
        <v>3.7310000000000003</v>
      </c>
      <c r="X139" s="61">
        <v>10.702999999999999</v>
      </c>
      <c r="Y139" s="61">
        <v>2.6669999999999998</v>
      </c>
      <c r="Z139" s="61">
        <v>2.6040000000000001</v>
      </c>
      <c r="AA139" s="61">
        <v>44.870000000000005</v>
      </c>
      <c r="AB139" s="61">
        <v>43.953000000000003</v>
      </c>
      <c r="AC139" s="59">
        <v>51.268000000000001</v>
      </c>
      <c r="AD139" s="59">
        <v>57.260000000000005</v>
      </c>
      <c r="AE139" s="61">
        <v>136.75550000000001</v>
      </c>
      <c r="AF139" s="61">
        <v>136.58112999999997</v>
      </c>
      <c r="AG139" s="61">
        <v>9.3774999999999995</v>
      </c>
      <c r="AH139" s="61">
        <v>7.5175000000000001</v>
      </c>
      <c r="AI139" s="61">
        <v>25.135730000000002</v>
      </c>
      <c r="AJ139" s="61">
        <v>25.029554999999998</v>
      </c>
      <c r="AK139" s="61">
        <v>170.91200000000001</v>
      </c>
      <c r="AL139" s="61">
        <v>169.904</v>
      </c>
      <c r="AM139" s="56">
        <v>22.629999999999985</v>
      </c>
      <c r="AN139" s="56">
        <v>27.499999999999996</v>
      </c>
      <c r="AO139" s="62">
        <v>0.66699999999999993</v>
      </c>
      <c r="AP139" s="62">
        <v>1.81</v>
      </c>
      <c r="AQ139" s="6">
        <v>7</v>
      </c>
    </row>
    <row r="140" spans="1:43" ht="15" customHeight="1">
      <c r="A140" s="91"/>
      <c r="B140" s="91"/>
      <c r="C140" s="91"/>
      <c r="D140" s="35">
        <v>15</v>
      </c>
      <c r="E140" s="29">
        <v>0.53333333333333333</v>
      </c>
      <c r="F140" s="68" t="s">
        <v>177</v>
      </c>
      <c r="G140" s="91"/>
      <c r="H140" s="91"/>
      <c r="I140" s="69">
        <v>2</v>
      </c>
      <c r="J140" s="13">
        <v>331312</v>
      </c>
      <c r="K140" s="13">
        <v>1261939</v>
      </c>
      <c r="L140" s="6">
        <v>14</v>
      </c>
      <c r="M140" s="3">
        <v>21.86</v>
      </c>
      <c r="N140" s="3">
        <v>21.778199999999998</v>
      </c>
      <c r="O140" s="3">
        <v>34.122399999999999</v>
      </c>
      <c r="P140" s="3">
        <v>34.122100000000003</v>
      </c>
      <c r="Q140" s="3">
        <v>8.1971389378796786</v>
      </c>
      <c r="R140" s="3">
        <v>8.2024833876685719</v>
      </c>
      <c r="S140" s="3">
        <v>6.7482140508956716</v>
      </c>
      <c r="T140" s="3">
        <v>6.8769558429149553</v>
      </c>
      <c r="U140" s="49">
        <v>0.56125066666666779</v>
      </c>
      <c r="V140" s="49">
        <v>0.94415999999999944</v>
      </c>
      <c r="W140" s="61">
        <v>1.2949999999999999</v>
      </c>
      <c r="X140" s="61">
        <v>4.5570000000000004</v>
      </c>
      <c r="Y140" s="61">
        <v>1.4280000000000002</v>
      </c>
      <c r="Z140" s="61">
        <v>1.554</v>
      </c>
      <c r="AA140" s="61">
        <v>22.743000000000002</v>
      </c>
      <c r="AB140" s="61">
        <v>13.286000000000001</v>
      </c>
      <c r="AC140" s="59">
        <v>25.466000000000001</v>
      </c>
      <c r="AD140" s="59">
        <v>19.397000000000002</v>
      </c>
      <c r="AE140" s="61">
        <v>100.61975</v>
      </c>
      <c r="AF140" s="61">
        <v>109.08233</v>
      </c>
      <c r="AG140" s="61">
        <v>2.8519999999999999</v>
      </c>
      <c r="AH140" s="61">
        <v>2.6814999999999998</v>
      </c>
      <c r="AI140" s="61">
        <v>22.782209999999999</v>
      </c>
      <c r="AJ140" s="61">
        <v>24.121409999999997</v>
      </c>
      <c r="AK140" s="61">
        <v>93.477999999999994</v>
      </c>
      <c r="AL140" s="61">
        <v>93.967999999999989</v>
      </c>
      <c r="AM140" s="56">
        <v>23.900000000000006</v>
      </c>
      <c r="AN140" s="56">
        <v>28.699999999999974</v>
      </c>
      <c r="AO140" s="62">
        <v>0.66699999999999993</v>
      </c>
      <c r="AP140" s="62">
        <v>1.4</v>
      </c>
      <c r="AQ140" s="6">
        <v>8</v>
      </c>
    </row>
    <row r="141" spans="1:43" ht="15" customHeight="1">
      <c r="A141" s="91"/>
      <c r="B141" s="91"/>
      <c r="C141" s="91"/>
      <c r="D141" s="35">
        <v>15</v>
      </c>
      <c r="E141" s="27">
        <v>0.46388888888888885</v>
      </c>
      <c r="F141" s="68" t="s">
        <v>177</v>
      </c>
      <c r="G141" s="91"/>
      <c r="H141" s="91"/>
      <c r="I141" s="69">
        <v>3</v>
      </c>
      <c r="J141" s="13">
        <v>331416</v>
      </c>
      <c r="K141" s="13">
        <v>1261210</v>
      </c>
      <c r="L141" s="6">
        <v>25</v>
      </c>
      <c r="M141" s="3">
        <v>20.897200000000002</v>
      </c>
      <c r="N141" s="3">
        <v>20.8916</v>
      </c>
      <c r="O141" s="3">
        <v>34.177399999999999</v>
      </c>
      <c r="P141" s="3">
        <v>34.177399999999999</v>
      </c>
      <c r="Q141" s="3">
        <v>8.1615092726203837</v>
      </c>
      <c r="R141" s="3">
        <v>8.1811055885129953</v>
      </c>
      <c r="S141" s="3">
        <v>6.8248548761417833</v>
      </c>
      <c r="T141" s="3">
        <v>6.4861930465530309</v>
      </c>
      <c r="U141" s="49">
        <v>0.73434666666666693</v>
      </c>
      <c r="V141" s="49">
        <v>0.80253599999999969</v>
      </c>
      <c r="W141" s="61">
        <v>4.0389999999999997</v>
      </c>
      <c r="X141" s="61">
        <v>3.2409999999999997</v>
      </c>
      <c r="Y141" s="61">
        <v>2.66</v>
      </c>
      <c r="Z141" s="61">
        <v>2.6459999999999999</v>
      </c>
      <c r="AA141" s="61">
        <v>61.858999999999988</v>
      </c>
      <c r="AB141" s="61">
        <v>40.649000000000001</v>
      </c>
      <c r="AC141" s="59">
        <v>68.557999999999993</v>
      </c>
      <c r="AD141" s="59">
        <v>46.536000000000001</v>
      </c>
      <c r="AE141" s="61">
        <v>127.75959</v>
      </c>
      <c r="AF141" s="61">
        <v>138.58229</v>
      </c>
      <c r="AG141" s="61">
        <v>6.9285000000000005</v>
      </c>
      <c r="AH141" s="61">
        <v>6.7115</v>
      </c>
      <c r="AI141" s="61">
        <v>25.461385</v>
      </c>
      <c r="AJ141" s="61">
        <v>24.666235</v>
      </c>
      <c r="AK141" s="61">
        <v>162.10599999999999</v>
      </c>
      <c r="AL141" s="61">
        <v>163.08600000000001</v>
      </c>
      <c r="AM141" s="56">
        <v>24.150000000000006</v>
      </c>
      <c r="AN141" s="56">
        <v>27.200000000000003</v>
      </c>
      <c r="AO141" s="62">
        <v>1.6501999999999997</v>
      </c>
      <c r="AP141" s="62">
        <v>1.2442</v>
      </c>
      <c r="AQ141" s="6">
        <v>8.5</v>
      </c>
    </row>
    <row r="142" spans="1:43" ht="15" customHeight="1">
      <c r="A142" s="91"/>
      <c r="B142" s="96">
        <f>B$4</f>
        <v>2013</v>
      </c>
      <c r="C142" s="96">
        <f>C$4</f>
        <v>11</v>
      </c>
      <c r="D142" s="36">
        <v>15</v>
      </c>
      <c r="E142" s="27">
        <v>0.41666666666666669</v>
      </c>
      <c r="F142" s="68" t="s">
        <v>177</v>
      </c>
      <c r="G142" s="98" t="s">
        <v>161</v>
      </c>
      <c r="H142" s="91" t="s">
        <v>48</v>
      </c>
      <c r="I142" s="69">
        <v>1</v>
      </c>
      <c r="J142" s="13">
        <v>331209</v>
      </c>
      <c r="K142" s="13">
        <v>1261506</v>
      </c>
      <c r="L142" s="6">
        <v>27</v>
      </c>
      <c r="M142" s="3">
        <v>19.4377</v>
      </c>
      <c r="N142" s="3">
        <v>19.4558</v>
      </c>
      <c r="O142" s="3">
        <v>34.051000000000002</v>
      </c>
      <c r="P142" s="3">
        <v>34.070399999999999</v>
      </c>
      <c r="Q142" s="3">
        <v>8.1098462579944055</v>
      </c>
      <c r="R142" s="3">
        <v>8.1169721910462638</v>
      </c>
      <c r="S142" s="3">
        <v>7.0128047517401395</v>
      </c>
      <c r="T142" s="3">
        <v>6.9604147569405272</v>
      </c>
      <c r="U142" s="49">
        <v>1.1277466666666671</v>
      </c>
      <c r="V142" s="49">
        <v>0.64517600000000019</v>
      </c>
      <c r="W142" s="61">
        <v>4.4589999999999996</v>
      </c>
      <c r="X142" s="61">
        <v>4.4589999999999996</v>
      </c>
      <c r="Y142" s="61">
        <v>4.7040000000000006</v>
      </c>
      <c r="Z142" s="61">
        <v>4.6270000000000007</v>
      </c>
      <c r="AA142" s="61">
        <v>74.066999999999993</v>
      </c>
      <c r="AB142" s="61">
        <v>74.984000000000009</v>
      </c>
      <c r="AC142" s="59">
        <v>83.22999999999999</v>
      </c>
      <c r="AD142" s="59">
        <v>84.070000000000007</v>
      </c>
      <c r="AE142" s="61">
        <v>162.7997</v>
      </c>
      <c r="AF142" s="61">
        <v>160.44672</v>
      </c>
      <c r="AG142" s="61">
        <v>10.974</v>
      </c>
      <c r="AH142" s="61">
        <v>10.9275</v>
      </c>
      <c r="AI142" s="61">
        <v>23.993379999999998</v>
      </c>
      <c r="AJ142" s="61">
        <v>25.823620000000002</v>
      </c>
      <c r="AK142" s="61">
        <v>263.27</v>
      </c>
      <c r="AL142" s="61">
        <v>263.32599999999996</v>
      </c>
      <c r="AM142" s="56">
        <v>28.999999999999996</v>
      </c>
      <c r="AN142" s="56">
        <v>31</v>
      </c>
      <c r="AO142" s="62">
        <v>1.8794</v>
      </c>
      <c r="AP142" s="62">
        <v>0.69599999999999995</v>
      </c>
      <c r="AQ142" s="6">
        <v>4.5</v>
      </c>
    </row>
    <row r="143" spans="1:43" ht="15" customHeight="1">
      <c r="A143" s="91"/>
      <c r="B143" s="91"/>
      <c r="C143" s="91"/>
      <c r="D143" s="36">
        <v>15</v>
      </c>
      <c r="E143" s="27">
        <v>0.3611111111111111</v>
      </c>
      <c r="F143" s="68" t="s">
        <v>177</v>
      </c>
      <c r="G143" s="91"/>
      <c r="H143" s="91"/>
      <c r="I143" s="69">
        <v>2</v>
      </c>
      <c r="J143" s="13">
        <v>331312</v>
      </c>
      <c r="K143" s="13">
        <v>1261939</v>
      </c>
      <c r="L143" s="6">
        <v>33</v>
      </c>
      <c r="M143" s="3">
        <v>20.035399999999999</v>
      </c>
      <c r="N143" s="3">
        <v>19.6373</v>
      </c>
      <c r="O143" s="3">
        <v>33.985300000000002</v>
      </c>
      <c r="P143" s="3">
        <v>34.162599999999998</v>
      </c>
      <c r="Q143" s="3">
        <v>8.1151907077832988</v>
      </c>
      <c r="R143" s="3">
        <v>8.0706536262091806</v>
      </c>
      <c r="S143" s="3">
        <v>6.9878575571816599</v>
      </c>
      <c r="T143" s="3">
        <v>6.8169899734198536</v>
      </c>
      <c r="U143" s="49">
        <v>0.60373786666666662</v>
      </c>
      <c r="V143" s="49">
        <v>0.56649599999999911</v>
      </c>
      <c r="W143" s="61">
        <v>3.766</v>
      </c>
      <c r="X143" s="61">
        <v>3.073</v>
      </c>
      <c r="Y143" s="61">
        <v>6.0830000000000002</v>
      </c>
      <c r="Z143" s="61">
        <v>4.431</v>
      </c>
      <c r="AA143" s="61">
        <v>66.961999999999989</v>
      </c>
      <c r="AB143" s="61">
        <v>98.028000000000006</v>
      </c>
      <c r="AC143" s="59">
        <v>76.810999999999993</v>
      </c>
      <c r="AD143" s="59">
        <v>105.53200000000001</v>
      </c>
      <c r="AE143" s="61">
        <v>116.62895999999998</v>
      </c>
      <c r="AF143" s="61">
        <v>187.12708000000001</v>
      </c>
      <c r="AG143" s="61">
        <v>9.9820000000000011</v>
      </c>
      <c r="AH143" s="61">
        <v>15.81</v>
      </c>
      <c r="AI143" s="61">
        <v>21.807259999999999</v>
      </c>
      <c r="AJ143" s="61">
        <v>24.330660000000002</v>
      </c>
      <c r="AK143" s="61">
        <v>248.27600000000001</v>
      </c>
      <c r="AL143" s="61">
        <v>328.73400000000004</v>
      </c>
      <c r="AM143" s="56">
        <v>23.550000000000015</v>
      </c>
      <c r="AN143" s="56">
        <v>27.349999999999987</v>
      </c>
      <c r="AO143" s="62">
        <v>1.61</v>
      </c>
      <c r="AP143" s="62">
        <v>1.0122</v>
      </c>
      <c r="AQ143" s="6">
        <v>5</v>
      </c>
    </row>
    <row r="144" spans="1:43" ht="15" customHeight="1">
      <c r="A144" s="91"/>
      <c r="B144" s="91"/>
      <c r="C144" s="91"/>
      <c r="D144" s="36">
        <v>15</v>
      </c>
      <c r="E144" s="27">
        <v>0.44513888888888892</v>
      </c>
      <c r="F144" s="68" t="s">
        <v>177</v>
      </c>
      <c r="G144" s="91"/>
      <c r="H144" s="91"/>
      <c r="I144" s="69">
        <v>3</v>
      </c>
      <c r="J144" s="13">
        <v>331416</v>
      </c>
      <c r="K144" s="13">
        <v>1261210</v>
      </c>
      <c r="L144" s="6">
        <v>24</v>
      </c>
      <c r="M144" s="3">
        <v>20.638000000000002</v>
      </c>
      <c r="N144" s="3">
        <v>20.601400000000002</v>
      </c>
      <c r="O144" s="3">
        <v>34.192900000000002</v>
      </c>
      <c r="P144" s="3">
        <v>34.1952</v>
      </c>
      <c r="Q144" s="3">
        <v>8.1490388897796304</v>
      </c>
      <c r="R144" s="3">
        <v>8.1508203730425937</v>
      </c>
      <c r="S144" s="3">
        <v>7.0874050959614774</v>
      </c>
      <c r="T144" s="3">
        <v>7.0809341200381457</v>
      </c>
      <c r="U144" s="49">
        <v>0.76581866666666898</v>
      </c>
      <c r="V144" s="49">
        <v>0.47208000000000111</v>
      </c>
      <c r="W144" s="61">
        <v>2.2819999999999996</v>
      </c>
      <c r="X144" s="61">
        <v>4.8789999999999996</v>
      </c>
      <c r="Y144" s="61">
        <v>2.758</v>
      </c>
      <c r="Z144" s="61">
        <v>2.8210000000000002</v>
      </c>
      <c r="AA144" s="61">
        <v>47.649000000000001</v>
      </c>
      <c r="AB144" s="61">
        <v>48.622</v>
      </c>
      <c r="AC144" s="59">
        <v>52.689</v>
      </c>
      <c r="AD144" s="59">
        <v>56.322000000000003</v>
      </c>
      <c r="AE144" s="61">
        <v>122.16525999999999</v>
      </c>
      <c r="AF144" s="61">
        <v>136.62271000000001</v>
      </c>
      <c r="AG144" s="61">
        <v>7.1764999999999999</v>
      </c>
      <c r="AH144" s="61">
        <v>7.6414999999999997</v>
      </c>
      <c r="AI144" s="61">
        <v>20.822699999999998</v>
      </c>
      <c r="AJ144" s="61">
        <v>21.336369999999999</v>
      </c>
      <c r="AK144" s="61">
        <v>186.99799999999999</v>
      </c>
      <c r="AL144" s="61">
        <v>189.37800000000001</v>
      </c>
      <c r="AM144" s="56">
        <v>26.200000000000003</v>
      </c>
      <c r="AN144" s="56">
        <v>24.900000000000006</v>
      </c>
      <c r="AO144" s="62">
        <v>2.08</v>
      </c>
      <c r="AP144" s="62">
        <v>0.89</v>
      </c>
      <c r="AQ144" s="6">
        <v>6.5</v>
      </c>
    </row>
    <row r="145" spans="1:43" ht="15" customHeight="1">
      <c r="A145" s="91"/>
      <c r="B145" s="96">
        <f>B$4</f>
        <v>2013</v>
      </c>
      <c r="C145" s="96">
        <f>C$4</f>
        <v>11</v>
      </c>
      <c r="D145" s="35">
        <v>8</v>
      </c>
      <c r="E145" s="27">
        <v>0.64444444444444449</v>
      </c>
      <c r="F145" s="68" t="s">
        <v>177</v>
      </c>
      <c r="G145" s="98" t="s">
        <v>162</v>
      </c>
      <c r="H145" s="91" t="s">
        <v>62</v>
      </c>
      <c r="I145" s="69">
        <v>1</v>
      </c>
      <c r="J145" s="13">
        <v>342112</v>
      </c>
      <c r="K145" s="13">
        <v>1264532</v>
      </c>
      <c r="L145" s="6">
        <v>39</v>
      </c>
      <c r="M145" s="3">
        <v>15.6144</v>
      </c>
      <c r="N145" s="3">
        <v>15.614599999999999</v>
      </c>
      <c r="O145" s="3">
        <v>32.531700000000001</v>
      </c>
      <c r="P145" s="3">
        <v>32.5381</v>
      </c>
      <c r="Q145" s="3">
        <v>8.08</v>
      </c>
      <c r="R145" s="3">
        <v>8.08</v>
      </c>
      <c r="S145" s="3">
        <v>7.75</v>
      </c>
      <c r="T145" s="3">
        <v>7.84</v>
      </c>
      <c r="U145" s="49">
        <v>0.84449866666667028</v>
      </c>
      <c r="V145" s="49">
        <v>0.78155466666666862</v>
      </c>
      <c r="W145" s="61">
        <v>3.9060000000000006</v>
      </c>
      <c r="X145" s="61">
        <v>3.472</v>
      </c>
      <c r="Y145" s="61">
        <v>1.155</v>
      </c>
      <c r="Z145" s="61">
        <v>1.2389999999999999</v>
      </c>
      <c r="AA145" s="61">
        <v>145.208</v>
      </c>
      <c r="AB145" s="61">
        <v>145.803</v>
      </c>
      <c r="AC145" s="59">
        <v>150.26900000000001</v>
      </c>
      <c r="AD145" s="59">
        <v>150.51400000000001</v>
      </c>
      <c r="AE145" s="61">
        <v>286.49564999999996</v>
      </c>
      <c r="AF145" s="61">
        <v>207.17046000000002</v>
      </c>
      <c r="AG145" s="61">
        <v>19.886499999999998</v>
      </c>
      <c r="AH145" s="61">
        <v>20.227500000000003</v>
      </c>
      <c r="AI145" s="61">
        <v>65.737825000000001</v>
      </c>
      <c r="AJ145" s="61">
        <v>60.542845</v>
      </c>
      <c r="AK145" s="61">
        <v>384.92999999999995</v>
      </c>
      <c r="AL145" s="61">
        <v>384.25800000000004</v>
      </c>
      <c r="AM145" s="56">
        <v>43.700000000000017</v>
      </c>
      <c r="AN145" s="56">
        <v>48.60000000000003</v>
      </c>
      <c r="AO145" s="62">
        <v>0.72966666666666669</v>
      </c>
      <c r="AP145" s="62">
        <v>0.43966666666666671</v>
      </c>
      <c r="AQ145" s="6">
        <v>0.8</v>
      </c>
    </row>
    <row r="146" spans="1:43" ht="15" customHeight="1">
      <c r="A146" s="91"/>
      <c r="B146" s="91"/>
      <c r="C146" s="91"/>
      <c r="D146" s="35">
        <v>8</v>
      </c>
      <c r="E146" s="27">
        <v>0.57361111111111118</v>
      </c>
      <c r="F146" s="68" t="s">
        <v>177</v>
      </c>
      <c r="G146" s="91"/>
      <c r="H146" s="91"/>
      <c r="I146" s="69">
        <v>2</v>
      </c>
      <c r="J146" s="13">
        <v>342204</v>
      </c>
      <c r="K146" s="13">
        <v>1265122</v>
      </c>
      <c r="L146" s="6">
        <v>4</v>
      </c>
      <c r="M146" s="3">
        <v>14.477499999999999</v>
      </c>
      <c r="N146" s="3">
        <v>14.481</v>
      </c>
      <c r="O146" s="3">
        <v>32.641800000000003</v>
      </c>
      <c r="P146" s="3">
        <v>32.635399999999997</v>
      </c>
      <c r="Q146" s="3">
        <v>8.11</v>
      </c>
      <c r="R146" s="3">
        <v>8.1199999999999992</v>
      </c>
      <c r="S146" s="3">
        <v>8.07</v>
      </c>
      <c r="T146" s="3">
        <v>8.07</v>
      </c>
      <c r="U146" s="49">
        <v>1.0490666666666686</v>
      </c>
      <c r="V146" s="49">
        <v>0.63993066666666887</v>
      </c>
      <c r="W146" s="61">
        <v>5.8940000000000001</v>
      </c>
      <c r="X146" s="61">
        <v>5.7960000000000003</v>
      </c>
      <c r="Y146" s="61">
        <v>9.5969999999999995</v>
      </c>
      <c r="Z146" s="61">
        <v>9.4150000000000009</v>
      </c>
      <c r="AA146" s="61">
        <v>121.66</v>
      </c>
      <c r="AB146" s="61">
        <v>120.75</v>
      </c>
      <c r="AC146" s="59">
        <v>137.15100000000001</v>
      </c>
      <c r="AD146" s="59">
        <v>135.96100000000001</v>
      </c>
      <c r="AE146" s="61">
        <v>277.78050999999999</v>
      </c>
      <c r="AF146" s="61">
        <v>267.95215999999999</v>
      </c>
      <c r="AG146" s="61">
        <v>19.468</v>
      </c>
      <c r="AH146" s="61">
        <v>19.251000000000001</v>
      </c>
      <c r="AI146" s="61">
        <v>81.292384999999996</v>
      </c>
      <c r="AJ146" s="61">
        <v>77.197749999999999</v>
      </c>
      <c r="AK146" s="61">
        <v>396.03199999999998</v>
      </c>
      <c r="AL146" s="61">
        <v>393.55400000000003</v>
      </c>
      <c r="AM146" s="56">
        <v>37.299999999999997</v>
      </c>
      <c r="AN146" s="56">
        <v>50.249999999999986</v>
      </c>
      <c r="AO146" s="62">
        <v>3.1899999999999995</v>
      </c>
      <c r="AP146" s="62">
        <v>3.5987999999999998</v>
      </c>
      <c r="AQ146" s="6">
        <v>0.6</v>
      </c>
    </row>
    <row r="147" spans="1:43" ht="15" customHeight="1">
      <c r="A147" s="91"/>
      <c r="B147" s="91"/>
      <c r="C147" s="91"/>
      <c r="D147" s="35">
        <v>8</v>
      </c>
      <c r="E147" s="27">
        <v>0.50416666666666665</v>
      </c>
      <c r="F147" s="68" t="s">
        <v>177</v>
      </c>
      <c r="G147" s="91"/>
      <c r="H147" s="91"/>
      <c r="I147" s="69">
        <v>3</v>
      </c>
      <c r="J147" s="13">
        <v>341440</v>
      </c>
      <c r="K147" s="13">
        <v>1264420</v>
      </c>
      <c r="L147" s="6">
        <v>12.5</v>
      </c>
      <c r="M147" s="3">
        <v>15.3741</v>
      </c>
      <c r="N147" s="3">
        <v>15.302300000000001</v>
      </c>
      <c r="O147" s="3">
        <v>32.801299999999998</v>
      </c>
      <c r="P147" s="3">
        <v>32.792900000000003</v>
      </c>
      <c r="Q147" s="3">
        <v>8.1</v>
      </c>
      <c r="R147" s="3">
        <v>8.11</v>
      </c>
      <c r="S147" s="3">
        <v>7.67</v>
      </c>
      <c r="T147" s="3">
        <v>7.61</v>
      </c>
      <c r="U147" s="49">
        <v>0.79729066666666837</v>
      </c>
      <c r="V147" s="49">
        <v>0.81302666666666801</v>
      </c>
      <c r="W147" s="61">
        <v>3.5630000000000002</v>
      </c>
      <c r="X147" s="61">
        <v>3.7800000000000002</v>
      </c>
      <c r="Y147" s="61">
        <v>16.268000000000001</v>
      </c>
      <c r="Z147" s="61">
        <v>16.401</v>
      </c>
      <c r="AA147" s="61">
        <v>105.14000000000001</v>
      </c>
      <c r="AB147" s="61">
        <v>105.49700000000001</v>
      </c>
      <c r="AC147" s="59">
        <v>124.97100000000002</v>
      </c>
      <c r="AD147" s="59">
        <v>125.67800000000001</v>
      </c>
      <c r="AE147" s="61">
        <v>219.89142000000001</v>
      </c>
      <c r="AF147" s="61">
        <v>226.47464000000002</v>
      </c>
      <c r="AG147" s="61">
        <v>17.855999999999998</v>
      </c>
      <c r="AH147" s="61">
        <v>17.762999999999998</v>
      </c>
      <c r="AI147" s="61">
        <v>33.498910000000002</v>
      </c>
      <c r="AJ147" s="61">
        <v>35.005200000000002</v>
      </c>
      <c r="AK147" s="61">
        <v>359.56200000000001</v>
      </c>
      <c r="AL147" s="61">
        <v>362.334</v>
      </c>
      <c r="AM147" s="56">
        <v>12.85</v>
      </c>
      <c r="AN147" s="56">
        <v>15.349999999999975</v>
      </c>
      <c r="AO147" s="62">
        <v>0.66699999999999993</v>
      </c>
      <c r="AP147" s="62">
        <v>0.87280000000000002</v>
      </c>
      <c r="AQ147" s="6">
        <v>1.5</v>
      </c>
    </row>
    <row r="148" spans="1:43" ht="15" customHeight="1">
      <c r="A148" s="91"/>
      <c r="B148" s="91"/>
      <c r="C148" s="91"/>
      <c r="D148" s="35">
        <v>8</v>
      </c>
      <c r="E148" s="27">
        <v>0.52986111111111112</v>
      </c>
      <c r="F148" s="68" t="s">
        <v>177</v>
      </c>
      <c r="G148" s="91"/>
      <c r="H148" s="91"/>
      <c r="I148" s="69">
        <v>4</v>
      </c>
      <c r="J148" s="13">
        <v>342322</v>
      </c>
      <c r="K148" s="13">
        <v>1270000</v>
      </c>
      <c r="L148" s="6">
        <v>20.5</v>
      </c>
      <c r="M148" s="3">
        <v>15.8139</v>
      </c>
      <c r="N148" s="3">
        <v>15.731299999999999</v>
      </c>
      <c r="O148" s="3">
        <v>32.844299999999997</v>
      </c>
      <c r="P148" s="3">
        <v>32.835500000000003</v>
      </c>
      <c r="Q148" s="3">
        <v>8.1</v>
      </c>
      <c r="R148" s="3">
        <v>8.09</v>
      </c>
      <c r="S148" s="3">
        <v>7.63</v>
      </c>
      <c r="T148" s="3">
        <v>7.63</v>
      </c>
      <c r="U148" s="49">
        <v>0.90744266666666895</v>
      </c>
      <c r="V148" s="49">
        <v>0.89170666666666909</v>
      </c>
      <c r="W148" s="61">
        <v>3.9200000000000004</v>
      </c>
      <c r="X148" s="61">
        <v>3.1219999999999999</v>
      </c>
      <c r="Y148" s="61">
        <v>5.6770000000000005</v>
      </c>
      <c r="Z148" s="61">
        <v>4.5780000000000003</v>
      </c>
      <c r="AA148" s="61">
        <v>120.869</v>
      </c>
      <c r="AB148" s="61">
        <v>125.48199999999999</v>
      </c>
      <c r="AC148" s="59">
        <v>130.46600000000001</v>
      </c>
      <c r="AD148" s="59">
        <v>133.18199999999999</v>
      </c>
      <c r="AE148" s="61">
        <v>240.36193999999995</v>
      </c>
      <c r="AF148" s="61">
        <v>249.99464</v>
      </c>
      <c r="AG148" s="61">
        <v>18.894499999999997</v>
      </c>
      <c r="AH148" s="61">
        <v>18.956499999999998</v>
      </c>
      <c r="AI148" s="61">
        <v>33.911985000000001</v>
      </c>
      <c r="AJ148" s="61">
        <v>38.901125000000008</v>
      </c>
      <c r="AK148" s="61">
        <v>361.00400000000002</v>
      </c>
      <c r="AL148" s="61">
        <v>363.98600000000005</v>
      </c>
      <c r="AM148" s="56">
        <v>13.649999999999995</v>
      </c>
      <c r="AN148" s="56">
        <v>17.899999999999999</v>
      </c>
      <c r="AO148" s="62">
        <v>0.8989999999999998</v>
      </c>
      <c r="AP148" s="62">
        <v>0.87280000000000002</v>
      </c>
      <c r="AQ148" s="6">
        <v>1.5</v>
      </c>
    </row>
    <row r="149" spans="1:43" ht="15" customHeight="1">
      <c r="A149" s="94" t="s">
        <v>163</v>
      </c>
      <c r="B149" s="96">
        <f>B$4</f>
        <v>2013</v>
      </c>
      <c r="C149" s="96">
        <f>C$4</f>
        <v>11</v>
      </c>
      <c r="D149" s="35">
        <v>8</v>
      </c>
      <c r="E149" s="29">
        <v>0.76250000000000007</v>
      </c>
      <c r="F149" s="68" t="s">
        <v>177</v>
      </c>
      <c r="G149" s="99" t="s">
        <v>164</v>
      </c>
      <c r="H149" s="91" t="s">
        <v>63</v>
      </c>
      <c r="I149" s="69">
        <v>1</v>
      </c>
      <c r="J149" s="13">
        <v>350748</v>
      </c>
      <c r="K149" s="13">
        <v>1262209</v>
      </c>
      <c r="L149" s="6">
        <v>3.5</v>
      </c>
      <c r="M149" s="3">
        <v>15.368399999999999</v>
      </c>
      <c r="N149" s="3">
        <v>15.3634</v>
      </c>
      <c r="O149" s="3">
        <v>31.813500000000001</v>
      </c>
      <c r="P149" s="3">
        <v>31.789000000000001</v>
      </c>
      <c r="Q149" s="3">
        <v>8.11</v>
      </c>
      <c r="R149" s="3">
        <v>8.11</v>
      </c>
      <c r="S149" s="3">
        <v>7.83</v>
      </c>
      <c r="T149" s="3">
        <v>7.95</v>
      </c>
      <c r="U149" s="49">
        <v>0.78155466666666862</v>
      </c>
      <c r="V149" s="49">
        <v>1.0490666666666686</v>
      </c>
      <c r="W149" s="61">
        <v>24.324999999999999</v>
      </c>
      <c r="X149" s="61">
        <v>24.878</v>
      </c>
      <c r="Y149" s="61">
        <v>12.334</v>
      </c>
      <c r="Z149" s="61">
        <v>12.306000000000001</v>
      </c>
      <c r="AA149" s="61">
        <v>141.28799999999998</v>
      </c>
      <c r="AB149" s="61">
        <v>141.267</v>
      </c>
      <c r="AC149" s="59">
        <v>177.94699999999997</v>
      </c>
      <c r="AD149" s="59">
        <v>178.45099999999999</v>
      </c>
      <c r="AE149" s="61">
        <v>287.88430999999997</v>
      </c>
      <c r="AF149" s="61">
        <v>286.59960000000001</v>
      </c>
      <c r="AG149" s="61">
        <v>24.784500000000001</v>
      </c>
      <c r="AH149" s="61">
        <v>25.141000000000002</v>
      </c>
      <c r="AI149" s="61">
        <v>24.874890000000001</v>
      </c>
      <c r="AJ149" s="61">
        <v>32.314554999999999</v>
      </c>
      <c r="AK149" s="61">
        <v>435.24599999999998</v>
      </c>
      <c r="AL149" s="61">
        <v>435.16199999999998</v>
      </c>
      <c r="AM149" s="56">
        <v>7.3999999999999897</v>
      </c>
      <c r="AN149" s="56">
        <v>7.1499999999999897</v>
      </c>
      <c r="AO149" s="62">
        <v>0.66979999999999995</v>
      </c>
      <c r="AP149" s="62">
        <v>0.69599999999999984</v>
      </c>
      <c r="AQ149" s="6">
        <v>2.5</v>
      </c>
    </row>
    <row r="150" spans="1:43" ht="15" customHeight="1">
      <c r="A150" s="91"/>
      <c r="B150" s="96"/>
      <c r="C150" s="91"/>
      <c r="D150" s="35">
        <v>8</v>
      </c>
      <c r="E150" s="29">
        <v>0.75</v>
      </c>
      <c r="F150" s="68" t="s">
        <v>177</v>
      </c>
      <c r="G150" s="91"/>
      <c r="H150" s="91"/>
      <c r="I150" s="69">
        <v>2</v>
      </c>
      <c r="J150" s="13">
        <v>350642</v>
      </c>
      <c r="K150" s="13">
        <v>1262302</v>
      </c>
      <c r="L150" s="6">
        <v>15</v>
      </c>
      <c r="M150" s="3">
        <v>14.947800000000001</v>
      </c>
      <c r="N150" s="3">
        <v>14.817600000000001</v>
      </c>
      <c r="O150" s="3">
        <v>31.823799999999999</v>
      </c>
      <c r="P150" s="3">
        <v>31.825900000000001</v>
      </c>
      <c r="Q150" s="3">
        <v>8.1</v>
      </c>
      <c r="R150" s="3">
        <v>8.1</v>
      </c>
      <c r="S150" s="3">
        <v>7.78</v>
      </c>
      <c r="T150" s="3">
        <v>7.76</v>
      </c>
      <c r="U150" s="49">
        <v>0.95465066666666776</v>
      </c>
      <c r="V150" s="49">
        <v>1.1592186666666691</v>
      </c>
      <c r="W150" s="61">
        <v>21.266000000000002</v>
      </c>
      <c r="X150" s="61">
        <v>25.556999999999999</v>
      </c>
      <c r="Y150" s="61">
        <v>12.502000000000001</v>
      </c>
      <c r="Z150" s="61">
        <v>12.481</v>
      </c>
      <c r="AA150" s="61">
        <v>141.32300000000001</v>
      </c>
      <c r="AB150" s="61">
        <v>140.92399999999998</v>
      </c>
      <c r="AC150" s="59">
        <v>175.09100000000001</v>
      </c>
      <c r="AD150" s="59">
        <v>178.96199999999999</v>
      </c>
      <c r="AE150" s="61">
        <v>301.18921</v>
      </c>
      <c r="AF150" s="61">
        <v>285.88441</v>
      </c>
      <c r="AG150" s="61">
        <v>24.645</v>
      </c>
      <c r="AH150" s="61">
        <v>25.450999999999997</v>
      </c>
      <c r="AI150" s="61">
        <v>24.95308</v>
      </c>
      <c r="AJ150" s="61">
        <v>27.569695000000003</v>
      </c>
      <c r="AK150" s="61">
        <v>433.69200000000001</v>
      </c>
      <c r="AL150" s="61">
        <v>440.07599999999996</v>
      </c>
      <c r="AM150" s="56">
        <v>2.5999999999999912</v>
      </c>
      <c r="AN150" s="56">
        <v>3.9000000000000146</v>
      </c>
      <c r="AO150" s="62">
        <v>1.1163333333333334</v>
      </c>
      <c r="AP150" s="62">
        <v>0.39133333333333331</v>
      </c>
      <c r="AQ150" s="6">
        <v>3</v>
      </c>
    </row>
    <row r="151" spans="1:43" ht="15" customHeight="1">
      <c r="A151" s="91"/>
      <c r="B151" s="96">
        <f>B$4</f>
        <v>2013</v>
      </c>
      <c r="C151" s="96">
        <f>C$4</f>
        <v>11</v>
      </c>
      <c r="D151" s="35">
        <v>8</v>
      </c>
      <c r="E151" s="27">
        <v>0.4375</v>
      </c>
      <c r="F151" s="68" t="s">
        <v>177</v>
      </c>
      <c r="G151" s="98" t="s">
        <v>165</v>
      </c>
      <c r="H151" s="91" t="s">
        <v>49</v>
      </c>
      <c r="I151" s="69">
        <v>1</v>
      </c>
      <c r="J151" s="13">
        <v>344644</v>
      </c>
      <c r="K151" s="13">
        <v>1262250</v>
      </c>
      <c r="L151" s="6">
        <v>12</v>
      </c>
      <c r="M151" s="3">
        <v>15.5985</v>
      </c>
      <c r="N151" s="3">
        <v>15.9468</v>
      </c>
      <c r="O151" s="3">
        <v>31.412700000000001</v>
      </c>
      <c r="P151" s="3">
        <v>31.468800000000002</v>
      </c>
      <c r="Q151" s="3">
        <v>8.08</v>
      </c>
      <c r="R151" s="3">
        <v>8.08</v>
      </c>
      <c r="S151" s="3">
        <v>7.75</v>
      </c>
      <c r="T151" s="3">
        <v>7.74</v>
      </c>
      <c r="U151" s="49">
        <v>0.73434666666666981</v>
      </c>
      <c r="V151" s="49">
        <v>0.92317866666666848</v>
      </c>
      <c r="W151" s="61">
        <v>101.465</v>
      </c>
      <c r="X151" s="61">
        <v>101.91999999999999</v>
      </c>
      <c r="Y151" s="61">
        <v>19.446000000000002</v>
      </c>
      <c r="Z151" s="61">
        <v>19.551000000000002</v>
      </c>
      <c r="AA151" s="61">
        <v>167.58700000000002</v>
      </c>
      <c r="AB151" s="61">
        <v>167.65700000000001</v>
      </c>
      <c r="AC151" s="59">
        <v>288.49800000000005</v>
      </c>
      <c r="AD151" s="59">
        <v>289.12799999999999</v>
      </c>
      <c r="AE151" s="61">
        <v>404.01087999999999</v>
      </c>
      <c r="AF151" s="61">
        <v>405.90780999999998</v>
      </c>
      <c r="AG151" s="61">
        <v>38.564</v>
      </c>
      <c r="AH151" s="61">
        <v>38.347000000000001</v>
      </c>
      <c r="AI151" s="61">
        <v>39.421239999999997</v>
      </c>
      <c r="AJ151" s="61">
        <v>38.830224999999999</v>
      </c>
      <c r="AK151" s="61">
        <v>474.73999999999995</v>
      </c>
      <c r="AL151" s="61">
        <v>474.89400000000001</v>
      </c>
      <c r="AM151" s="56">
        <v>4.8999999999999595</v>
      </c>
      <c r="AN151" s="56">
        <v>3.899999999999987</v>
      </c>
      <c r="AO151" s="62">
        <v>0.93</v>
      </c>
      <c r="AP151" s="62">
        <v>1.1299999999999999</v>
      </c>
      <c r="AQ151" s="6">
        <v>4.5</v>
      </c>
    </row>
    <row r="152" spans="1:43" ht="15" customHeight="1">
      <c r="A152" s="91"/>
      <c r="B152" s="91"/>
      <c r="C152" s="91"/>
      <c r="D152" s="35">
        <v>8</v>
      </c>
      <c r="E152" s="27">
        <v>0.80347222222222225</v>
      </c>
      <c r="F152" s="68" t="s">
        <v>177</v>
      </c>
      <c r="G152" s="91"/>
      <c r="H152" s="91"/>
      <c r="I152" s="69">
        <v>2</v>
      </c>
      <c r="J152" s="13">
        <v>343545</v>
      </c>
      <c r="K152" s="13">
        <v>1261335</v>
      </c>
      <c r="L152" s="6">
        <v>19</v>
      </c>
      <c r="M152" s="3">
        <v>16.739999999999998</v>
      </c>
      <c r="N152" s="3">
        <v>16.739999999999998</v>
      </c>
      <c r="O152" s="3">
        <v>31.6</v>
      </c>
      <c r="P152" s="3">
        <v>31.61</v>
      </c>
      <c r="Q152" s="3">
        <v>8.0750620238241861</v>
      </c>
      <c r="R152" s="3">
        <v>8.0944169760526457</v>
      </c>
      <c r="S152" s="3">
        <v>8.7633250953930464</v>
      </c>
      <c r="T152" s="3">
        <v>8.4827210846608097</v>
      </c>
      <c r="U152" s="49">
        <v>1.0105804800000011</v>
      </c>
      <c r="V152" s="49">
        <v>0.92729088000000293</v>
      </c>
      <c r="W152" s="61">
        <v>0.48300000000000004</v>
      </c>
      <c r="X152" s="61">
        <v>0.29399999999999998</v>
      </c>
      <c r="Y152" s="61">
        <v>13.593999999999999</v>
      </c>
      <c r="Z152" s="61">
        <v>13.405000000000001</v>
      </c>
      <c r="AA152" s="61">
        <v>142.00899999999999</v>
      </c>
      <c r="AB152" s="61">
        <v>140.95200000000003</v>
      </c>
      <c r="AC152" s="59">
        <v>156.08599999999998</v>
      </c>
      <c r="AD152" s="59">
        <v>154.65100000000004</v>
      </c>
      <c r="AE152" s="61">
        <v>276.15006999999997</v>
      </c>
      <c r="AF152" s="61">
        <v>279.90521999999999</v>
      </c>
      <c r="AG152" s="61">
        <v>23.157</v>
      </c>
      <c r="AH152" s="61">
        <v>22.63</v>
      </c>
      <c r="AI152" s="61">
        <v>30.282350000000001</v>
      </c>
      <c r="AJ152" s="61">
        <v>34.684505000000001</v>
      </c>
      <c r="AK152" s="61">
        <v>411.26399999999995</v>
      </c>
      <c r="AL152" s="61">
        <v>413.37800000000004</v>
      </c>
      <c r="AM152" s="56">
        <v>17.949999999999992</v>
      </c>
      <c r="AN152" s="56">
        <v>16.699999999999992</v>
      </c>
      <c r="AO152" s="62">
        <v>2.6417999999999999</v>
      </c>
      <c r="AP152" s="62">
        <v>2.23</v>
      </c>
      <c r="AQ152" s="6">
        <v>1.5</v>
      </c>
    </row>
    <row r="153" spans="1:43" ht="15" customHeight="1">
      <c r="A153" s="91"/>
      <c r="B153" s="91"/>
      <c r="C153" s="91"/>
      <c r="D153" s="35">
        <v>8</v>
      </c>
      <c r="E153" s="27">
        <v>0.75</v>
      </c>
      <c r="F153" s="68" t="s">
        <v>177</v>
      </c>
      <c r="G153" s="91"/>
      <c r="H153" s="91"/>
      <c r="I153" s="69">
        <v>3</v>
      </c>
      <c r="J153" s="13">
        <v>342914</v>
      </c>
      <c r="K153" s="13">
        <v>1262537</v>
      </c>
      <c r="L153" s="6">
        <v>18</v>
      </c>
      <c r="M153" s="3">
        <v>15.351100000000001</v>
      </c>
      <c r="N153" s="3">
        <v>15.2499</v>
      </c>
      <c r="O153" s="3">
        <v>31.544699999999999</v>
      </c>
      <c r="P153" s="3">
        <v>31.722999999999999</v>
      </c>
      <c r="Q153" s="3">
        <v>8.11</v>
      </c>
      <c r="R153" s="3">
        <v>8.11</v>
      </c>
      <c r="S153" s="3">
        <v>8.1999999999999993</v>
      </c>
      <c r="T153" s="3">
        <v>8.09</v>
      </c>
      <c r="U153" s="49">
        <v>0.73434666666666981</v>
      </c>
      <c r="V153" s="49">
        <v>1.0018586666666698</v>
      </c>
      <c r="W153" s="61">
        <v>9.7439999999999998</v>
      </c>
      <c r="X153" s="61">
        <v>4.3890000000000002</v>
      </c>
      <c r="Y153" s="61">
        <v>16.449999999999996</v>
      </c>
      <c r="Z153" s="61">
        <v>14.021000000000001</v>
      </c>
      <c r="AA153" s="61">
        <v>174.524</v>
      </c>
      <c r="AB153" s="61">
        <v>166.39</v>
      </c>
      <c r="AC153" s="59">
        <v>200.71799999999999</v>
      </c>
      <c r="AD153" s="59">
        <v>184.79999999999998</v>
      </c>
      <c r="AE153" s="61">
        <v>346.82473000000005</v>
      </c>
      <c r="AF153" s="61">
        <v>327.52146000000005</v>
      </c>
      <c r="AG153" s="61">
        <v>28.21</v>
      </c>
      <c r="AH153" s="61">
        <v>25.419999999999998</v>
      </c>
      <c r="AI153" s="61">
        <v>28.813639999999999</v>
      </c>
      <c r="AJ153" s="61">
        <v>26.25806</v>
      </c>
      <c r="AK153" s="61">
        <v>416.976</v>
      </c>
      <c r="AL153" s="61">
        <v>414.33</v>
      </c>
      <c r="AM153" s="56">
        <v>4.399999999999987</v>
      </c>
      <c r="AN153" s="56">
        <v>7.4499999999999842</v>
      </c>
      <c r="AO153" s="62">
        <v>0.93</v>
      </c>
      <c r="AP153" s="62">
        <v>1.83</v>
      </c>
      <c r="AQ153" s="6">
        <v>3.6</v>
      </c>
    </row>
    <row r="154" spans="1:43" ht="15" customHeight="1">
      <c r="A154" s="91"/>
      <c r="B154" s="91"/>
      <c r="C154" s="91"/>
      <c r="D154" s="35">
        <v>8</v>
      </c>
      <c r="E154" s="27">
        <v>0.77500000000000002</v>
      </c>
      <c r="F154" s="68" t="s">
        <v>177</v>
      </c>
      <c r="G154" s="91"/>
      <c r="H154" s="91"/>
      <c r="I154" s="69">
        <v>4</v>
      </c>
      <c r="J154" s="13">
        <v>342052</v>
      </c>
      <c r="K154" s="13">
        <v>1262338</v>
      </c>
      <c r="L154" s="6">
        <v>9.5</v>
      </c>
      <c r="M154" s="3">
        <v>15.1052</v>
      </c>
      <c r="N154" s="3">
        <v>15.1092</v>
      </c>
      <c r="O154" s="3">
        <v>31.885000000000002</v>
      </c>
      <c r="P154" s="3">
        <v>31.8873</v>
      </c>
      <c r="Q154" s="3">
        <v>8.1</v>
      </c>
      <c r="R154" s="3">
        <v>8.11</v>
      </c>
      <c r="S154" s="3">
        <v>7.88</v>
      </c>
      <c r="T154" s="3">
        <v>7.95</v>
      </c>
      <c r="U154" s="49">
        <v>1.0805386666666679</v>
      </c>
      <c r="V154" s="49">
        <v>0.79729066666666837</v>
      </c>
      <c r="W154" s="61">
        <v>0.154</v>
      </c>
      <c r="X154" s="61">
        <v>0.23800000000000002</v>
      </c>
      <c r="Y154" s="61">
        <v>9.8209999999999997</v>
      </c>
      <c r="Z154" s="61">
        <v>9.7789999999999981</v>
      </c>
      <c r="AA154" s="61">
        <v>158.095</v>
      </c>
      <c r="AB154" s="61">
        <v>157.87800000000001</v>
      </c>
      <c r="AC154" s="59">
        <v>168.07</v>
      </c>
      <c r="AD154" s="59">
        <v>167.89500000000001</v>
      </c>
      <c r="AE154" s="61">
        <v>276.17274999999995</v>
      </c>
      <c r="AF154" s="61">
        <v>271.49219999999997</v>
      </c>
      <c r="AG154" s="61">
        <v>22.490500000000001</v>
      </c>
      <c r="AH154" s="61">
        <v>22.257999999999999</v>
      </c>
      <c r="AI154" s="61">
        <v>25.464794999999999</v>
      </c>
      <c r="AJ154" s="61">
        <v>24.066849999999999</v>
      </c>
      <c r="AK154" s="61">
        <v>413.18199999999996</v>
      </c>
      <c r="AL154" s="61">
        <v>417.38200000000001</v>
      </c>
      <c r="AM154" s="56">
        <v>7.8999999999999906</v>
      </c>
      <c r="AN154" s="56">
        <v>7.0500000000000282</v>
      </c>
      <c r="AO154" s="62">
        <v>0.65</v>
      </c>
      <c r="AP154" s="62">
        <v>0.93</v>
      </c>
      <c r="AQ154" s="6">
        <v>2</v>
      </c>
    </row>
    <row r="155" spans="1:43" ht="15" customHeight="1">
      <c r="A155" s="91"/>
      <c r="B155" s="96">
        <f>B$4</f>
        <v>2013</v>
      </c>
      <c r="C155" s="96">
        <f>C$4</f>
        <v>11</v>
      </c>
      <c r="D155" s="35">
        <v>8</v>
      </c>
      <c r="E155" s="27">
        <v>0.71736111111111101</v>
      </c>
      <c r="F155" s="68" t="s">
        <v>177</v>
      </c>
      <c r="G155" s="98" t="s">
        <v>166</v>
      </c>
      <c r="H155" s="91" t="s">
        <v>64</v>
      </c>
      <c r="I155" s="69">
        <v>1</v>
      </c>
      <c r="J155" s="13">
        <v>344723</v>
      </c>
      <c r="K155" s="13">
        <v>1262100</v>
      </c>
      <c r="L155" s="6">
        <v>8</v>
      </c>
      <c r="M155" s="3">
        <v>14.4673</v>
      </c>
      <c r="N155" s="3">
        <v>14.4854</v>
      </c>
      <c r="O155" s="3">
        <v>31.9999</v>
      </c>
      <c r="P155" s="3">
        <v>32.002299999999998</v>
      </c>
      <c r="Q155" s="3">
        <v>8.08</v>
      </c>
      <c r="R155" s="3">
        <v>8.06</v>
      </c>
      <c r="S155" s="3">
        <v>8.06</v>
      </c>
      <c r="T155" s="3">
        <v>8.09</v>
      </c>
      <c r="U155" s="49">
        <v>0.93891466666666812</v>
      </c>
      <c r="V155" s="49">
        <v>0.90744266666666895</v>
      </c>
      <c r="W155" s="61">
        <v>0.252</v>
      </c>
      <c r="X155" s="61">
        <v>4.2000000000000003E-2</v>
      </c>
      <c r="Y155" s="61">
        <v>8.5329999999999995</v>
      </c>
      <c r="Z155" s="61">
        <v>8.3580000000000005</v>
      </c>
      <c r="AA155" s="61">
        <v>162.49100000000001</v>
      </c>
      <c r="AB155" s="61">
        <v>162.05000000000001</v>
      </c>
      <c r="AC155" s="59">
        <v>171.27600000000001</v>
      </c>
      <c r="AD155" s="59">
        <v>170.45000000000002</v>
      </c>
      <c r="AE155" s="61">
        <v>286.56802999999996</v>
      </c>
      <c r="AF155" s="61">
        <v>278.35444000000001</v>
      </c>
      <c r="AG155" s="61">
        <v>21.591499999999996</v>
      </c>
      <c r="AH155" s="61">
        <v>21.374500000000001</v>
      </c>
      <c r="AI155" s="61">
        <v>44.094555</v>
      </c>
      <c r="AJ155" s="61">
        <v>42.536650000000002</v>
      </c>
      <c r="AK155" s="61">
        <v>428.05000000000007</v>
      </c>
      <c r="AL155" s="61">
        <v>429.84199999999998</v>
      </c>
      <c r="AM155" s="56">
        <v>25.2</v>
      </c>
      <c r="AN155" s="56">
        <v>26.700000000000003</v>
      </c>
      <c r="AO155" s="62">
        <v>0.90179999999999993</v>
      </c>
      <c r="AP155" s="62">
        <v>0.90179999999999993</v>
      </c>
      <c r="AQ155" s="6">
        <v>1</v>
      </c>
    </row>
    <row r="156" spans="1:43" ht="15" customHeight="1">
      <c r="A156" s="91"/>
      <c r="B156" s="91"/>
      <c r="C156" s="91"/>
      <c r="D156" s="35">
        <v>8</v>
      </c>
      <c r="E156" s="27">
        <v>0.6875</v>
      </c>
      <c r="F156" s="68" t="s">
        <v>177</v>
      </c>
      <c r="G156" s="91"/>
      <c r="H156" s="91"/>
      <c r="I156" s="69">
        <v>2</v>
      </c>
      <c r="J156" s="13">
        <v>344533</v>
      </c>
      <c r="K156" s="13">
        <v>1262031</v>
      </c>
      <c r="L156" s="6">
        <v>31.5</v>
      </c>
      <c r="M156" s="3">
        <v>15.6975</v>
      </c>
      <c r="N156" s="3">
        <v>15.584899999999999</v>
      </c>
      <c r="O156" s="3">
        <v>32.365299999999998</v>
      </c>
      <c r="P156" s="3">
        <v>32.415999999999997</v>
      </c>
      <c r="Q156" s="3">
        <v>8.08</v>
      </c>
      <c r="R156" s="3">
        <v>8.08</v>
      </c>
      <c r="S156" s="3">
        <v>7.88</v>
      </c>
      <c r="T156" s="3">
        <v>7.82</v>
      </c>
      <c r="U156" s="49">
        <v>0.67140266666666826</v>
      </c>
      <c r="V156" s="49">
        <v>1.0018586666666698</v>
      </c>
      <c r="W156" s="61">
        <v>0.27300000000000002</v>
      </c>
      <c r="X156" s="61">
        <v>0.315</v>
      </c>
      <c r="Y156" s="61">
        <v>1.9040000000000001</v>
      </c>
      <c r="Z156" s="61">
        <v>1.4560000000000002</v>
      </c>
      <c r="AA156" s="61">
        <v>160.10399999999998</v>
      </c>
      <c r="AB156" s="61">
        <v>160.006</v>
      </c>
      <c r="AC156" s="59">
        <v>162.28099999999998</v>
      </c>
      <c r="AD156" s="59">
        <v>161.77699999999999</v>
      </c>
      <c r="AE156" s="61">
        <v>268.27276000000001</v>
      </c>
      <c r="AF156" s="61">
        <v>279.48942</v>
      </c>
      <c r="AG156" s="61">
        <v>20.413500000000003</v>
      </c>
      <c r="AH156" s="61">
        <v>20.057000000000002</v>
      </c>
      <c r="AI156" s="61">
        <v>31.26877</v>
      </c>
      <c r="AJ156" s="61">
        <v>85.324865000000003</v>
      </c>
      <c r="AK156" s="61">
        <v>389.21400000000006</v>
      </c>
      <c r="AL156" s="61">
        <v>386.34399999999999</v>
      </c>
      <c r="AM156" s="56">
        <v>23.400000000000031</v>
      </c>
      <c r="AN156" s="56">
        <v>67.099999999999994</v>
      </c>
      <c r="AO156" s="62">
        <v>0.72499999999999998</v>
      </c>
      <c r="AP156" s="62">
        <v>0.77333333333333321</v>
      </c>
      <c r="AQ156" s="6">
        <v>1.5</v>
      </c>
    </row>
    <row r="157" spans="1:43" ht="15" customHeight="1">
      <c r="A157" s="91"/>
      <c r="B157" s="96">
        <f>B$4</f>
        <v>2013</v>
      </c>
      <c r="C157" s="96">
        <f>C$4</f>
        <v>11</v>
      </c>
      <c r="D157" s="35">
        <v>7</v>
      </c>
      <c r="E157" s="27">
        <v>0.48333333333333334</v>
      </c>
      <c r="F157" s="68" t="s">
        <v>177</v>
      </c>
      <c r="G157" s="98" t="s">
        <v>167</v>
      </c>
      <c r="H157" s="91" t="s">
        <v>65</v>
      </c>
      <c r="I157" s="69">
        <v>1</v>
      </c>
      <c r="J157" s="13">
        <v>344420</v>
      </c>
      <c r="K157" s="13">
        <v>1262037</v>
      </c>
      <c r="L157" s="6">
        <v>15</v>
      </c>
      <c r="M157" s="3">
        <v>16.739999999999998</v>
      </c>
      <c r="N157" s="3">
        <v>16.68</v>
      </c>
      <c r="O157" s="3">
        <v>31.55</v>
      </c>
      <c r="P157" s="3">
        <v>31.53</v>
      </c>
      <c r="Q157" s="3">
        <v>8.122569633839495</v>
      </c>
      <c r="R157" s="3">
        <v>8.127848257174529</v>
      </c>
      <c r="S157" s="3">
        <v>9.2873477862595415</v>
      </c>
      <c r="T157" s="3">
        <v>9.1455001137118526</v>
      </c>
      <c r="U157" s="49">
        <v>0.64410624000000305</v>
      </c>
      <c r="V157" s="49">
        <v>1.110528000000002</v>
      </c>
      <c r="W157" s="61">
        <v>0.49000000000000005</v>
      </c>
      <c r="X157" s="61">
        <v>0.52500000000000002</v>
      </c>
      <c r="Y157" s="61">
        <v>13.237</v>
      </c>
      <c r="Z157" s="61">
        <v>12.698</v>
      </c>
      <c r="AA157" s="61">
        <v>130.94200000000001</v>
      </c>
      <c r="AB157" s="61">
        <v>124.85899999999999</v>
      </c>
      <c r="AC157" s="59">
        <v>144.66900000000001</v>
      </c>
      <c r="AD157" s="59">
        <v>138.08199999999999</v>
      </c>
      <c r="AE157" s="61">
        <v>267.38817</v>
      </c>
      <c r="AF157" s="61">
        <v>267.07456999999999</v>
      </c>
      <c r="AG157" s="61">
        <v>19.886499999999998</v>
      </c>
      <c r="AH157" s="61">
        <v>19.142499999999998</v>
      </c>
      <c r="AI157" s="61">
        <v>33.322675000000004</v>
      </c>
      <c r="AJ157" s="61">
        <v>42.946624999999997</v>
      </c>
      <c r="AK157" s="61">
        <v>402.96199999999999</v>
      </c>
      <c r="AL157" s="61">
        <v>401.88400000000001</v>
      </c>
      <c r="AM157" s="56">
        <v>21.149999999999974</v>
      </c>
      <c r="AN157" s="56">
        <v>21.300000000000015</v>
      </c>
      <c r="AO157" s="62">
        <v>4.4687999999999999</v>
      </c>
      <c r="AP157" s="62">
        <v>5.5445999999999991</v>
      </c>
      <c r="AQ157" s="6">
        <v>0.8</v>
      </c>
    </row>
    <row r="158" spans="1:43" ht="15" customHeight="1">
      <c r="A158" s="91"/>
      <c r="B158" s="91"/>
      <c r="C158" s="91"/>
      <c r="D158" s="35">
        <v>7</v>
      </c>
      <c r="E158" s="27">
        <v>0.45833333333333331</v>
      </c>
      <c r="F158" s="68" t="s">
        <v>177</v>
      </c>
      <c r="G158" s="91"/>
      <c r="H158" s="91"/>
      <c r="I158" s="69">
        <v>2</v>
      </c>
      <c r="J158" s="13">
        <v>344649</v>
      </c>
      <c r="K158" s="13">
        <v>1262530</v>
      </c>
      <c r="L158" s="6">
        <v>16</v>
      </c>
      <c r="M158" s="3">
        <v>16.559999999999999</v>
      </c>
      <c r="N158" s="3">
        <v>16.23</v>
      </c>
      <c r="O158" s="3">
        <v>31.71</v>
      </c>
      <c r="P158" s="3">
        <v>31.7</v>
      </c>
      <c r="Q158" s="3">
        <v>8.1472032094029885</v>
      </c>
      <c r="R158" s="3">
        <v>8.1507222916263444</v>
      </c>
      <c r="S158" s="3">
        <v>8.908834037903782</v>
      </c>
      <c r="T158" s="3">
        <v>8.3958354786364318</v>
      </c>
      <c r="U158" s="49">
        <v>0.91063296000000338</v>
      </c>
      <c r="V158" s="49">
        <v>0.91063296000000338</v>
      </c>
      <c r="W158" s="61">
        <v>0.252</v>
      </c>
      <c r="X158" s="61">
        <v>0.154</v>
      </c>
      <c r="Y158" s="61">
        <v>7.588000000000001</v>
      </c>
      <c r="Z158" s="61">
        <v>7.2589999999999995</v>
      </c>
      <c r="AA158" s="61">
        <v>120.64500000000002</v>
      </c>
      <c r="AB158" s="61">
        <v>108.87100000000001</v>
      </c>
      <c r="AC158" s="59">
        <v>128.48500000000001</v>
      </c>
      <c r="AD158" s="59">
        <v>116.28400000000001</v>
      </c>
      <c r="AE158" s="61">
        <v>243.93173000000002</v>
      </c>
      <c r="AF158" s="61">
        <v>236.68462999999997</v>
      </c>
      <c r="AG158" s="61">
        <v>20.119</v>
      </c>
      <c r="AH158" s="61">
        <v>19.344000000000001</v>
      </c>
      <c r="AI158" s="61">
        <v>27.438410000000001</v>
      </c>
      <c r="AJ158" s="61">
        <v>28.800395000000002</v>
      </c>
      <c r="AK158" s="61">
        <v>440.62199999999996</v>
      </c>
      <c r="AL158" s="61">
        <v>422.85599999999999</v>
      </c>
      <c r="AM158" s="56">
        <v>9.8999999999999915</v>
      </c>
      <c r="AN158" s="56">
        <v>25.249999999999993</v>
      </c>
      <c r="AO158" s="62">
        <v>1.9748000000000001</v>
      </c>
      <c r="AP158" s="62">
        <v>2.1777999999999995</v>
      </c>
      <c r="AQ158" s="6">
        <v>2</v>
      </c>
    </row>
    <row r="159" spans="1:43" ht="15" customHeight="1">
      <c r="A159" s="91"/>
      <c r="B159" s="91"/>
      <c r="C159" s="91"/>
      <c r="D159" s="35">
        <v>7</v>
      </c>
      <c r="E159" s="27">
        <v>0.43263888888888885</v>
      </c>
      <c r="F159" s="68" t="s">
        <v>177</v>
      </c>
      <c r="G159" s="91"/>
      <c r="H159" s="91"/>
      <c r="I159" s="69">
        <v>3</v>
      </c>
      <c r="J159" s="13">
        <v>345040</v>
      </c>
      <c r="K159" s="13">
        <v>1262250</v>
      </c>
      <c r="L159" s="6">
        <v>6</v>
      </c>
      <c r="M159" s="3">
        <v>13.638</v>
      </c>
      <c r="N159" s="3">
        <v>13.629099999999999</v>
      </c>
      <c r="O159" s="3">
        <v>31.962399999999999</v>
      </c>
      <c r="P159" s="3">
        <v>31.956800000000001</v>
      </c>
      <c r="Q159" s="3">
        <v>8.1</v>
      </c>
      <c r="R159" s="3">
        <v>8.11</v>
      </c>
      <c r="S159" s="3">
        <v>8.14</v>
      </c>
      <c r="T159" s="3">
        <v>8.15</v>
      </c>
      <c r="U159" s="49">
        <v>1.0595573333333341</v>
      </c>
      <c r="V159" s="49">
        <v>0.8077813333333338</v>
      </c>
      <c r="W159" s="61">
        <v>0.371</v>
      </c>
      <c r="X159" s="61">
        <v>0.29399999999999998</v>
      </c>
      <c r="Y159" s="61">
        <v>6.7969999999999997</v>
      </c>
      <c r="Z159" s="61">
        <v>6.5170000000000003</v>
      </c>
      <c r="AA159" s="61">
        <v>146.79</v>
      </c>
      <c r="AB159" s="61">
        <v>146.94400000000002</v>
      </c>
      <c r="AC159" s="59">
        <v>153.958</v>
      </c>
      <c r="AD159" s="59">
        <v>153.75500000000002</v>
      </c>
      <c r="AE159" s="61">
        <v>262.14398</v>
      </c>
      <c r="AF159" s="61">
        <v>279.69263000000001</v>
      </c>
      <c r="AG159" s="61">
        <v>20.661500000000004</v>
      </c>
      <c r="AH159" s="61">
        <v>20.413500000000003</v>
      </c>
      <c r="AI159" s="61">
        <v>37.019269999999999</v>
      </c>
      <c r="AJ159" s="61">
        <v>48.59498</v>
      </c>
      <c r="AK159" s="61">
        <v>449.80599999999998</v>
      </c>
      <c r="AL159" s="61">
        <v>441.67200000000003</v>
      </c>
      <c r="AM159" s="56">
        <v>22.499999999999993</v>
      </c>
      <c r="AN159" s="56">
        <v>29.599999999999987</v>
      </c>
      <c r="AO159" s="62">
        <v>0.64</v>
      </c>
      <c r="AP159" s="62">
        <v>0.67</v>
      </c>
      <c r="AQ159" s="6">
        <v>1</v>
      </c>
    </row>
    <row r="160" spans="1:43" ht="15" customHeight="1">
      <c r="A160" s="91"/>
      <c r="B160" s="96">
        <f>B$4</f>
        <v>2013</v>
      </c>
      <c r="C160" s="96">
        <f>C$4</f>
        <v>11</v>
      </c>
      <c r="D160" s="36">
        <v>9</v>
      </c>
      <c r="E160" s="27">
        <v>0.3576388888888889</v>
      </c>
      <c r="F160" s="68" t="s">
        <v>177</v>
      </c>
      <c r="G160" s="98" t="s">
        <v>168</v>
      </c>
      <c r="H160" s="91" t="s">
        <v>66</v>
      </c>
      <c r="I160" s="69">
        <v>1</v>
      </c>
      <c r="J160" s="12">
        <v>353421</v>
      </c>
      <c r="K160" s="12">
        <v>1262738</v>
      </c>
      <c r="L160" s="6">
        <v>6</v>
      </c>
      <c r="M160" s="3">
        <v>13.194900000000001</v>
      </c>
      <c r="N160" s="3">
        <v>13.1875</v>
      </c>
      <c r="O160" s="3">
        <v>31.450500000000002</v>
      </c>
      <c r="P160" s="3">
        <v>31.438500000000001</v>
      </c>
      <c r="Q160" s="3">
        <v>8.1300000000000008</v>
      </c>
      <c r="R160" s="3">
        <v>8.1199999999999992</v>
      </c>
      <c r="S160" s="3">
        <v>8.1999999999999993</v>
      </c>
      <c r="T160" s="3">
        <v>8.17</v>
      </c>
      <c r="U160" s="49">
        <v>1.2011813333333339</v>
      </c>
      <c r="V160" s="49">
        <v>0.54026933333333393</v>
      </c>
      <c r="W160" s="61">
        <v>7.1260000000000003</v>
      </c>
      <c r="X160" s="61">
        <v>7.6790000000000003</v>
      </c>
      <c r="Y160" s="61">
        <v>8.3369999999999997</v>
      </c>
      <c r="Z160" s="61">
        <v>8.4</v>
      </c>
      <c r="AA160" s="61">
        <v>58.295999999999992</v>
      </c>
      <c r="AB160" s="61">
        <v>57.847999999999999</v>
      </c>
      <c r="AC160" s="59">
        <v>73.758999999999986</v>
      </c>
      <c r="AD160" s="59">
        <v>73.926999999999992</v>
      </c>
      <c r="AE160" s="61">
        <v>239.23809</v>
      </c>
      <c r="AF160" s="61">
        <v>248.99938</v>
      </c>
      <c r="AG160" s="61">
        <v>16.957000000000001</v>
      </c>
      <c r="AH160" s="61">
        <v>16.5075</v>
      </c>
      <c r="AI160" s="61">
        <v>33.546030000000002</v>
      </c>
      <c r="AJ160" s="61">
        <v>46.022754999999997</v>
      </c>
      <c r="AK160" s="61">
        <v>461.80400000000009</v>
      </c>
      <c r="AL160" s="61">
        <v>462.93799999999999</v>
      </c>
      <c r="AM160" s="56">
        <v>30.850000000000016</v>
      </c>
      <c r="AN160" s="56">
        <v>35.349999999999994</v>
      </c>
      <c r="AO160" s="62">
        <v>1.7979999999999998</v>
      </c>
      <c r="AP160" s="62">
        <v>2.4649999999999999</v>
      </c>
      <c r="AQ160" s="6">
        <v>1.2</v>
      </c>
    </row>
    <row r="161" spans="1:43" ht="15" customHeight="1">
      <c r="A161" s="91"/>
      <c r="B161" s="91"/>
      <c r="C161" s="91"/>
      <c r="D161" s="36">
        <v>9</v>
      </c>
      <c r="E161" s="27">
        <v>0.38194444444444442</v>
      </c>
      <c r="F161" s="68" t="s">
        <v>177</v>
      </c>
      <c r="G161" s="91"/>
      <c r="H161" s="91"/>
      <c r="I161" s="69">
        <v>2</v>
      </c>
      <c r="J161" s="12">
        <v>353000</v>
      </c>
      <c r="K161" s="12">
        <v>1262330</v>
      </c>
      <c r="L161" s="6">
        <v>8.5</v>
      </c>
      <c r="M161" s="3">
        <v>13.4964</v>
      </c>
      <c r="N161" s="3">
        <v>13.4701</v>
      </c>
      <c r="O161" s="3">
        <v>31.727599999999999</v>
      </c>
      <c r="P161" s="3">
        <v>31.7273</v>
      </c>
      <c r="Q161" s="3">
        <v>8.1300000000000008</v>
      </c>
      <c r="R161" s="3">
        <v>8.1300000000000008</v>
      </c>
      <c r="S161" s="3">
        <v>8.16</v>
      </c>
      <c r="T161" s="3">
        <v>8.1999999999999993</v>
      </c>
      <c r="U161" s="49">
        <v>0.99661333333333546</v>
      </c>
      <c r="V161" s="49">
        <v>1.2641253333333351</v>
      </c>
      <c r="W161" s="61">
        <v>4.7600000000000007</v>
      </c>
      <c r="X161" s="61">
        <v>0.36400000000000005</v>
      </c>
      <c r="Y161" s="61">
        <v>8.9179999999999993</v>
      </c>
      <c r="Z161" s="61">
        <v>8.8620000000000001</v>
      </c>
      <c r="AA161" s="61">
        <v>56.076999999999998</v>
      </c>
      <c r="AB161" s="61">
        <v>55.467999999999996</v>
      </c>
      <c r="AC161" s="59">
        <v>69.754999999999995</v>
      </c>
      <c r="AD161" s="59">
        <v>64.694000000000003</v>
      </c>
      <c r="AE161" s="61">
        <v>195.65790999999999</v>
      </c>
      <c r="AF161" s="61">
        <v>206.48586</v>
      </c>
      <c r="AG161" s="61">
        <v>12.663499999999999</v>
      </c>
      <c r="AH161" s="61">
        <v>13.391999999999999</v>
      </c>
      <c r="AI161" s="61">
        <v>23.987180000000002</v>
      </c>
      <c r="AJ161" s="61">
        <v>25.031880000000001</v>
      </c>
      <c r="AK161" s="61">
        <v>360.31800000000004</v>
      </c>
      <c r="AL161" s="61">
        <v>358.79200000000003</v>
      </c>
      <c r="AM161" s="56">
        <v>12.550000000000006</v>
      </c>
      <c r="AN161" s="56">
        <v>11.399999999999993</v>
      </c>
      <c r="AO161" s="62">
        <v>1.5659999999999998</v>
      </c>
      <c r="AP161" s="62">
        <v>1.7717999999999998</v>
      </c>
      <c r="AQ161" s="6">
        <v>2</v>
      </c>
    </row>
    <row r="162" spans="1:43" ht="15" customHeight="1">
      <c r="A162" s="91"/>
      <c r="B162" s="91"/>
      <c r="C162" s="91"/>
      <c r="D162" s="36">
        <v>9</v>
      </c>
      <c r="E162" s="27">
        <v>0.42430555555555555</v>
      </c>
      <c r="F162" s="68" t="s">
        <v>177</v>
      </c>
      <c r="G162" s="91"/>
      <c r="H162" s="91"/>
      <c r="I162" s="69">
        <v>3</v>
      </c>
      <c r="J162" s="12">
        <v>352323</v>
      </c>
      <c r="K162" s="12">
        <v>1262239</v>
      </c>
      <c r="L162" s="6">
        <v>6</v>
      </c>
      <c r="M162" s="3">
        <v>13.071099999999999</v>
      </c>
      <c r="N162" s="3">
        <v>13.042299999999999</v>
      </c>
      <c r="O162" s="3">
        <v>31.666499999999999</v>
      </c>
      <c r="P162" s="3">
        <v>31.678799999999999</v>
      </c>
      <c r="Q162" s="3">
        <v>8.1199999999999992</v>
      </c>
      <c r="R162" s="3">
        <v>8.1199999999999992</v>
      </c>
      <c r="S162" s="3">
        <v>8.19</v>
      </c>
      <c r="T162" s="3">
        <v>8.15</v>
      </c>
      <c r="U162" s="49">
        <v>0.87072533333333535</v>
      </c>
      <c r="V162" s="49">
        <v>0.99661333333333546</v>
      </c>
      <c r="W162" s="61">
        <v>5.4459999999999997</v>
      </c>
      <c r="X162" s="61">
        <v>3.7729999999999997</v>
      </c>
      <c r="Y162" s="61">
        <v>6.7269999999999994</v>
      </c>
      <c r="Z162" s="61">
        <v>6.8879999999999999</v>
      </c>
      <c r="AA162" s="61">
        <v>56.098000000000006</v>
      </c>
      <c r="AB162" s="61">
        <v>55.649999999999991</v>
      </c>
      <c r="AC162" s="59">
        <v>68.271000000000001</v>
      </c>
      <c r="AD162" s="59">
        <v>66.310999999999993</v>
      </c>
      <c r="AE162" s="61">
        <v>246.86669000000003</v>
      </c>
      <c r="AF162" s="61">
        <v>228.75320999999997</v>
      </c>
      <c r="AG162" s="61">
        <v>14.569999999999999</v>
      </c>
      <c r="AH162" s="61">
        <v>15.019499999999999</v>
      </c>
      <c r="AI162" s="61">
        <v>56.338315000000001</v>
      </c>
      <c r="AJ162" s="61">
        <v>51.144730000000003</v>
      </c>
      <c r="AK162" s="61">
        <v>400.33</v>
      </c>
      <c r="AL162" s="61">
        <v>401.17</v>
      </c>
      <c r="AM162" s="56">
        <v>43.399999999999991</v>
      </c>
      <c r="AN162" s="56">
        <v>47.4</v>
      </c>
      <c r="AO162" s="62">
        <v>1.5659999999999998</v>
      </c>
      <c r="AP162" s="62">
        <v>1.7951999999999999</v>
      </c>
      <c r="AQ162" s="6">
        <v>0.7</v>
      </c>
    </row>
    <row r="163" spans="1:43" ht="15" customHeight="1">
      <c r="A163" s="91"/>
      <c r="B163" s="91"/>
      <c r="C163" s="91"/>
      <c r="D163" s="36">
        <v>9</v>
      </c>
      <c r="E163" s="27">
        <v>0.4548611111111111</v>
      </c>
      <c r="F163" s="68" t="s">
        <v>177</v>
      </c>
      <c r="G163" s="91"/>
      <c r="H163" s="91"/>
      <c r="I163" s="69">
        <v>4</v>
      </c>
      <c r="J163" s="12">
        <v>352000</v>
      </c>
      <c r="K163" s="12">
        <v>1261800</v>
      </c>
      <c r="L163" s="6">
        <v>5.5</v>
      </c>
      <c r="M163" s="3">
        <v>12.9709</v>
      </c>
      <c r="N163" s="3">
        <v>12.7263</v>
      </c>
      <c r="O163" s="3">
        <v>31.578299999999999</v>
      </c>
      <c r="P163" s="3">
        <v>31.561499999999999</v>
      </c>
      <c r="Q163" s="3">
        <v>8.0399999999999991</v>
      </c>
      <c r="R163" s="3">
        <v>8.0500000000000007</v>
      </c>
      <c r="S163" s="3">
        <v>8.07</v>
      </c>
      <c r="T163" s="3">
        <v>8.0399999999999991</v>
      </c>
      <c r="U163" s="49">
        <v>1.0123493333333351</v>
      </c>
      <c r="V163" s="49">
        <v>1.0752933333333339</v>
      </c>
      <c r="W163" s="61">
        <v>9.3940000000000001</v>
      </c>
      <c r="X163" s="61">
        <v>19.019000000000002</v>
      </c>
      <c r="Y163" s="61">
        <v>14.861000000000001</v>
      </c>
      <c r="Z163" s="61">
        <v>19.936</v>
      </c>
      <c r="AA163" s="61">
        <v>131.24999999999997</v>
      </c>
      <c r="AB163" s="61">
        <v>124.50200000000001</v>
      </c>
      <c r="AC163" s="59">
        <v>155.50499999999997</v>
      </c>
      <c r="AD163" s="59">
        <v>163.45699999999999</v>
      </c>
      <c r="AE163" s="61">
        <v>386.84547999999995</v>
      </c>
      <c r="AF163" s="61">
        <v>431.14861999999994</v>
      </c>
      <c r="AG163" s="61">
        <v>43.322499999999998</v>
      </c>
      <c r="AH163" s="61">
        <v>51.320499999999996</v>
      </c>
      <c r="AI163" s="61">
        <v>177.65914000000001</v>
      </c>
      <c r="AJ163" s="61">
        <v>225.39294000000001</v>
      </c>
      <c r="AK163" s="61">
        <v>780.23399999999992</v>
      </c>
      <c r="AL163" s="61">
        <v>789.27799999999991</v>
      </c>
      <c r="AM163" s="56">
        <v>48.200000000000017</v>
      </c>
      <c r="AN163" s="56">
        <v>86.933333333333309</v>
      </c>
      <c r="AO163" s="62">
        <v>2.0299999999999998</v>
      </c>
      <c r="AP163" s="62">
        <v>2.9966666666666666</v>
      </c>
      <c r="AQ163" s="6">
        <v>0.4</v>
      </c>
    </row>
    <row r="164" spans="1:43" ht="15" customHeight="1">
      <c r="A164" s="91"/>
      <c r="B164" s="96">
        <f>B$4</f>
        <v>2013</v>
      </c>
      <c r="C164" s="96">
        <f>C$4</f>
        <v>11</v>
      </c>
      <c r="D164" s="36">
        <v>8</v>
      </c>
      <c r="E164" s="27">
        <v>0.38611111111111113</v>
      </c>
      <c r="F164" s="68" t="s">
        <v>177</v>
      </c>
      <c r="G164" s="98" t="s">
        <v>169</v>
      </c>
      <c r="H164" s="91" t="s">
        <v>67</v>
      </c>
      <c r="I164" s="69">
        <v>1</v>
      </c>
      <c r="J164" s="12">
        <v>355237</v>
      </c>
      <c r="K164" s="12">
        <v>1263000</v>
      </c>
      <c r="L164" s="6">
        <v>8.5</v>
      </c>
      <c r="M164" s="3">
        <v>13.263299999999999</v>
      </c>
      <c r="N164" s="3">
        <v>13.27</v>
      </c>
      <c r="O164" s="3">
        <v>31.334199999999999</v>
      </c>
      <c r="P164" s="3">
        <v>31.327400000000001</v>
      </c>
      <c r="Q164" s="3">
        <v>8.11</v>
      </c>
      <c r="R164" s="3">
        <v>8.11</v>
      </c>
      <c r="S164" s="3">
        <v>8.19</v>
      </c>
      <c r="T164" s="3">
        <v>8.1300000000000008</v>
      </c>
      <c r="U164" s="49">
        <v>1.9774906666666683</v>
      </c>
      <c r="V164" s="49">
        <v>1.0627045333333323</v>
      </c>
      <c r="W164" s="61">
        <v>40.305999999999997</v>
      </c>
      <c r="X164" s="61">
        <v>39.942</v>
      </c>
      <c r="Y164" s="61">
        <v>6.44</v>
      </c>
      <c r="Z164" s="61">
        <v>6.524</v>
      </c>
      <c r="AA164" s="61">
        <v>67.605999999999995</v>
      </c>
      <c r="AB164" s="61">
        <v>65.834999999999994</v>
      </c>
      <c r="AC164" s="59">
        <v>114.35199999999999</v>
      </c>
      <c r="AD164" s="59">
        <v>112.30099999999999</v>
      </c>
      <c r="AE164" s="61">
        <v>242.30395000000004</v>
      </c>
      <c r="AF164" s="61">
        <v>256.85092999999995</v>
      </c>
      <c r="AG164" s="61">
        <v>19.080499999999997</v>
      </c>
      <c r="AH164" s="61">
        <v>19.049500000000002</v>
      </c>
      <c r="AI164" s="61">
        <v>22.367739999999998</v>
      </c>
      <c r="AJ164" s="61">
        <v>27.909299999999998</v>
      </c>
      <c r="AK164" s="61">
        <v>446.11</v>
      </c>
      <c r="AL164" s="61">
        <v>446.67</v>
      </c>
      <c r="AM164" s="56">
        <v>26.650000000000006</v>
      </c>
      <c r="AN164" s="56">
        <v>16.399999999999999</v>
      </c>
      <c r="AO164" s="62">
        <v>1.3629999999999998</v>
      </c>
      <c r="AP164" s="62">
        <v>1.1337999999999999</v>
      </c>
      <c r="AQ164" s="6">
        <v>2</v>
      </c>
    </row>
    <row r="165" spans="1:43" ht="15" customHeight="1">
      <c r="A165" s="91"/>
      <c r="B165" s="91"/>
      <c r="C165" s="91"/>
      <c r="D165" s="36">
        <v>8</v>
      </c>
      <c r="E165" s="27">
        <v>0.37152777777777773</v>
      </c>
      <c r="F165" s="68" t="s">
        <v>177</v>
      </c>
      <c r="G165" s="91"/>
      <c r="H165" s="91"/>
      <c r="I165" s="69">
        <v>2</v>
      </c>
      <c r="J165" s="12">
        <v>355015</v>
      </c>
      <c r="K165" s="12">
        <v>1262600</v>
      </c>
      <c r="L165" s="6">
        <v>17</v>
      </c>
      <c r="M165" s="3">
        <v>13.6754</v>
      </c>
      <c r="N165" s="3">
        <v>13.632099999999999</v>
      </c>
      <c r="O165" s="3">
        <v>31.642099999999999</v>
      </c>
      <c r="P165" s="3">
        <v>31.6433</v>
      </c>
      <c r="Q165" s="3">
        <v>8.11</v>
      </c>
      <c r="R165" s="3">
        <v>8.11</v>
      </c>
      <c r="S165" s="3">
        <v>7.88</v>
      </c>
      <c r="T165" s="3">
        <v>7.97</v>
      </c>
      <c r="U165" s="49">
        <v>1.2693706666666693</v>
      </c>
      <c r="V165" s="49">
        <v>0.92108053333333262</v>
      </c>
      <c r="W165" s="61">
        <v>33.803000000000004</v>
      </c>
      <c r="X165" s="61">
        <v>33.677</v>
      </c>
      <c r="Y165" s="61">
        <v>7.7280000000000006</v>
      </c>
      <c r="Z165" s="61">
        <v>7.6160000000000005</v>
      </c>
      <c r="AA165" s="61">
        <v>55.096999999999994</v>
      </c>
      <c r="AB165" s="61">
        <v>53.444999999999993</v>
      </c>
      <c r="AC165" s="59">
        <v>96.628</v>
      </c>
      <c r="AD165" s="59">
        <v>94.738</v>
      </c>
      <c r="AE165" s="61">
        <v>211.55043000000001</v>
      </c>
      <c r="AF165" s="61">
        <v>221.75188</v>
      </c>
      <c r="AG165" s="61">
        <v>16.476500000000001</v>
      </c>
      <c r="AH165" s="61">
        <v>16.445499999999999</v>
      </c>
      <c r="AI165" s="61">
        <v>24.098469999999999</v>
      </c>
      <c r="AJ165" s="61">
        <v>31.503129999999999</v>
      </c>
      <c r="AK165" s="61">
        <v>390.25</v>
      </c>
      <c r="AL165" s="61">
        <v>395.654</v>
      </c>
      <c r="AM165" s="56">
        <v>9.4499999999999869</v>
      </c>
      <c r="AN165" s="56">
        <v>10.349999999999998</v>
      </c>
      <c r="AO165" s="62">
        <v>1.1337999999999999</v>
      </c>
      <c r="AP165" s="62">
        <v>1.1337999999999999</v>
      </c>
      <c r="AQ165" s="6">
        <v>2.2000000000000002</v>
      </c>
    </row>
    <row r="166" spans="1:43" ht="15" customHeight="1">
      <c r="A166" s="91"/>
      <c r="B166" s="91"/>
      <c r="C166" s="91"/>
      <c r="D166" s="36">
        <v>8</v>
      </c>
      <c r="E166" s="27">
        <v>0.34375</v>
      </c>
      <c r="F166" s="68" t="s">
        <v>177</v>
      </c>
      <c r="G166" s="91"/>
      <c r="H166" s="91"/>
      <c r="I166" s="69">
        <v>3</v>
      </c>
      <c r="J166" s="12">
        <v>354615</v>
      </c>
      <c r="K166" s="12">
        <v>1262240</v>
      </c>
      <c r="L166" s="6">
        <v>13</v>
      </c>
      <c r="M166" s="3">
        <v>13.7059</v>
      </c>
      <c r="N166" s="3">
        <v>13.838900000000001</v>
      </c>
      <c r="O166" s="3">
        <v>31.697299999999998</v>
      </c>
      <c r="P166" s="3">
        <v>31.7498</v>
      </c>
      <c r="Q166" s="3">
        <v>8.11</v>
      </c>
      <c r="R166" s="3">
        <v>8.1</v>
      </c>
      <c r="S166" s="3">
        <v>7.96</v>
      </c>
      <c r="T166" s="3">
        <v>7.86</v>
      </c>
      <c r="U166" s="49">
        <v>1.1592186666666691</v>
      </c>
      <c r="V166" s="49">
        <v>0.99976053333333093</v>
      </c>
      <c r="W166" s="61">
        <v>27.250999999999998</v>
      </c>
      <c r="X166" s="61">
        <v>26.67</v>
      </c>
      <c r="Y166" s="61">
        <v>8.8409999999999993</v>
      </c>
      <c r="Z166" s="61">
        <v>8.89</v>
      </c>
      <c r="AA166" s="61">
        <v>60.885999999999989</v>
      </c>
      <c r="AB166" s="61">
        <v>57.295000000000002</v>
      </c>
      <c r="AC166" s="59">
        <v>96.97799999999998</v>
      </c>
      <c r="AD166" s="59">
        <v>92.855000000000004</v>
      </c>
      <c r="AE166" s="61">
        <v>208.90463999999997</v>
      </c>
      <c r="AF166" s="61">
        <v>242.00029000000004</v>
      </c>
      <c r="AG166" s="61">
        <v>15.841000000000001</v>
      </c>
      <c r="AH166" s="61">
        <v>16.073499999999999</v>
      </c>
      <c r="AI166" s="61">
        <v>23.872789999999998</v>
      </c>
      <c r="AJ166" s="61">
        <v>28.768775000000002</v>
      </c>
      <c r="AK166" s="61">
        <v>364.42</v>
      </c>
      <c r="AL166" s="61">
        <v>349.38400000000001</v>
      </c>
      <c r="AM166" s="56">
        <v>7.9500000000000126</v>
      </c>
      <c r="AN166" s="56">
        <v>12.399999999999995</v>
      </c>
      <c r="AO166" s="62">
        <v>0.92799999999999994</v>
      </c>
      <c r="AP166" s="62">
        <v>1.1337999999999999</v>
      </c>
      <c r="AQ166" s="6">
        <v>3</v>
      </c>
    </row>
    <row r="167" spans="1:43" ht="15" customHeight="1">
      <c r="A167" s="91"/>
      <c r="B167" s="91"/>
      <c r="C167" s="91"/>
      <c r="D167" s="36">
        <v>8</v>
      </c>
      <c r="E167" s="27">
        <v>0.31597222222222221</v>
      </c>
      <c r="F167" s="68" t="s">
        <v>177</v>
      </c>
      <c r="G167" s="91"/>
      <c r="H167" s="91"/>
      <c r="I167" s="69">
        <v>4</v>
      </c>
      <c r="J167" s="12">
        <v>354415</v>
      </c>
      <c r="K167" s="12">
        <v>1263000</v>
      </c>
      <c r="L167" s="6">
        <v>4.5</v>
      </c>
      <c r="M167" s="3">
        <v>12.635</v>
      </c>
      <c r="N167" s="3">
        <v>13.011100000000001</v>
      </c>
      <c r="O167" s="3">
        <v>30.885999999999999</v>
      </c>
      <c r="P167" s="3">
        <v>31.088200000000001</v>
      </c>
      <c r="Q167" s="3">
        <v>8.14</v>
      </c>
      <c r="R167" s="3">
        <v>8.15</v>
      </c>
      <c r="S167" s="3">
        <v>8.43</v>
      </c>
      <c r="T167" s="3">
        <v>8.4600000000000009</v>
      </c>
      <c r="U167" s="49">
        <v>1.0490666666666686</v>
      </c>
      <c r="V167" s="49">
        <v>1.3616885333333317</v>
      </c>
      <c r="W167" s="61">
        <v>34.341999999999999</v>
      </c>
      <c r="X167" s="61">
        <v>34.537999999999997</v>
      </c>
      <c r="Y167" s="61">
        <v>8.5259999999999998</v>
      </c>
      <c r="Z167" s="61">
        <v>8.5609999999999999</v>
      </c>
      <c r="AA167" s="61">
        <v>55.251000000000005</v>
      </c>
      <c r="AB167" s="61">
        <v>51.142000000000003</v>
      </c>
      <c r="AC167" s="59">
        <v>98.119</v>
      </c>
      <c r="AD167" s="59">
        <v>94.241</v>
      </c>
      <c r="AE167" s="61">
        <v>248.17309999999998</v>
      </c>
      <c r="AF167" s="61">
        <v>232.63786000000002</v>
      </c>
      <c r="AG167" s="61">
        <v>15.1435</v>
      </c>
      <c r="AH167" s="61">
        <v>15.422499999999999</v>
      </c>
      <c r="AI167" s="61">
        <v>27.141275</v>
      </c>
      <c r="AJ167" s="61">
        <v>25.729225</v>
      </c>
      <c r="AK167" s="61">
        <v>458.31800000000004</v>
      </c>
      <c r="AL167" s="61">
        <v>457.73</v>
      </c>
      <c r="AM167" s="56">
        <v>8.1000000000000245</v>
      </c>
      <c r="AN167" s="56">
        <v>6.7000000000000117</v>
      </c>
      <c r="AO167" s="62">
        <v>4.0600000000000005</v>
      </c>
      <c r="AP167" s="62">
        <v>3.4219999999999997</v>
      </c>
      <c r="AQ167" s="6">
        <v>3</v>
      </c>
    </row>
    <row r="168" spans="1:43" ht="15" customHeight="1">
      <c r="A168" s="91"/>
      <c r="B168" s="91"/>
      <c r="C168" s="91"/>
      <c r="D168" s="36">
        <v>9</v>
      </c>
      <c r="E168" s="27">
        <v>0.32222222222222224</v>
      </c>
      <c r="F168" s="68" t="s">
        <v>177</v>
      </c>
      <c r="G168" s="91"/>
      <c r="H168" s="91"/>
      <c r="I168" s="69">
        <v>5</v>
      </c>
      <c r="J168" s="12">
        <v>354110</v>
      </c>
      <c r="K168" s="12">
        <v>1263000</v>
      </c>
      <c r="L168" s="6">
        <v>8</v>
      </c>
      <c r="M168" s="3">
        <v>12.5909</v>
      </c>
      <c r="N168" s="3">
        <v>13.108599999999999</v>
      </c>
      <c r="O168" s="3">
        <v>30.804300000000001</v>
      </c>
      <c r="P168" s="3">
        <v>31.334499999999998</v>
      </c>
      <c r="Q168" s="3">
        <v>8.11</v>
      </c>
      <c r="R168" s="3">
        <v>8.1</v>
      </c>
      <c r="S168" s="3">
        <v>8.48</v>
      </c>
      <c r="T168" s="3">
        <v>7.17</v>
      </c>
      <c r="U168" s="49">
        <v>1.5368826666666693</v>
      </c>
      <c r="V168" s="49">
        <v>1.2043285333333322</v>
      </c>
      <c r="W168" s="61">
        <v>41.838999999999999</v>
      </c>
      <c r="X168" s="61">
        <v>39.171999999999997</v>
      </c>
      <c r="Y168" s="61">
        <v>8.8830000000000009</v>
      </c>
      <c r="Z168" s="61">
        <v>9.036999999999999</v>
      </c>
      <c r="AA168" s="61">
        <v>68.088999999999999</v>
      </c>
      <c r="AB168" s="61">
        <v>62.622</v>
      </c>
      <c r="AC168" s="59">
        <v>118.81100000000001</v>
      </c>
      <c r="AD168" s="59">
        <v>110.83099999999999</v>
      </c>
      <c r="AE168" s="61">
        <v>252.35307999999998</v>
      </c>
      <c r="AF168" s="61">
        <v>244.35599999999999</v>
      </c>
      <c r="AG168" s="61">
        <v>16.027000000000001</v>
      </c>
      <c r="AH168" s="61">
        <v>17.793999999999997</v>
      </c>
      <c r="AI168" s="61">
        <v>27.303560000000001</v>
      </c>
      <c r="AJ168" s="61">
        <v>28.903314999999999</v>
      </c>
      <c r="AK168" s="61">
        <v>494.96999999999997</v>
      </c>
      <c r="AL168" s="61">
        <v>474.54399999999998</v>
      </c>
      <c r="AM168" s="56">
        <v>8.3500000000000245</v>
      </c>
      <c r="AN168" s="56">
        <v>9.8499999999999979</v>
      </c>
      <c r="AO168" s="62">
        <v>3.3957999999999999</v>
      </c>
      <c r="AP168" s="62">
        <v>2.6707999999999998</v>
      </c>
      <c r="AQ168" s="6">
        <v>2</v>
      </c>
    </row>
    <row r="169" spans="1:43" ht="15" customHeight="1">
      <c r="A169" s="91"/>
      <c r="B169" s="91"/>
      <c r="C169" s="91"/>
      <c r="D169" s="36">
        <v>9</v>
      </c>
      <c r="E169" s="27">
        <v>0.3430555555555555</v>
      </c>
      <c r="F169" s="68" t="s">
        <v>177</v>
      </c>
      <c r="G169" s="91"/>
      <c r="H169" s="91"/>
      <c r="I169" s="69">
        <v>6</v>
      </c>
      <c r="J169" s="12">
        <v>353700</v>
      </c>
      <c r="K169" s="12">
        <v>1262630</v>
      </c>
      <c r="L169" s="6">
        <v>10.5</v>
      </c>
      <c r="M169" s="3">
        <v>13.055899999999999</v>
      </c>
      <c r="N169" s="3">
        <v>13.066700000000001</v>
      </c>
      <c r="O169" s="3">
        <v>31.432700000000001</v>
      </c>
      <c r="P169" s="3">
        <v>31.446100000000001</v>
      </c>
      <c r="Q169" s="3">
        <v>8.14</v>
      </c>
      <c r="R169" s="3">
        <v>8.14</v>
      </c>
      <c r="S169" s="3">
        <v>8.4</v>
      </c>
      <c r="T169" s="3">
        <v>8.31</v>
      </c>
      <c r="U169" s="49">
        <v>1.2693706666666693</v>
      </c>
      <c r="V169" s="49">
        <v>1.6292005333333317</v>
      </c>
      <c r="W169" s="61">
        <v>38.793999999999997</v>
      </c>
      <c r="X169" s="61">
        <v>39.557000000000002</v>
      </c>
      <c r="Y169" s="61">
        <v>8.5190000000000001</v>
      </c>
      <c r="Z169" s="61">
        <v>8.4559999999999995</v>
      </c>
      <c r="AA169" s="61">
        <v>52.065999999999988</v>
      </c>
      <c r="AB169" s="61">
        <v>51.813999999999993</v>
      </c>
      <c r="AC169" s="59">
        <v>99.378999999999991</v>
      </c>
      <c r="AD169" s="59">
        <v>99.826999999999998</v>
      </c>
      <c r="AE169" s="61">
        <v>236.52426000000003</v>
      </c>
      <c r="AF169" s="61">
        <v>223.24574999999999</v>
      </c>
      <c r="AG169" s="61">
        <v>17.700999999999997</v>
      </c>
      <c r="AH169" s="61">
        <v>17.654499999999995</v>
      </c>
      <c r="AI169" s="61">
        <v>25.348855</v>
      </c>
      <c r="AJ169" s="61">
        <v>25.92933</v>
      </c>
      <c r="AK169" s="61">
        <v>448.09799999999996</v>
      </c>
      <c r="AL169" s="61">
        <v>447.77600000000001</v>
      </c>
      <c r="AM169" s="56">
        <v>8.8499999999999961</v>
      </c>
      <c r="AN169" s="56">
        <v>8.0000000000000071</v>
      </c>
      <c r="AO169" s="62">
        <v>2.4677999999999995</v>
      </c>
      <c r="AP169" s="62">
        <v>1.8297999999999996</v>
      </c>
      <c r="AQ169" s="6">
        <v>2.7</v>
      </c>
    </row>
    <row r="170" spans="1:43" ht="15" customHeight="1">
      <c r="A170" s="91"/>
      <c r="B170" s="96">
        <f>B$4</f>
        <v>2013</v>
      </c>
      <c r="C170" s="96">
        <f>C$4</f>
        <v>11</v>
      </c>
      <c r="D170" s="36">
        <v>8</v>
      </c>
      <c r="E170" s="27">
        <v>0.6166666666666667</v>
      </c>
      <c r="F170" s="68" t="s">
        <v>177</v>
      </c>
      <c r="G170" s="98" t="s">
        <v>170</v>
      </c>
      <c r="H170" s="91" t="s">
        <v>68</v>
      </c>
      <c r="I170" s="69">
        <v>1</v>
      </c>
      <c r="J170" s="12">
        <v>355952</v>
      </c>
      <c r="K170" s="12">
        <v>1264309</v>
      </c>
      <c r="L170" s="6">
        <v>5.5</v>
      </c>
      <c r="M170" s="3">
        <v>12.7219</v>
      </c>
      <c r="N170" s="3">
        <v>12.6729</v>
      </c>
      <c r="O170" s="3">
        <v>20.0871</v>
      </c>
      <c r="P170" s="3">
        <v>21.686299999999999</v>
      </c>
      <c r="Q170" s="3">
        <v>8.01</v>
      </c>
      <c r="R170" s="3">
        <v>8.02</v>
      </c>
      <c r="S170" s="3">
        <v>7.98</v>
      </c>
      <c r="T170" s="3">
        <v>7.99</v>
      </c>
      <c r="U170" s="49">
        <v>2.3551546666666692</v>
      </c>
      <c r="V170" s="49">
        <v>2.0068645333333319</v>
      </c>
      <c r="W170" s="61">
        <v>158.08099999999999</v>
      </c>
      <c r="X170" s="61">
        <v>145.495</v>
      </c>
      <c r="Y170" s="61">
        <v>21.693000000000001</v>
      </c>
      <c r="Z170" s="61">
        <v>18.605999999999998</v>
      </c>
      <c r="AA170" s="61">
        <v>837.40300000000002</v>
      </c>
      <c r="AB170" s="61">
        <v>679.23800000000006</v>
      </c>
      <c r="AC170" s="59">
        <v>1017.177</v>
      </c>
      <c r="AD170" s="59">
        <v>843.33900000000006</v>
      </c>
      <c r="AE170" s="61">
        <v>1190.8232700000001</v>
      </c>
      <c r="AF170" s="61">
        <v>1025.9803400000001</v>
      </c>
      <c r="AG170" s="61">
        <v>40.175999999999995</v>
      </c>
      <c r="AH170" s="61">
        <v>37.944000000000003</v>
      </c>
      <c r="AI170" s="61">
        <v>46.283155000000008</v>
      </c>
      <c r="AJ170" s="61">
        <v>72.951834999999988</v>
      </c>
      <c r="AK170" s="61">
        <v>649.61399999999992</v>
      </c>
      <c r="AL170" s="61">
        <v>630.51800000000003</v>
      </c>
      <c r="AM170" s="56">
        <v>18.649999999999999</v>
      </c>
      <c r="AN170" s="56">
        <v>41.666666666666686</v>
      </c>
      <c r="AO170" s="62">
        <v>1.8008</v>
      </c>
      <c r="AP170" s="62">
        <v>2.7259999999999995</v>
      </c>
      <c r="AQ170" s="6">
        <v>0.8</v>
      </c>
    </row>
    <row r="171" spans="1:43" ht="15" customHeight="1">
      <c r="A171" s="91"/>
      <c r="B171" s="91"/>
      <c r="C171" s="91"/>
      <c r="D171" s="36">
        <v>8</v>
      </c>
      <c r="E171" s="27">
        <v>0.60416666666666663</v>
      </c>
      <c r="F171" s="68" t="s">
        <v>177</v>
      </c>
      <c r="G171" s="91"/>
      <c r="H171" s="91"/>
      <c r="I171" s="69">
        <v>2</v>
      </c>
      <c r="J171" s="12">
        <v>360000</v>
      </c>
      <c r="K171" s="12">
        <v>1263952</v>
      </c>
      <c r="L171" s="6">
        <v>9</v>
      </c>
      <c r="M171" s="3">
        <v>12.7494</v>
      </c>
      <c r="N171" s="3">
        <v>12.896000000000001</v>
      </c>
      <c r="O171" s="3">
        <v>27.083200000000001</v>
      </c>
      <c r="P171" s="3">
        <v>28.867999999999999</v>
      </c>
      <c r="Q171" s="3">
        <v>8.06</v>
      </c>
      <c r="R171" s="3">
        <v>8.07</v>
      </c>
      <c r="S171" s="3">
        <v>7.99</v>
      </c>
      <c r="T171" s="3">
        <v>8.0399999999999991</v>
      </c>
      <c r="U171" s="49">
        <v>1.1434826666666693</v>
      </c>
      <c r="V171" s="49">
        <v>1.0154965333333335</v>
      </c>
      <c r="W171" s="61">
        <v>95.094999999999999</v>
      </c>
      <c r="X171" s="61">
        <v>27.845999999999997</v>
      </c>
      <c r="Y171" s="61">
        <v>12.558</v>
      </c>
      <c r="Z171" s="61">
        <v>9.9329999999999998</v>
      </c>
      <c r="AA171" s="61">
        <v>363.16</v>
      </c>
      <c r="AB171" s="61">
        <v>233.471</v>
      </c>
      <c r="AC171" s="59">
        <v>470.81299999999999</v>
      </c>
      <c r="AD171" s="59">
        <v>271.25</v>
      </c>
      <c r="AE171" s="61">
        <v>650.70411000000001</v>
      </c>
      <c r="AF171" s="61">
        <v>479.02708000000001</v>
      </c>
      <c r="AG171" s="61">
        <v>32.348499999999994</v>
      </c>
      <c r="AH171" s="61">
        <v>28.21</v>
      </c>
      <c r="AI171" s="61">
        <v>37.802329999999998</v>
      </c>
      <c r="AJ171" s="61">
        <v>43.192144999999996</v>
      </c>
      <c r="AK171" s="61">
        <v>577.86399999999992</v>
      </c>
      <c r="AL171" s="61">
        <v>543.14400000000001</v>
      </c>
      <c r="AM171" s="56">
        <v>18.349999999999991</v>
      </c>
      <c r="AN171" s="56">
        <v>28.950000000000017</v>
      </c>
      <c r="AO171" s="62">
        <v>2.0617999999999999</v>
      </c>
      <c r="AP171" s="62">
        <v>2.0065999999999997</v>
      </c>
      <c r="AQ171" s="6">
        <v>1</v>
      </c>
    </row>
    <row r="172" spans="1:43" ht="15" customHeight="1">
      <c r="A172" s="91"/>
      <c r="B172" s="91"/>
      <c r="C172" s="91"/>
      <c r="D172" s="36">
        <v>8</v>
      </c>
      <c r="E172" s="27">
        <v>0.59305555555555556</v>
      </c>
      <c r="F172" s="68" t="s">
        <v>177</v>
      </c>
      <c r="G172" s="91"/>
      <c r="H172" s="91"/>
      <c r="I172" s="69">
        <v>3</v>
      </c>
      <c r="J172" s="12">
        <v>355845</v>
      </c>
      <c r="K172" s="12">
        <v>1263600</v>
      </c>
      <c r="L172" s="6">
        <v>14</v>
      </c>
      <c r="M172" s="3">
        <v>13.0304</v>
      </c>
      <c r="N172" s="3">
        <v>12.941800000000001</v>
      </c>
      <c r="O172" s="3">
        <v>29.462499999999999</v>
      </c>
      <c r="P172" s="3">
        <v>30.576499999999999</v>
      </c>
      <c r="Q172" s="3">
        <v>8.08</v>
      </c>
      <c r="R172" s="3">
        <v>8.09</v>
      </c>
      <c r="S172" s="3">
        <v>8.06</v>
      </c>
      <c r="T172" s="3">
        <v>8.07</v>
      </c>
      <c r="U172" s="49">
        <v>1.4424666666666686</v>
      </c>
      <c r="V172" s="49">
        <v>1.4403685333333327</v>
      </c>
      <c r="W172" s="61">
        <v>25.004000000000001</v>
      </c>
      <c r="X172" s="61">
        <v>25.613</v>
      </c>
      <c r="Y172" s="61">
        <v>8.68</v>
      </c>
      <c r="Z172" s="61">
        <v>7.1050000000000004</v>
      </c>
      <c r="AA172" s="61">
        <v>187.62800000000001</v>
      </c>
      <c r="AB172" s="61">
        <v>117.20099999999999</v>
      </c>
      <c r="AC172" s="59">
        <v>221.31200000000001</v>
      </c>
      <c r="AD172" s="59">
        <v>149.91899999999998</v>
      </c>
      <c r="AE172" s="61">
        <v>427.70699999999999</v>
      </c>
      <c r="AF172" s="61">
        <v>344.3279</v>
      </c>
      <c r="AG172" s="61">
        <v>25.606000000000002</v>
      </c>
      <c r="AH172" s="61">
        <v>22.180500000000002</v>
      </c>
      <c r="AI172" s="61">
        <v>34.393569999999997</v>
      </c>
      <c r="AJ172" s="61">
        <v>51.294925000000006</v>
      </c>
      <c r="AK172" s="61">
        <v>506.96800000000007</v>
      </c>
      <c r="AL172" s="61">
        <v>481.44599999999991</v>
      </c>
      <c r="AM172" s="56">
        <v>20.350000000000009</v>
      </c>
      <c r="AN172" s="56">
        <v>35.39999999999997</v>
      </c>
      <c r="AO172" s="62">
        <v>1.5659999999999998</v>
      </c>
      <c r="AP172" s="62">
        <v>2.4387999999999996</v>
      </c>
      <c r="AQ172" s="6">
        <v>0.9</v>
      </c>
    </row>
    <row r="173" spans="1:43" ht="15" customHeight="1">
      <c r="A173" s="91"/>
      <c r="B173" s="91"/>
      <c r="C173" s="91"/>
      <c r="D173" s="36">
        <v>8</v>
      </c>
      <c r="E173" s="27">
        <v>0.52569444444444446</v>
      </c>
      <c r="F173" s="68" t="s">
        <v>177</v>
      </c>
      <c r="G173" s="91"/>
      <c r="H173" s="91"/>
      <c r="I173" s="69">
        <v>4</v>
      </c>
      <c r="J173" s="12">
        <v>355845</v>
      </c>
      <c r="K173" s="12">
        <v>1263300</v>
      </c>
      <c r="L173" s="6">
        <v>15.5</v>
      </c>
      <c r="M173" s="3">
        <v>13.054399999999999</v>
      </c>
      <c r="N173" s="3">
        <v>13.0093</v>
      </c>
      <c r="O173" s="3">
        <v>30.478300000000001</v>
      </c>
      <c r="P173" s="3">
        <v>30.828099999999999</v>
      </c>
      <c r="Q173" s="3">
        <v>8.09</v>
      </c>
      <c r="R173" s="3">
        <v>8.1</v>
      </c>
      <c r="S173" s="3">
        <v>8.07</v>
      </c>
      <c r="T173" s="3">
        <v>8.07</v>
      </c>
      <c r="U173" s="49">
        <v>1.2221626666666705</v>
      </c>
      <c r="V173" s="49">
        <v>1.3774245333333313</v>
      </c>
      <c r="W173" s="61">
        <v>25.276999999999997</v>
      </c>
      <c r="X173" s="61">
        <v>6.7479999999999993</v>
      </c>
      <c r="Y173" s="61">
        <v>7.4970000000000017</v>
      </c>
      <c r="Z173" s="61">
        <v>6.93</v>
      </c>
      <c r="AA173" s="61">
        <v>129.55599999999998</v>
      </c>
      <c r="AB173" s="61">
        <v>98.868000000000009</v>
      </c>
      <c r="AC173" s="59">
        <v>162.32999999999998</v>
      </c>
      <c r="AD173" s="59">
        <v>112.54600000000001</v>
      </c>
      <c r="AE173" s="61">
        <v>340.77301999999997</v>
      </c>
      <c r="AF173" s="61">
        <v>326.61349000000001</v>
      </c>
      <c r="AG173" s="61">
        <v>22.366500000000002</v>
      </c>
      <c r="AH173" s="61">
        <v>21.606999999999999</v>
      </c>
      <c r="AI173" s="61">
        <v>26.569479999999999</v>
      </c>
      <c r="AJ173" s="61">
        <v>58.415005000000001</v>
      </c>
      <c r="AK173" s="61">
        <v>480.36799999999994</v>
      </c>
      <c r="AL173" s="61">
        <v>470.16199999999998</v>
      </c>
      <c r="AM173" s="56">
        <v>13.000000000000011</v>
      </c>
      <c r="AN173" s="56">
        <v>40.399999999999991</v>
      </c>
      <c r="AO173" s="62">
        <v>1.5688</v>
      </c>
      <c r="AP173" s="62">
        <v>2.7287999999999997</v>
      </c>
      <c r="AQ173" s="6">
        <v>1.3</v>
      </c>
    </row>
    <row r="174" spans="1:43" ht="15" customHeight="1">
      <c r="A174" s="91"/>
      <c r="B174" s="91"/>
      <c r="C174" s="91"/>
      <c r="D174" s="36">
        <v>8</v>
      </c>
      <c r="E174" s="27">
        <v>0.50694444444444442</v>
      </c>
      <c r="F174" s="68" t="s">
        <v>177</v>
      </c>
      <c r="G174" s="91"/>
      <c r="H174" s="91"/>
      <c r="I174" s="69">
        <v>5</v>
      </c>
      <c r="J174" s="12">
        <v>360100</v>
      </c>
      <c r="K174" s="12">
        <v>1263340</v>
      </c>
      <c r="L174" s="6">
        <v>9.5</v>
      </c>
      <c r="M174" s="3">
        <v>12.7432</v>
      </c>
      <c r="N174" s="3">
        <v>12.704800000000001</v>
      </c>
      <c r="O174" s="3">
        <v>30.922499999999999</v>
      </c>
      <c r="P174" s="3">
        <v>31.051200000000001</v>
      </c>
      <c r="Q174" s="3">
        <v>8.1199999999999992</v>
      </c>
      <c r="R174" s="3">
        <v>8.1199999999999992</v>
      </c>
      <c r="S174" s="3">
        <v>8.2899999999999991</v>
      </c>
      <c r="T174" s="3">
        <v>8.23</v>
      </c>
      <c r="U174" s="49">
        <v>1.23789866666667</v>
      </c>
      <c r="V174" s="49">
        <v>1.031232533333333</v>
      </c>
      <c r="W174" s="61">
        <v>22.526</v>
      </c>
      <c r="X174" s="61">
        <v>0.49000000000000005</v>
      </c>
      <c r="Y174" s="61">
        <v>6.4610000000000003</v>
      </c>
      <c r="Z174" s="61">
        <v>6.3840000000000003</v>
      </c>
      <c r="AA174" s="61">
        <v>90.013000000000005</v>
      </c>
      <c r="AB174" s="61">
        <v>85.714999999999989</v>
      </c>
      <c r="AC174" s="59">
        <v>119</v>
      </c>
      <c r="AD174" s="59">
        <v>92.588999999999984</v>
      </c>
      <c r="AE174" s="61">
        <v>265.17085000000003</v>
      </c>
      <c r="AF174" s="61">
        <v>278.23543999999998</v>
      </c>
      <c r="AG174" s="61">
        <v>19.096</v>
      </c>
      <c r="AH174" s="61">
        <v>18.615500000000001</v>
      </c>
      <c r="AI174" s="61">
        <v>30.674810000000001</v>
      </c>
      <c r="AJ174" s="61">
        <v>32.916575000000002</v>
      </c>
      <c r="AK174" s="61">
        <v>459.36799999999994</v>
      </c>
      <c r="AL174" s="61">
        <v>453.44599999999991</v>
      </c>
      <c r="AM174" s="56">
        <v>27.800000000000047</v>
      </c>
      <c r="AN174" s="56">
        <v>34.899999999999984</v>
      </c>
      <c r="AO174" s="62">
        <v>2.0037999999999996</v>
      </c>
      <c r="AP174" s="62">
        <v>1.5949999999999998</v>
      </c>
      <c r="AQ174" s="6">
        <v>1.3</v>
      </c>
    </row>
    <row r="175" spans="1:43" ht="15" customHeight="1">
      <c r="A175" s="91"/>
      <c r="B175" s="91"/>
      <c r="C175" s="91"/>
      <c r="D175" s="36">
        <v>8</v>
      </c>
      <c r="E175" s="27">
        <v>0.48958333333333331</v>
      </c>
      <c r="F175" s="68" t="s">
        <v>177</v>
      </c>
      <c r="G175" s="91"/>
      <c r="H175" s="91"/>
      <c r="I175" s="69">
        <v>6</v>
      </c>
      <c r="J175" s="12">
        <v>360330</v>
      </c>
      <c r="K175" s="12">
        <v>1263032</v>
      </c>
      <c r="L175" s="6">
        <v>15</v>
      </c>
      <c r="M175" s="3">
        <v>12.972899999999999</v>
      </c>
      <c r="N175" s="3">
        <v>12.942</v>
      </c>
      <c r="O175" s="3">
        <v>31.512699999999999</v>
      </c>
      <c r="P175" s="3">
        <v>31.5151</v>
      </c>
      <c r="Q175" s="3">
        <v>8.11</v>
      </c>
      <c r="R175" s="3">
        <v>8.1199999999999992</v>
      </c>
      <c r="S175" s="3">
        <v>8.0399999999999991</v>
      </c>
      <c r="T175" s="3">
        <v>8.02</v>
      </c>
      <c r="U175" s="49">
        <v>0.93891466666666812</v>
      </c>
      <c r="V175" s="49">
        <v>0.90534453333333298</v>
      </c>
      <c r="W175" s="61">
        <v>0.95900000000000007</v>
      </c>
      <c r="X175" s="61">
        <v>0.7420000000000001</v>
      </c>
      <c r="Y175" s="61">
        <v>5.6350000000000007</v>
      </c>
      <c r="Z175" s="61">
        <v>5.7050000000000001</v>
      </c>
      <c r="AA175" s="61">
        <v>60.886000000000003</v>
      </c>
      <c r="AB175" s="61">
        <v>60.241999999999997</v>
      </c>
      <c r="AC175" s="59">
        <v>67.48</v>
      </c>
      <c r="AD175" s="59">
        <v>66.688999999999993</v>
      </c>
      <c r="AE175" s="61">
        <v>229.03923</v>
      </c>
      <c r="AF175" s="61">
        <v>239.62854999999999</v>
      </c>
      <c r="AG175" s="61">
        <v>16.755499999999998</v>
      </c>
      <c r="AH175" s="61">
        <v>16.833000000000002</v>
      </c>
      <c r="AI175" s="61">
        <v>26.70309</v>
      </c>
      <c r="AJ175" s="61">
        <v>33.943605000000005</v>
      </c>
      <c r="AK175" s="61">
        <v>412.72</v>
      </c>
      <c r="AL175" s="61">
        <v>416.68199999999996</v>
      </c>
      <c r="AM175" s="56">
        <v>16.450000000000006</v>
      </c>
      <c r="AN175" s="56">
        <v>21.099999999999994</v>
      </c>
      <c r="AO175" s="62">
        <v>1.3657999999999997</v>
      </c>
      <c r="AP175" s="62">
        <v>1.3657999999999997</v>
      </c>
      <c r="AQ175" s="6">
        <v>1.5</v>
      </c>
    </row>
    <row r="176" spans="1:43" ht="15" customHeight="1">
      <c r="A176" s="91"/>
      <c r="B176" s="91"/>
      <c r="C176" s="91"/>
      <c r="D176" s="36">
        <v>8</v>
      </c>
      <c r="E176" s="27">
        <v>0.47430555555555554</v>
      </c>
      <c r="F176" s="68" t="s">
        <v>177</v>
      </c>
      <c r="G176" s="91"/>
      <c r="H176" s="91"/>
      <c r="I176" s="69">
        <v>7</v>
      </c>
      <c r="J176" s="12">
        <v>360700</v>
      </c>
      <c r="K176" s="12">
        <v>1262920</v>
      </c>
      <c r="L176" s="6">
        <v>15</v>
      </c>
      <c r="M176" s="3">
        <v>13.4879</v>
      </c>
      <c r="N176" s="3">
        <v>13.439500000000001</v>
      </c>
      <c r="O176" s="3">
        <v>31.888300000000001</v>
      </c>
      <c r="P176" s="3">
        <v>31.883299999999998</v>
      </c>
      <c r="Q176" s="3">
        <v>8.11</v>
      </c>
      <c r="R176" s="3">
        <v>8.11</v>
      </c>
      <c r="S176" s="3">
        <v>8.09</v>
      </c>
      <c r="T176" s="3">
        <v>7.99</v>
      </c>
      <c r="U176" s="49">
        <v>0.98612266666666992</v>
      </c>
      <c r="V176" s="49">
        <v>0.96828853333333154</v>
      </c>
      <c r="W176" s="61">
        <v>0.48300000000000004</v>
      </c>
      <c r="X176" s="61">
        <v>0.46900000000000003</v>
      </c>
      <c r="Y176" s="61">
        <v>7.5460000000000003</v>
      </c>
      <c r="Z176" s="61">
        <v>7.5109999999999992</v>
      </c>
      <c r="AA176" s="61">
        <v>52.731000000000002</v>
      </c>
      <c r="AB176" s="61">
        <v>51.995999999999995</v>
      </c>
      <c r="AC176" s="59">
        <v>60.760000000000005</v>
      </c>
      <c r="AD176" s="59">
        <v>59.975999999999992</v>
      </c>
      <c r="AE176" s="61">
        <v>212.85131000000001</v>
      </c>
      <c r="AF176" s="61">
        <v>215.56619000000001</v>
      </c>
      <c r="AG176" s="61">
        <v>15.097</v>
      </c>
      <c r="AH176" s="61">
        <v>15.1435</v>
      </c>
      <c r="AI176" s="61">
        <v>26.380844999999997</v>
      </c>
      <c r="AJ176" s="61">
        <v>36.648199999999996</v>
      </c>
      <c r="AK176" s="61">
        <v>317.17</v>
      </c>
      <c r="AL176" s="61">
        <v>314.35599999999999</v>
      </c>
      <c r="AM176" s="56">
        <v>11.699999999999989</v>
      </c>
      <c r="AN176" s="56">
        <v>46.499999999999986</v>
      </c>
      <c r="AO176" s="62">
        <v>1.1075999999999999</v>
      </c>
      <c r="AP176" s="62">
        <v>1.5977999999999999</v>
      </c>
      <c r="AQ176" s="6">
        <v>1.5</v>
      </c>
    </row>
    <row r="177" spans="1:43" ht="15" customHeight="1">
      <c r="A177" s="91"/>
      <c r="B177" s="91"/>
      <c r="C177" s="91"/>
      <c r="D177" s="36">
        <v>8</v>
      </c>
      <c r="E177" s="27">
        <v>0.40486111111111112</v>
      </c>
      <c r="F177" s="68" t="s">
        <v>177</v>
      </c>
      <c r="G177" s="91"/>
      <c r="H177" s="91"/>
      <c r="I177" s="69">
        <v>8</v>
      </c>
      <c r="J177" s="12">
        <v>355845</v>
      </c>
      <c r="K177" s="12">
        <v>1263000</v>
      </c>
      <c r="L177" s="6">
        <v>15</v>
      </c>
      <c r="M177" s="3">
        <v>13.1267</v>
      </c>
      <c r="N177" s="3">
        <v>13.129200000000001</v>
      </c>
      <c r="O177" s="3">
        <v>31.027100000000001</v>
      </c>
      <c r="P177" s="3">
        <v>31.223500000000001</v>
      </c>
      <c r="Q177" s="3">
        <v>8.1</v>
      </c>
      <c r="R177" s="3">
        <v>8.11</v>
      </c>
      <c r="S177" s="3">
        <v>7.96</v>
      </c>
      <c r="T177" s="3">
        <v>8</v>
      </c>
      <c r="U177" s="49">
        <v>1.3480506666666678</v>
      </c>
      <c r="V177" s="49">
        <v>0.87387253333333081</v>
      </c>
      <c r="W177" s="61">
        <v>14.545999999999999</v>
      </c>
      <c r="X177" s="61">
        <v>19.641999999999999</v>
      </c>
      <c r="Y177" s="61">
        <v>6.6989999999999998</v>
      </c>
      <c r="Z177" s="61">
        <v>6.4329999999999998</v>
      </c>
      <c r="AA177" s="61">
        <v>88.451999999999998</v>
      </c>
      <c r="AB177" s="61">
        <v>79.954000000000008</v>
      </c>
      <c r="AC177" s="59">
        <v>109.697</v>
      </c>
      <c r="AD177" s="59">
        <v>106.02900000000001</v>
      </c>
      <c r="AE177" s="61">
        <v>284.01324</v>
      </c>
      <c r="AF177" s="61">
        <v>261.46154999999999</v>
      </c>
      <c r="AG177" s="61">
        <v>20.630499999999998</v>
      </c>
      <c r="AH177" s="61">
        <v>19.142499999999998</v>
      </c>
      <c r="AI177" s="61">
        <v>28.546349999999997</v>
      </c>
      <c r="AJ177" s="61">
        <v>32.783275000000003</v>
      </c>
      <c r="AK177" s="61">
        <v>461.37</v>
      </c>
      <c r="AL177" s="61">
        <v>441.952</v>
      </c>
      <c r="AM177" s="56">
        <v>11.599999999999985</v>
      </c>
      <c r="AN177" s="56">
        <v>16.400000000000013</v>
      </c>
      <c r="AO177" s="62">
        <v>1.3368</v>
      </c>
      <c r="AP177" s="62">
        <v>1.8269999999999997</v>
      </c>
      <c r="AQ177" s="6">
        <v>1.4</v>
      </c>
    </row>
    <row r="178" spans="1:43" ht="15" customHeight="1">
      <c r="A178" s="91"/>
      <c r="B178" s="91"/>
      <c r="C178" s="91"/>
      <c r="D178" s="36">
        <v>8</v>
      </c>
      <c r="E178" s="27">
        <v>0.42569444444444443</v>
      </c>
      <c r="F178" s="68" t="s">
        <v>177</v>
      </c>
      <c r="G178" s="91"/>
      <c r="H178" s="91"/>
      <c r="I178" s="69">
        <v>9</v>
      </c>
      <c r="J178" s="12">
        <v>355845</v>
      </c>
      <c r="K178" s="12">
        <v>1262700</v>
      </c>
      <c r="L178" s="6">
        <v>14</v>
      </c>
      <c r="M178" s="3">
        <v>13.194599999999999</v>
      </c>
      <c r="N178" s="3">
        <v>13.1808</v>
      </c>
      <c r="O178" s="3">
        <v>31.439699999999998</v>
      </c>
      <c r="P178" s="3">
        <v>31.427099999999999</v>
      </c>
      <c r="Q178" s="3">
        <v>8.11</v>
      </c>
      <c r="R178" s="3">
        <v>8.11</v>
      </c>
      <c r="S178" s="3">
        <v>7.96</v>
      </c>
      <c r="T178" s="3">
        <v>7.89</v>
      </c>
      <c r="U178" s="49">
        <v>1.2064266666666681</v>
      </c>
      <c r="V178" s="49">
        <v>1.2043285333333322</v>
      </c>
      <c r="W178" s="61">
        <v>19.838000000000001</v>
      </c>
      <c r="X178" s="61">
        <v>2.7650000000000001</v>
      </c>
      <c r="Y178" s="61">
        <v>6.202</v>
      </c>
      <c r="Z178" s="61">
        <v>6.3209999999999997</v>
      </c>
      <c r="AA178" s="61">
        <v>66.766000000000005</v>
      </c>
      <c r="AB178" s="61">
        <v>67.682999999999993</v>
      </c>
      <c r="AC178" s="59">
        <v>92.806000000000012</v>
      </c>
      <c r="AD178" s="59">
        <v>76.768999999999991</v>
      </c>
      <c r="AE178" s="61">
        <v>232.51711</v>
      </c>
      <c r="AF178" s="61">
        <v>237.49586000000005</v>
      </c>
      <c r="AG178" s="61">
        <v>17.189499999999999</v>
      </c>
      <c r="AH178" s="61">
        <v>17.298000000000002</v>
      </c>
      <c r="AI178" s="61">
        <v>23.714535000000001</v>
      </c>
      <c r="AJ178" s="61">
        <v>28.211085000000001</v>
      </c>
      <c r="AK178" s="61">
        <v>414.28800000000001</v>
      </c>
      <c r="AL178" s="61">
        <v>419.09</v>
      </c>
      <c r="AM178" s="56">
        <v>11.85</v>
      </c>
      <c r="AN178" s="56">
        <v>13.500000000000012</v>
      </c>
      <c r="AO178" s="62">
        <v>1.1337999999999999</v>
      </c>
      <c r="AP178" s="62">
        <v>1.1337999999999999</v>
      </c>
      <c r="AQ178" s="6">
        <v>1.7</v>
      </c>
    </row>
    <row r="179" spans="1:43" ht="15" customHeight="1">
      <c r="A179" s="91"/>
      <c r="B179" s="91"/>
      <c r="C179" s="91"/>
      <c r="D179" s="36">
        <v>8</v>
      </c>
      <c r="E179" s="27">
        <v>0.4465277777777778</v>
      </c>
      <c r="F179" s="68" t="s">
        <v>177</v>
      </c>
      <c r="G179" s="91"/>
      <c r="H179" s="91"/>
      <c r="I179" s="69">
        <v>10</v>
      </c>
      <c r="J179" s="12">
        <v>355845</v>
      </c>
      <c r="K179" s="12">
        <v>1262400</v>
      </c>
      <c r="L179" s="6">
        <v>18</v>
      </c>
      <c r="M179" s="3">
        <v>13.5784</v>
      </c>
      <c r="N179" s="3">
        <v>13.555199999999999</v>
      </c>
      <c r="O179" s="3">
        <v>31.860099999999999</v>
      </c>
      <c r="P179" s="3">
        <v>31.8628</v>
      </c>
      <c r="Q179" s="3">
        <v>8.11</v>
      </c>
      <c r="R179" s="3">
        <v>8.11</v>
      </c>
      <c r="S179" s="3">
        <v>7.99</v>
      </c>
      <c r="T179" s="3">
        <v>7.97</v>
      </c>
      <c r="U179" s="49">
        <v>1.0962746666666705</v>
      </c>
      <c r="V179" s="49">
        <v>0.96828853333333154</v>
      </c>
      <c r="W179" s="61">
        <v>0.154</v>
      </c>
      <c r="X179" s="61">
        <v>4.9350000000000005</v>
      </c>
      <c r="Y179" s="61">
        <v>7.4060000000000006</v>
      </c>
      <c r="Z179" s="61">
        <v>7.5040000000000004</v>
      </c>
      <c r="AA179" s="61">
        <v>56.251999999999995</v>
      </c>
      <c r="AB179" s="61">
        <v>55.538000000000004</v>
      </c>
      <c r="AC179" s="59">
        <v>63.811999999999998</v>
      </c>
      <c r="AD179" s="59">
        <v>67.977000000000004</v>
      </c>
      <c r="AE179" s="61">
        <v>193.87116000000003</v>
      </c>
      <c r="AF179" s="61">
        <v>209.57006000000001</v>
      </c>
      <c r="AG179" s="61">
        <v>15.531000000000001</v>
      </c>
      <c r="AH179" s="61">
        <v>15.654999999999999</v>
      </c>
      <c r="AI179" s="61">
        <v>17.793999999999997</v>
      </c>
      <c r="AJ179" s="61">
        <v>28.679494999999999</v>
      </c>
      <c r="AK179" s="61">
        <v>342.81800000000004</v>
      </c>
      <c r="AL179" s="61">
        <v>337.59599999999995</v>
      </c>
      <c r="AM179" s="56">
        <v>9.8499999999999979</v>
      </c>
      <c r="AN179" s="56">
        <v>13.600000000000001</v>
      </c>
      <c r="AO179" s="62">
        <v>0.90459999999999996</v>
      </c>
      <c r="AP179" s="62">
        <v>0.93079999999999996</v>
      </c>
      <c r="AQ179" s="6">
        <v>3.5</v>
      </c>
    </row>
    <row r="180" spans="1:43" ht="15" customHeight="1">
      <c r="A180" s="91"/>
      <c r="B180" s="96">
        <f>B$4</f>
        <v>2013</v>
      </c>
      <c r="C180" s="96">
        <f>C$4</f>
        <v>11</v>
      </c>
      <c r="D180" s="36">
        <v>8</v>
      </c>
      <c r="E180" s="27">
        <v>0.38055555555555554</v>
      </c>
      <c r="F180" s="68" t="s">
        <v>177</v>
      </c>
      <c r="G180" s="98" t="s">
        <v>171</v>
      </c>
      <c r="H180" s="91" t="s">
        <v>50</v>
      </c>
      <c r="I180" s="69">
        <v>1</v>
      </c>
      <c r="J180" s="12">
        <v>362107</v>
      </c>
      <c r="K180" s="12">
        <v>1263000</v>
      </c>
      <c r="L180" s="6">
        <v>3</v>
      </c>
      <c r="M180" s="3">
        <v>15.7279</v>
      </c>
      <c r="N180" s="3">
        <v>15.729100000000001</v>
      </c>
      <c r="O180" s="3">
        <v>31.709099999999999</v>
      </c>
      <c r="P180" s="3">
        <v>31.7074</v>
      </c>
      <c r="Q180" s="3">
        <v>8.16</v>
      </c>
      <c r="R180" s="3">
        <v>8.14</v>
      </c>
      <c r="S180" s="3">
        <v>7.65</v>
      </c>
      <c r="T180" s="3">
        <v>7.59</v>
      </c>
      <c r="U180" s="49">
        <v>1.0123493333333351</v>
      </c>
      <c r="V180" s="49">
        <v>0.90219733333333452</v>
      </c>
      <c r="W180" s="61">
        <v>15.484000000000002</v>
      </c>
      <c r="X180" s="61">
        <v>6.335</v>
      </c>
      <c r="Y180" s="61">
        <v>6.5449999999999999</v>
      </c>
      <c r="Z180" s="61">
        <v>6.3840000000000003</v>
      </c>
      <c r="AA180" s="61">
        <v>40.761000000000003</v>
      </c>
      <c r="AB180" s="61">
        <v>41.594000000000001</v>
      </c>
      <c r="AC180" s="59">
        <v>62.790000000000006</v>
      </c>
      <c r="AD180" s="59">
        <v>54.313000000000002</v>
      </c>
      <c r="AE180" s="61">
        <v>193.81711999999999</v>
      </c>
      <c r="AF180" s="61">
        <v>199.00936999999999</v>
      </c>
      <c r="AG180" s="61">
        <v>14.492500000000001</v>
      </c>
      <c r="AH180" s="61">
        <v>14.7715</v>
      </c>
      <c r="AI180" s="61">
        <v>18.85172</v>
      </c>
      <c r="AJ180" s="61">
        <v>23.140880000000003</v>
      </c>
      <c r="AK180" s="61">
        <v>225.41399999999999</v>
      </c>
      <c r="AL180" s="61">
        <v>229.15200000000004</v>
      </c>
      <c r="AM180" s="56">
        <v>12.399999999999967</v>
      </c>
      <c r="AN180" s="56">
        <v>13.999999999999957</v>
      </c>
      <c r="AO180" s="62">
        <v>3.3294000000000015</v>
      </c>
      <c r="AP180" s="62">
        <v>3.4743999999999997</v>
      </c>
      <c r="AQ180" s="6">
        <v>1.5</v>
      </c>
    </row>
    <row r="181" spans="1:43" ht="15" customHeight="1">
      <c r="A181" s="91"/>
      <c r="B181" s="96"/>
      <c r="C181" s="96"/>
      <c r="D181" s="36">
        <v>8</v>
      </c>
      <c r="E181" s="27">
        <v>0.36458333333333331</v>
      </c>
      <c r="F181" s="68" t="s">
        <v>177</v>
      </c>
      <c r="G181" s="98"/>
      <c r="H181" s="91"/>
      <c r="I181" s="69">
        <v>2</v>
      </c>
      <c r="J181" s="12">
        <v>361822</v>
      </c>
      <c r="K181" s="12">
        <v>1263000</v>
      </c>
      <c r="L181" s="6">
        <v>15</v>
      </c>
      <c r="M181" s="3">
        <v>15.5146</v>
      </c>
      <c r="N181" s="3">
        <v>15.491400000000001</v>
      </c>
      <c r="O181" s="3">
        <v>31.6767</v>
      </c>
      <c r="P181" s="3">
        <v>31.667400000000001</v>
      </c>
      <c r="Q181" s="3">
        <v>8.16</v>
      </c>
      <c r="R181" s="3">
        <v>8.15</v>
      </c>
      <c r="S181" s="3">
        <v>7.67</v>
      </c>
      <c r="T181" s="3">
        <v>7.67</v>
      </c>
      <c r="U181" s="49">
        <v>0.82351733333333355</v>
      </c>
      <c r="V181" s="49">
        <v>1.0595573333333341</v>
      </c>
      <c r="W181" s="61">
        <v>0.89600000000000002</v>
      </c>
      <c r="X181" s="61">
        <v>12.690999999999999</v>
      </c>
      <c r="Y181" s="61">
        <v>6.1669999999999998</v>
      </c>
      <c r="Z181" s="61">
        <v>6.0410000000000004</v>
      </c>
      <c r="AA181" s="61">
        <v>43.904000000000003</v>
      </c>
      <c r="AB181" s="61">
        <v>42.525000000000006</v>
      </c>
      <c r="AC181" s="59">
        <v>50.967000000000006</v>
      </c>
      <c r="AD181" s="59">
        <v>61.257000000000005</v>
      </c>
      <c r="AE181" s="61">
        <v>125.33969</v>
      </c>
      <c r="AF181" s="61">
        <v>226.02244000000002</v>
      </c>
      <c r="AG181" s="61">
        <v>14.3375</v>
      </c>
      <c r="AH181" s="61">
        <v>13.795</v>
      </c>
      <c r="AI181" s="61">
        <v>17.922494999999998</v>
      </c>
      <c r="AJ181" s="61">
        <v>30.171215</v>
      </c>
      <c r="AK181" s="61">
        <v>229.58600000000001</v>
      </c>
      <c r="AL181" s="61">
        <v>227.40200000000004</v>
      </c>
      <c r="AM181" s="56">
        <v>33.70000000000001</v>
      </c>
      <c r="AN181" s="56">
        <v>20.500000000000018</v>
      </c>
      <c r="AO181" s="62">
        <v>3.6512000000000002</v>
      </c>
      <c r="AP181" s="62">
        <v>3.4191999999999996</v>
      </c>
      <c r="AQ181" s="6">
        <v>2.5</v>
      </c>
    </row>
    <row r="182" spans="1:43" ht="15" customHeight="1">
      <c r="A182" s="91"/>
      <c r="B182" s="96"/>
      <c r="C182" s="96"/>
      <c r="D182" s="36">
        <v>7</v>
      </c>
      <c r="E182" s="27">
        <v>0.34861111111111115</v>
      </c>
      <c r="F182" s="68" t="s">
        <v>177</v>
      </c>
      <c r="G182" s="98"/>
      <c r="H182" s="91"/>
      <c r="I182" s="69">
        <v>3</v>
      </c>
      <c r="J182" s="12">
        <v>361445</v>
      </c>
      <c r="K182" s="12">
        <v>1262930</v>
      </c>
      <c r="L182" s="6">
        <v>15.5</v>
      </c>
      <c r="M182" s="3">
        <v>13.489100000000001</v>
      </c>
      <c r="N182" s="3">
        <v>13.436299999999999</v>
      </c>
      <c r="O182" s="3">
        <v>31.874300000000002</v>
      </c>
      <c r="P182" s="3">
        <v>31.870999999999999</v>
      </c>
      <c r="Q182" s="3">
        <v>8.11</v>
      </c>
      <c r="R182" s="3">
        <v>8.11</v>
      </c>
      <c r="S182" s="3">
        <v>8.07</v>
      </c>
      <c r="T182" s="3">
        <v>8.1</v>
      </c>
      <c r="U182" s="49">
        <v>0.87072533333333535</v>
      </c>
      <c r="V182" s="49">
        <v>1.0333306666666688</v>
      </c>
      <c r="W182" s="61">
        <v>3.3249999999999997</v>
      </c>
      <c r="X182" s="61">
        <v>6.8950000000000005</v>
      </c>
      <c r="Y182" s="61">
        <v>7.5530000000000008</v>
      </c>
      <c r="Z182" s="61">
        <v>7.2940000000000005</v>
      </c>
      <c r="AA182" s="61">
        <v>54.487999999999992</v>
      </c>
      <c r="AB182" s="61">
        <v>52.941000000000003</v>
      </c>
      <c r="AC182" s="59">
        <v>65.365999999999985</v>
      </c>
      <c r="AD182" s="59">
        <v>67.13</v>
      </c>
      <c r="AE182" s="61">
        <v>207.54181</v>
      </c>
      <c r="AF182" s="61">
        <v>218.50619</v>
      </c>
      <c r="AG182" s="61">
        <v>15.624000000000001</v>
      </c>
      <c r="AH182" s="61">
        <v>15.701499999999999</v>
      </c>
      <c r="AI182" s="61">
        <v>21.706975</v>
      </c>
      <c r="AJ182" s="61">
        <v>39.710225000000001</v>
      </c>
      <c r="AK182" s="61">
        <v>257.25</v>
      </c>
      <c r="AL182" s="61">
        <v>257.47399999999999</v>
      </c>
      <c r="AM182" s="56">
        <v>8.5000000000000071</v>
      </c>
      <c r="AN182" s="56">
        <v>12.349999999999973</v>
      </c>
      <c r="AO182" s="62">
        <v>2.4097999999999997</v>
      </c>
      <c r="AP182" s="62">
        <v>3.5117999999999991</v>
      </c>
      <c r="AQ182" s="6">
        <v>2.2999999999999998</v>
      </c>
    </row>
    <row r="183" spans="1:43" ht="15" customHeight="1">
      <c r="A183" s="91"/>
      <c r="B183" s="96"/>
      <c r="C183" s="96"/>
      <c r="D183" s="36">
        <v>7</v>
      </c>
      <c r="E183" s="27">
        <v>0.36805555555555558</v>
      </c>
      <c r="F183" s="68" t="s">
        <v>177</v>
      </c>
      <c r="G183" s="98"/>
      <c r="H183" s="91"/>
      <c r="I183" s="69">
        <v>4</v>
      </c>
      <c r="J183" s="12">
        <v>361116</v>
      </c>
      <c r="K183" s="12">
        <v>1262758</v>
      </c>
      <c r="L183" s="6">
        <v>18.5</v>
      </c>
      <c r="M183" s="3">
        <v>13.410399999999999</v>
      </c>
      <c r="N183" s="3">
        <v>13.376300000000001</v>
      </c>
      <c r="O183" s="3">
        <v>31.900500000000001</v>
      </c>
      <c r="P183" s="3">
        <v>31.898800000000001</v>
      </c>
      <c r="Q183" s="3">
        <v>8.1199999999999992</v>
      </c>
      <c r="R183" s="3">
        <v>8.1199999999999992</v>
      </c>
      <c r="S183" s="3">
        <v>8.16</v>
      </c>
      <c r="T183" s="3">
        <v>8.0500000000000007</v>
      </c>
      <c r="U183" s="49">
        <v>1.1539733333333348</v>
      </c>
      <c r="V183" s="49">
        <v>1.1906906666666683</v>
      </c>
      <c r="W183" s="61">
        <v>0.24500000000000002</v>
      </c>
      <c r="X183" s="61">
        <v>0.441</v>
      </c>
      <c r="Y183" s="61">
        <v>7.7490000000000014</v>
      </c>
      <c r="Z183" s="61">
        <v>7.777000000000001</v>
      </c>
      <c r="AA183" s="61">
        <v>54.551000000000002</v>
      </c>
      <c r="AB183" s="61">
        <v>53.451999999999998</v>
      </c>
      <c r="AC183" s="59">
        <v>62.545000000000002</v>
      </c>
      <c r="AD183" s="59">
        <v>61.67</v>
      </c>
      <c r="AE183" s="61">
        <v>187.13905</v>
      </c>
      <c r="AF183" s="61">
        <v>205.21543000000003</v>
      </c>
      <c r="AG183" s="61">
        <v>14.368500000000001</v>
      </c>
      <c r="AH183" s="61">
        <v>14.972999999999999</v>
      </c>
      <c r="AI183" s="61">
        <v>21.572280000000003</v>
      </c>
      <c r="AJ183" s="61">
        <v>28.538445000000003</v>
      </c>
      <c r="AK183" s="61">
        <v>318.34599999999995</v>
      </c>
      <c r="AL183" s="61">
        <v>322.34999999999997</v>
      </c>
      <c r="AM183" s="56">
        <v>27.199999999999974</v>
      </c>
      <c r="AN183" s="56">
        <v>19.299999999999983</v>
      </c>
      <c r="AO183" s="62">
        <v>1.9720000000000002</v>
      </c>
      <c r="AP183" s="62">
        <v>2.4387999999999996</v>
      </c>
      <c r="AQ183" s="6">
        <v>1.7</v>
      </c>
    </row>
    <row r="184" spans="1:43" ht="15" customHeight="1">
      <c r="A184" s="91"/>
      <c r="B184" s="96">
        <f>B$4</f>
        <v>2013</v>
      </c>
      <c r="C184" s="96">
        <f>C$4</f>
        <v>11</v>
      </c>
      <c r="D184" s="36">
        <v>7</v>
      </c>
      <c r="E184" s="27">
        <v>0.53472222222222221</v>
      </c>
      <c r="F184" s="68" t="s">
        <v>177</v>
      </c>
      <c r="G184" s="98" t="s">
        <v>172</v>
      </c>
      <c r="H184" s="91" t="s">
        <v>69</v>
      </c>
      <c r="I184" s="69">
        <v>1</v>
      </c>
      <c r="J184" s="12">
        <v>363530</v>
      </c>
      <c r="K184" s="12">
        <v>1262420</v>
      </c>
      <c r="L184" s="6">
        <v>11</v>
      </c>
      <c r="M184" s="3">
        <v>16.247900000000001</v>
      </c>
      <c r="N184" s="3">
        <v>15.853999999999999</v>
      </c>
      <c r="O184" s="3">
        <v>31.3245</v>
      </c>
      <c r="P184" s="3">
        <v>31.322399999999998</v>
      </c>
      <c r="Q184" s="3">
        <v>8.1999999999999993</v>
      </c>
      <c r="R184" s="3">
        <v>8.18</v>
      </c>
      <c r="S184" s="3">
        <v>7.43</v>
      </c>
      <c r="T184" s="3">
        <v>7.26</v>
      </c>
      <c r="U184" s="49">
        <v>1.9093013333333329</v>
      </c>
      <c r="V184" s="49">
        <v>1.7047333333333343</v>
      </c>
      <c r="W184" s="61">
        <v>73.64</v>
      </c>
      <c r="X184" s="61">
        <v>58.400999999999996</v>
      </c>
      <c r="Y184" s="61">
        <v>4.7530000000000001</v>
      </c>
      <c r="Z184" s="61">
        <v>4.7670000000000003</v>
      </c>
      <c r="AA184" s="61">
        <v>16.268000000000001</v>
      </c>
      <c r="AB184" s="61">
        <v>14.888999999999999</v>
      </c>
      <c r="AC184" s="59">
        <v>94.661000000000001</v>
      </c>
      <c r="AD184" s="59">
        <v>78.057000000000002</v>
      </c>
      <c r="AE184" s="61">
        <v>266.25578000000002</v>
      </c>
      <c r="AF184" s="61">
        <v>252.69958000000003</v>
      </c>
      <c r="AG184" s="61">
        <v>25.993500000000001</v>
      </c>
      <c r="AH184" s="61">
        <v>27.094000000000001</v>
      </c>
      <c r="AI184" s="61">
        <v>26.905315000000002</v>
      </c>
      <c r="AJ184" s="61">
        <v>27.421859999999999</v>
      </c>
      <c r="AK184" s="61">
        <v>291.64800000000002</v>
      </c>
      <c r="AL184" s="61">
        <v>293.10399999999998</v>
      </c>
      <c r="AM184" s="56">
        <v>1.7000000000000348</v>
      </c>
      <c r="AN184" s="56">
        <v>14.500000000000012</v>
      </c>
      <c r="AO184" s="62">
        <v>2.3779999999999997</v>
      </c>
      <c r="AP184" s="62">
        <v>2.9813999999999998</v>
      </c>
      <c r="AQ184" s="6">
        <v>2</v>
      </c>
    </row>
    <row r="185" spans="1:43" ht="15" customHeight="1">
      <c r="A185" s="91"/>
      <c r="B185" s="91"/>
      <c r="C185" s="91"/>
      <c r="D185" s="36">
        <v>7</v>
      </c>
      <c r="E185" s="29">
        <v>0.51388888888888895</v>
      </c>
      <c r="F185" s="68" t="s">
        <v>177</v>
      </c>
      <c r="G185" s="91"/>
      <c r="H185" s="91"/>
      <c r="I185" s="69">
        <v>2</v>
      </c>
      <c r="J185" s="12">
        <v>363153</v>
      </c>
      <c r="K185" s="12">
        <v>1262708</v>
      </c>
      <c r="L185" s="6">
        <v>13</v>
      </c>
      <c r="M185" s="3">
        <v>16.1312</v>
      </c>
      <c r="N185" s="3">
        <v>16.087700000000002</v>
      </c>
      <c r="O185" s="3">
        <v>31.5121</v>
      </c>
      <c r="P185" s="3">
        <v>31.5122</v>
      </c>
      <c r="Q185" s="3">
        <v>8.18</v>
      </c>
      <c r="R185" s="3">
        <v>8.16</v>
      </c>
      <c r="S185" s="3">
        <v>7.7</v>
      </c>
      <c r="T185" s="3">
        <v>7.56</v>
      </c>
      <c r="U185" s="49">
        <v>1.3742773333333331</v>
      </c>
      <c r="V185" s="49">
        <v>1.3742773333333331</v>
      </c>
      <c r="W185" s="61">
        <v>43.008000000000003</v>
      </c>
      <c r="X185" s="61">
        <v>40.782000000000004</v>
      </c>
      <c r="Y185" s="61">
        <v>5.1310000000000002</v>
      </c>
      <c r="Z185" s="61">
        <v>4.9489999999999998</v>
      </c>
      <c r="AA185" s="61">
        <v>26.480999999999998</v>
      </c>
      <c r="AB185" s="61">
        <v>26.005000000000006</v>
      </c>
      <c r="AC185" s="59">
        <v>74.62</v>
      </c>
      <c r="AD185" s="59">
        <v>71.736000000000004</v>
      </c>
      <c r="AE185" s="61">
        <v>207.00246000000001</v>
      </c>
      <c r="AF185" s="61">
        <v>212.25288</v>
      </c>
      <c r="AG185" s="61">
        <v>19.158000000000001</v>
      </c>
      <c r="AH185" s="61">
        <v>19.623000000000001</v>
      </c>
      <c r="AI185" s="61">
        <v>19.953779999999998</v>
      </c>
      <c r="AJ185" s="61">
        <v>24.188525000000002</v>
      </c>
      <c r="AK185" s="61">
        <v>238.154</v>
      </c>
      <c r="AL185" s="61">
        <v>244.35599999999999</v>
      </c>
      <c r="AM185" s="56">
        <v>6.8999999999999613</v>
      </c>
      <c r="AN185" s="56">
        <v>18.699999999999996</v>
      </c>
      <c r="AO185" s="62">
        <v>1.9982</v>
      </c>
      <c r="AP185" s="62">
        <v>3.6512000000000002</v>
      </c>
      <c r="AQ185" s="6">
        <v>2</v>
      </c>
    </row>
    <row r="186" spans="1:43" ht="15" customHeight="1">
      <c r="A186" s="91"/>
      <c r="B186" s="91"/>
      <c r="C186" s="91"/>
      <c r="D186" s="36">
        <v>7</v>
      </c>
      <c r="E186" s="29">
        <v>0.49305555555555558</v>
      </c>
      <c r="F186" s="68" t="s">
        <v>177</v>
      </c>
      <c r="G186" s="91"/>
      <c r="H186" s="91"/>
      <c r="I186" s="69">
        <v>3</v>
      </c>
      <c r="J186" s="12">
        <v>362821</v>
      </c>
      <c r="K186" s="12">
        <v>1262754</v>
      </c>
      <c r="L186" s="6">
        <v>24</v>
      </c>
      <c r="M186" s="3">
        <v>15.9299</v>
      </c>
      <c r="N186" s="3">
        <v>15.921200000000001</v>
      </c>
      <c r="O186" s="3">
        <v>31.625299999999999</v>
      </c>
      <c r="P186" s="3">
        <v>31.631900000000002</v>
      </c>
      <c r="Q186" s="3">
        <v>8.16</v>
      </c>
      <c r="R186" s="3">
        <v>8.15</v>
      </c>
      <c r="S186" s="3">
        <v>7.43</v>
      </c>
      <c r="T186" s="3">
        <v>7.58</v>
      </c>
      <c r="U186" s="49">
        <v>1.0752933333333339</v>
      </c>
      <c r="V186" s="49">
        <v>0.71336533333333585</v>
      </c>
      <c r="W186" s="61">
        <v>1.1339999999999999</v>
      </c>
      <c r="X186" s="61">
        <v>12.278</v>
      </c>
      <c r="Y186" s="61">
        <v>5.67</v>
      </c>
      <c r="Z186" s="61">
        <v>5.9710000000000001</v>
      </c>
      <c r="AA186" s="61">
        <v>32.388999999999996</v>
      </c>
      <c r="AB186" s="61">
        <v>33.11</v>
      </c>
      <c r="AC186" s="59">
        <v>39.192999999999998</v>
      </c>
      <c r="AD186" s="59">
        <v>51.359000000000002</v>
      </c>
      <c r="AE186" s="61">
        <v>198.43110000000001</v>
      </c>
      <c r="AF186" s="61">
        <v>191.22803000000002</v>
      </c>
      <c r="AG186" s="61">
        <v>17.034500000000001</v>
      </c>
      <c r="AH186" s="61">
        <v>18.196999999999999</v>
      </c>
      <c r="AI186" s="61">
        <v>17.079699999999999</v>
      </c>
      <c r="AJ186" s="61">
        <v>25.274765000000002</v>
      </c>
      <c r="AK186" s="61">
        <v>226.68799999999999</v>
      </c>
      <c r="AL186" s="61">
        <v>232.48400000000004</v>
      </c>
      <c r="AM186" s="56">
        <v>7.9000000000000181</v>
      </c>
      <c r="AN186" s="56">
        <v>19.799999999999983</v>
      </c>
      <c r="AO186" s="62">
        <v>4.1994000000000007</v>
      </c>
      <c r="AP186" s="62">
        <v>3.5296000000000003</v>
      </c>
      <c r="AQ186" s="6">
        <v>1.7</v>
      </c>
    </row>
    <row r="187" spans="1:43" ht="15" customHeight="1">
      <c r="A187" s="91"/>
      <c r="B187" s="91"/>
      <c r="C187" s="91"/>
      <c r="D187" s="36">
        <v>7</v>
      </c>
      <c r="E187" s="29">
        <v>0.47013888888888888</v>
      </c>
      <c r="F187" s="68" t="s">
        <v>177</v>
      </c>
      <c r="G187" s="91"/>
      <c r="H187" s="91"/>
      <c r="I187" s="69">
        <v>4</v>
      </c>
      <c r="J187" s="12">
        <v>362532</v>
      </c>
      <c r="K187" s="12">
        <v>1262902</v>
      </c>
      <c r="L187" s="6">
        <v>23</v>
      </c>
      <c r="M187" s="3">
        <v>15.795</v>
      </c>
      <c r="N187" s="3">
        <v>15.793900000000001</v>
      </c>
      <c r="O187" s="3">
        <v>31.6858</v>
      </c>
      <c r="P187" s="3">
        <v>31.6861</v>
      </c>
      <c r="Q187" s="3">
        <v>8.14</v>
      </c>
      <c r="R187" s="3">
        <v>8.14</v>
      </c>
      <c r="S187" s="3">
        <v>7.74</v>
      </c>
      <c r="T187" s="3">
        <v>7.77</v>
      </c>
      <c r="U187" s="49">
        <v>1.3900133333333353</v>
      </c>
      <c r="V187" s="49">
        <v>0.90219733333333452</v>
      </c>
      <c r="W187" s="61">
        <v>1.141</v>
      </c>
      <c r="X187" s="61">
        <v>23.38</v>
      </c>
      <c r="Y187" s="61">
        <v>6.6219999999999999</v>
      </c>
      <c r="Z187" s="61">
        <v>7.6090000000000018</v>
      </c>
      <c r="AA187" s="61">
        <v>39.662000000000006</v>
      </c>
      <c r="AB187" s="61">
        <v>43.644999999999996</v>
      </c>
      <c r="AC187" s="59">
        <v>47.425000000000004</v>
      </c>
      <c r="AD187" s="59">
        <v>74.634</v>
      </c>
      <c r="AE187" s="61">
        <v>186.11627999999999</v>
      </c>
      <c r="AF187" s="61">
        <v>195.44363999999999</v>
      </c>
      <c r="AG187" s="61">
        <v>16.538500000000003</v>
      </c>
      <c r="AH187" s="61">
        <v>17.499500000000001</v>
      </c>
      <c r="AI187" s="61">
        <v>16.931889999999999</v>
      </c>
      <c r="AJ187" s="61">
        <v>24.248200000000001</v>
      </c>
      <c r="AK187" s="61">
        <v>227.822</v>
      </c>
      <c r="AL187" s="61">
        <v>233.70199999999997</v>
      </c>
      <c r="AM187" s="56">
        <v>11.999999999999956</v>
      </c>
      <c r="AN187" s="56">
        <v>19.799999999999983</v>
      </c>
      <c r="AO187" s="62">
        <v>2.5781999999999994</v>
      </c>
      <c r="AP187" s="62">
        <v>2.5519999999999996</v>
      </c>
      <c r="AQ187" s="6">
        <v>2</v>
      </c>
    </row>
    <row r="188" spans="1:43" ht="15" customHeight="1">
      <c r="A188" s="91"/>
      <c r="B188" s="91"/>
      <c r="C188" s="91"/>
      <c r="D188" s="36">
        <v>7</v>
      </c>
      <c r="E188" s="29">
        <v>0.44444444444444442</v>
      </c>
      <c r="F188" s="68" t="s">
        <v>177</v>
      </c>
      <c r="G188" s="91"/>
      <c r="H188" s="91"/>
      <c r="I188" s="69">
        <v>5</v>
      </c>
      <c r="J188" s="12">
        <v>362303</v>
      </c>
      <c r="K188" s="12">
        <v>1262754</v>
      </c>
      <c r="L188" s="6">
        <v>20</v>
      </c>
      <c r="M188" s="3">
        <v>15.817500000000001</v>
      </c>
      <c r="N188" s="3">
        <v>15.8149</v>
      </c>
      <c r="O188" s="3">
        <v>31.692</v>
      </c>
      <c r="P188" s="3">
        <v>31.689</v>
      </c>
      <c r="Q188" s="3">
        <v>8.1300000000000008</v>
      </c>
      <c r="R188" s="3">
        <v>8.1199999999999992</v>
      </c>
      <c r="S188" s="3">
        <v>7.69</v>
      </c>
      <c r="T188" s="3">
        <v>7.7</v>
      </c>
      <c r="U188" s="49">
        <v>1.2641253333333324</v>
      </c>
      <c r="V188" s="49">
        <v>1.7676773333333331</v>
      </c>
      <c r="W188" s="61">
        <v>34.159999999999997</v>
      </c>
      <c r="X188" s="61">
        <v>33.915000000000006</v>
      </c>
      <c r="Y188" s="61">
        <v>6.3490000000000002</v>
      </c>
      <c r="Z188" s="61">
        <v>6.3280000000000003</v>
      </c>
      <c r="AA188" s="61">
        <v>39.494</v>
      </c>
      <c r="AB188" s="61">
        <v>38.787000000000006</v>
      </c>
      <c r="AC188" s="59">
        <v>80.003</v>
      </c>
      <c r="AD188" s="59">
        <v>79.030000000000015</v>
      </c>
      <c r="AE188" s="61">
        <v>192.89143999999999</v>
      </c>
      <c r="AF188" s="61">
        <v>209.64628999999999</v>
      </c>
      <c r="AG188" s="61">
        <v>17.204999999999998</v>
      </c>
      <c r="AH188" s="61">
        <v>17.762999999999998</v>
      </c>
      <c r="AI188" s="61">
        <v>17.62443</v>
      </c>
      <c r="AJ188" s="61">
        <v>20.577335000000001</v>
      </c>
      <c r="AK188" s="61">
        <v>233.35199999999998</v>
      </c>
      <c r="AL188" s="61">
        <v>232.91800000000001</v>
      </c>
      <c r="AM188" s="56">
        <v>15.400000000000025</v>
      </c>
      <c r="AN188" s="56">
        <v>11.800000000000033</v>
      </c>
      <c r="AO188" s="62">
        <v>3.1553999999999998</v>
      </c>
      <c r="AP188" s="62">
        <v>1.45</v>
      </c>
      <c r="AQ188" s="6">
        <v>2</v>
      </c>
    </row>
    <row r="189" spans="1:43" ht="15" customHeight="1">
      <c r="A189" s="91"/>
      <c r="B189" s="96">
        <f>B$4</f>
        <v>2013</v>
      </c>
      <c r="C189" s="96">
        <f>C$4</f>
        <v>11</v>
      </c>
      <c r="D189" s="36">
        <v>9</v>
      </c>
      <c r="E189" s="29">
        <v>0.34513888888888888</v>
      </c>
      <c r="F189" s="68" t="s">
        <v>181</v>
      </c>
      <c r="G189" s="98" t="s">
        <v>173</v>
      </c>
      <c r="H189" s="91" t="s">
        <v>70</v>
      </c>
      <c r="I189" s="69">
        <v>1</v>
      </c>
      <c r="J189" s="12">
        <v>365251</v>
      </c>
      <c r="K189" s="12">
        <v>1260541</v>
      </c>
      <c r="L189" s="6">
        <v>55</v>
      </c>
      <c r="M189" s="3">
        <v>15.109299999999999</v>
      </c>
      <c r="N189" s="3">
        <v>15.1244</v>
      </c>
      <c r="O189" s="3">
        <v>31.688600000000001</v>
      </c>
      <c r="P189" s="3">
        <v>31.689800000000002</v>
      </c>
      <c r="Q189" s="3">
        <v>8.1</v>
      </c>
      <c r="R189" s="3">
        <v>8.1</v>
      </c>
      <c r="S189" s="3">
        <v>7.66</v>
      </c>
      <c r="T189" s="3">
        <v>7.64</v>
      </c>
      <c r="U189" s="49">
        <v>1.1382373333333353</v>
      </c>
      <c r="V189" s="49">
        <v>0.90219733333333452</v>
      </c>
      <c r="W189" s="61">
        <v>2.9190000000000005</v>
      </c>
      <c r="X189" s="61">
        <v>1.806</v>
      </c>
      <c r="Y189" s="61">
        <v>8.7780000000000005</v>
      </c>
      <c r="Z189" s="61">
        <v>8.2809999999999988</v>
      </c>
      <c r="AA189" s="61">
        <v>88.885999999999996</v>
      </c>
      <c r="AB189" s="61">
        <v>87.003</v>
      </c>
      <c r="AC189" s="59">
        <v>100.583</v>
      </c>
      <c r="AD189" s="59">
        <v>97.09</v>
      </c>
      <c r="AE189" s="61">
        <v>163.84081</v>
      </c>
      <c r="AF189" s="61">
        <v>197.28722999999999</v>
      </c>
      <c r="AG189" s="61">
        <v>16.275000000000002</v>
      </c>
      <c r="AH189" s="61">
        <v>16.306000000000001</v>
      </c>
      <c r="AI189" s="61">
        <v>18.56108</v>
      </c>
      <c r="AJ189" s="61">
        <v>17.08962</v>
      </c>
      <c r="AK189" s="61">
        <v>248.19200000000001</v>
      </c>
      <c r="AL189" s="61">
        <v>240.57600000000002</v>
      </c>
      <c r="AM189" s="56">
        <v>19.699999999999996</v>
      </c>
      <c r="AN189" s="56">
        <v>11.999999999999956</v>
      </c>
      <c r="AO189" s="62">
        <v>2.3723999999999998</v>
      </c>
      <c r="AP189" s="62">
        <v>2.3779999999999997</v>
      </c>
      <c r="AQ189" s="6">
        <v>4</v>
      </c>
    </row>
    <row r="190" spans="1:43" ht="15" customHeight="1">
      <c r="A190" s="91"/>
      <c r="B190" s="91"/>
      <c r="C190" s="91"/>
      <c r="D190" s="36">
        <v>9</v>
      </c>
      <c r="E190" s="29">
        <v>0.37222222222222223</v>
      </c>
      <c r="F190" s="68" t="s">
        <v>181</v>
      </c>
      <c r="G190" s="91"/>
      <c r="H190" s="91"/>
      <c r="I190" s="69">
        <v>2</v>
      </c>
      <c r="J190" s="12">
        <v>364724</v>
      </c>
      <c r="K190" s="12">
        <v>1260828</v>
      </c>
      <c r="L190" s="6">
        <v>11</v>
      </c>
      <c r="M190" s="3">
        <v>14.9802</v>
      </c>
      <c r="N190" s="3">
        <v>14.974500000000001</v>
      </c>
      <c r="O190" s="3">
        <v>31.685300000000002</v>
      </c>
      <c r="P190" s="3">
        <v>31.638500000000001</v>
      </c>
      <c r="Q190" s="3">
        <v>8.09</v>
      </c>
      <c r="R190" s="3">
        <v>8.1</v>
      </c>
      <c r="S190" s="3">
        <v>7.8</v>
      </c>
      <c r="T190" s="3">
        <v>7.77</v>
      </c>
      <c r="U190" s="49">
        <v>1.4214853333333348</v>
      </c>
      <c r="V190" s="49">
        <v>0.76057333333333488</v>
      </c>
      <c r="W190" s="61">
        <v>17.339000000000002</v>
      </c>
      <c r="X190" s="61">
        <v>2.1909999999999998</v>
      </c>
      <c r="Y190" s="61">
        <v>9.3940000000000001</v>
      </c>
      <c r="Z190" s="61">
        <v>8.9879999999999995</v>
      </c>
      <c r="AA190" s="61">
        <v>87.464999999999989</v>
      </c>
      <c r="AB190" s="61">
        <v>88.305000000000007</v>
      </c>
      <c r="AC190" s="59">
        <v>114.19799999999999</v>
      </c>
      <c r="AD190" s="59">
        <v>99.484000000000009</v>
      </c>
      <c r="AE190" s="61">
        <v>199.61487</v>
      </c>
      <c r="AF190" s="61">
        <v>196.41174000000001</v>
      </c>
      <c r="AG190" s="61">
        <v>15.236499999999999</v>
      </c>
      <c r="AH190" s="61">
        <v>15.097</v>
      </c>
      <c r="AI190" s="61">
        <v>17.099909999999998</v>
      </c>
      <c r="AJ190" s="61">
        <v>16.085004999999999</v>
      </c>
      <c r="AK190" s="61">
        <v>246.47</v>
      </c>
      <c r="AL190" s="61">
        <v>240.56200000000001</v>
      </c>
      <c r="AM190" s="56">
        <v>9.3000000000000309</v>
      </c>
      <c r="AN190" s="56">
        <v>9.3999999999999631</v>
      </c>
      <c r="AO190" s="62">
        <v>2.9814000000000003</v>
      </c>
      <c r="AP190" s="62">
        <v>2.8073999999999999</v>
      </c>
      <c r="AQ190" s="6">
        <v>3.5</v>
      </c>
    </row>
    <row r="191" spans="1:43" ht="15" customHeight="1">
      <c r="A191" s="91"/>
      <c r="B191" s="91"/>
      <c r="C191" s="91"/>
      <c r="D191" s="36">
        <v>9</v>
      </c>
      <c r="E191" s="29">
        <v>0.4909722222222222</v>
      </c>
      <c r="F191" s="68" t="s">
        <v>181</v>
      </c>
      <c r="G191" s="91"/>
      <c r="H191" s="91"/>
      <c r="I191" s="69">
        <v>3</v>
      </c>
      <c r="J191" s="12">
        <v>363759</v>
      </c>
      <c r="K191" s="12">
        <v>1261405</v>
      </c>
      <c r="L191" s="6">
        <v>9</v>
      </c>
      <c r="M191" s="3">
        <v>14.689299999999999</v>
      </c>
      <c r="N191" s="3">
        <v>14.601699999999999</v>
      </c>
      <c r="O191" s="3">
        <v>31.787099999999999</v>
      </c>
      <c r="P191" s="3">
        <v>31.803000000000001</v>
      </c>
      <c r="Q191" s="3">
        <v>8.14</v>
      </c>
      <c r="R191" s="3">
        <v>8.14</v>
      </c>
      <c r="S191" s="3">
        <v>8.25</v>
      </c>
      <c r="T191" s="3">
        <v>8.1300000000000008</v>
      </c>
      <c r="U191" s="49">
        <v>1.0595573333333341</v>
      </c>
      <c r="V191" s="49">
        <v>0.79204533333333416</v>
      </c>
      <c r="W191" s="61">
        <v>16.603999999999999</v>
      </c>
      <c r="X191" s="61">
        <v>15.134</v>
      </c>
      <c r="Y191" s="61">
        <v>4.9420000000000002</v>
      </c>
      <c r="Z191" s="61">
        <v>5.8309999999999995</v>
      </c>
      <c r="AA191" s="61">
        <v>23.442999999999998</v>
      </c>
      <c r="AB191" s="61">
        <v>30.806999999999999</v>
      </c>
      <c r="AC191" s="59">
        <v>44.988999999999997</v>
      </c>
      <c r="AD191" s="59">
        <v>51.771999999999998</v>
      </c>
      <c r="AE191" s="61">
        <v>162.50758999999999</v>
      </c>
      <c r="AF191" s="61">
        <v>210.83097000000001</v>
      </c>
      <c r="AG191" s="61">
        <v>9.9045000000000005</v>
      </c>
      <c r="AH191" s="61">
        <v>10.524500000000002</v>
      </c>
      <c r="AI191" s="61">
        <v>15.799304999999999</v>
      </c>
      <c r="AJ191" s="61">
        <v>20.353824999999997</v>
      </c>
      <c r="AK191" s="61">
        <v>195.39800000000002</v>
      </c>
      <c r="AL191" s="61">
        <v>200.90000000000003</v>
      </c>
      <c r="AM191" s="56">
        <v>10.200000000000042</v>
      </c>
      <c r="AN191" s="56">
        <v>11.099999999999998</v>
      </c>
      <c r="AO191" s="62">
        <v>4.1732000000000005</v>
      </c>
      <c r="AP191" s="62">
        <v>3.9729999999999999</v>
      </c>
      <c r="AQ191" s="6">
        <v>3.5</v>
      </c>
    </row>
    <row r="192" spans="1:43" ht="15" customHeight="1">
      <c r="A192" s="91"/>
      <c r="B192" s="91"/>
      <c r="C192" s="91"/>
      <c r="D192" s="36">
        <v>9</v>
      </c>
      <c r="E192" s="29">
        <v>0.45833333333333331</v>
      </c>
      <c r="F192" s="68" t="s">
        <v>181</v>
      </c>
      <c r="G192" s="91"/>
      <c r="H192" s="91"/>
      <c r="I192" s="69">
        <v>4</v>
      </c>
      <c r="J192" s="12">
        <v>363257</v>
      </c>
      <c r="K192" s="12">
        <v>1261900</v>
      </c>
      <c r="L192" s="6">
        <v>9</v>
      </c>
      <c r="M192" s="3">
        <v>15.157500000000001</v>
      </c>
      <c r="N192" s="3">
        <v>15.1409</v>
      </c>
      <c r="O192" s="3">
        <v>31.633500000000002</v>
      </c>
      <c r="P192" s="3">
        <v>31.6172</v>
      </c>
      <c r="Q192" s="3">
        <v>8.14</v>
      </c>
      <c r="R192" s="3">
        <v>8.14</v>
      </c>
      <c r="S192" s="3">
        <v>8.0299999999999994</v>
      </c>
      <c r="T192" s="3">
        <v>7.79</v>
      </c>
      <c r="U192" s="49">
        <v>0.98087733333333305</v>
      </c>
      <c r="V192" s="49">
        <v>0.94940533333333366</v>
      </c>
      <c r="W192" s="61">
        <v>42.356999999999999</v>
      </c>
      <c r="X192" s="61">
        <v>43.042999999999992</v>
      </c>
      <c r="Y192" s="61">
        <v>5.4740000000000002</v>
      </c>
      <c r="Z192" s="61">
        <v>5.6000000000000005</v>
      </c>
      <c r="AA192" s="61">
        <v>21.230999999999998</v>
      </c>
      <c r="AB192" s="61">
        <v>21.091000000000001</v>
      </c>
      <c r="AC192" s="59">
        <v>69.061999999999998</v>
      </c>
      <c r="AD192" s="59">
        <v>69.733999999999995</v>
      </c>
      <c r="AE192" s="61">
        <v>195.93783999999999</v>
      </c>
      <c r="AF192" s="61">
        <v>179.87368000000001</v>
      </c>
      <c r="AG192" s="61">
        <v>16.771000000000001</v>
      </c>
      <c r="AH192" s="61">
        <v>16.554000000000002</v>
      </c>
      <c r="AI192" s="61">
        <v>17.591200000000001</v>
      </c>
      <c r="AJ192" s="61">
        <v>17.395935000000001</v>
      </c>
      <c r="AK192" s="61">
        <v>237.874</v>
      </c>
      <c r="AL192" s="61">
        <v>243.40400000000005</v>
      </c>
      <c r="AM192" s="56">
        <v>11.499999999999954</v>
      </c>
      <c r="AN192" s="56">
        <v>12.300000000000033</v>
      </c>
      <c r="AO192" s="62">
        <v>3.7382</v>
      </c>
      <c r="AP192" s="62">
        <v>3.9412000000000007</v>
      </c>
      <c r="AQ192" s="6">
        <v>4.5</v>
      </c>
    </row>
    <row r="193" spans="1:43" ht="15" customHeight="1">
      <c r="A193" s="91"/>
      <c r="B193" s="91"/>
      <c r="C193" s="91"/>
      <c r="D193" s="36">
        <v>9</v>
      </c>
      <c r="E193" s="29">
        <v>0.44791666666666669</v>
      </c>
      <c r="F193" s="68" t="s">
        <v>181</v>
      </c>
      <c r="G193" s="91"/>
      <c r="H193" s="91"/>
      <c r="I193" s="69">
        <v>5</v>
      </c>
      <c r="J193" s="12">
        <v>362912</v>
      </c>
      <c r="K193" s="12">
        <v>1261718</v>
      </c>
      <c r="L193" s="6">
        <v>14</v>
      </c>
      <c r="M193" s="3">
        <v>15.0411</v>
      </c>
      <c r="N193" s="3">
        <v>15.015000000000001</v>
      </c>
      <c r="O193" s="3">
        <v>31.718299999999999</v>
      </c>
      <c r="P193" s="3">
        <v>31.7288</v>
      </c>
      <c r="Q193" s="3">
        <v>8.1199999999999992</v>
      </c>
      <c r="R193" s="3">
        <v>8.1300000000000008</v>
      </c>
      <c r="S193" s="3">
        <v>8.01</v>
      </c>
      <c r="T193" s="3">
        <v>7.91</v>
      </c>
      <c r="U193" s="49">
        <v>1.2483893333333356</v>
      </c>
      <c r="V193" s="49">
        <v>0.90219733333333452</v>
      </c>
      <c r="W193" s="61">
        <v>30.744000000000003</v>
      </c>
      <c r="X193" s="61">
        <v>28.636999999999993</v>
      </c>
      <c r="Y193" s="61">
        <v>7.49</v>
      </c>
      <c r="Z193" s="61">
        <v>6.9930000000000003</v>
      </c>
      <c r="AA193" s="61">
        <v>37.484999999999999</v>
      </c>
      <c r="AB193" s="61">
        <v>33.221999999999994</v>
      </c>
      <c r="AC193" s="59">
        <v>75.718999999999994</v>
      </c>
      <c r="AD193" s="59">
        <v>68.85199999999999</v>
      </c>
      <c r="AE193" s="61">
        <v>181.81135</v>
      </c>
      <c r="AF193" s="61">
        <v>172.84197</v>
      </c>
      <c r="AG193" s="61">
        <v>15.531000000000001</v>
      </c>
      <c r="AH193" s="61">
        <v>15.158999999999999</v>
      </c>
      <c r="AI193" s="61">
        <v>15.951955</v>
      </c>
      <c r="AJ193" s="61">
        <v>16.348315000000003</v>
      </c>
      <c r="AK193" s="61">
        <v>233.19800000000001</v>
      </c>
      <c r="AL193" s="61">
        <v>235.56400000000002</v>
      </c>
      <c r="AM193" s="56">
        <v>12.399999999999967</v>
      </c>
      <c r="AN193" s="56">
        <v>13.399999999999967</v>
      </c>
      <c r="AO193" s="62">
        <v>3.7409999999999997</v>
      </c>
      <c r="AP193" s="62">
        <v>3.5061999999999993</v>
      </c>
      <c r="AQ193" s="6">
        <v>3.5</v>
      </c>
    </row>
    <row r="194" spans="1:43" ht="15" customHeight="1">
      <c r="A194" s="91"/>
      <c r="B194" s="96">
        <f>B$4</f>
        <v>2013</v>
      </c>
      <c r="C194" s="96">
        <f>C$4</f>
        <v>11</v>
      </c>
      <c r="D194" s="36">
        <v>5</v>
      </c>
      <c r="E194" s="27">
        <v>0.58472222222222225</v>
      </c>
      <c r="F194" s="69" t="s">
        <v>182</v>
      </c>
      <c r="G194" s="98" t="s">
        <v>174</v>
      </c>
      <c r="H194" s="91" t="s">
        <v>71</v>
      </c>
      <c r="I194" s="69">
        <v>1</v>
      </c>
      <c r="J194" s="12">
        <v>365647</v>
      </c>
      <c r="K194" s="12">
        <v>1261937</v>
      </c>
      <c r="L194" s="6">
        <v>24</v>
      </c>
      <c r="M194" s="3">
        <v>16.0396</v>
      </c>
      <c r="N194" s="3">
        <v>15.9948</v>
      </c>
      <c r="O194" s="3">
        <v>31.459900000000001</v>
      </c>
      <c r="P194" s="3">
        <v>31.449100000000001</v>
      </c>
      <c r="Q194" s="3">
        <v>8.0500000000000007</v>
      </c>
      <c r="R194" s="3">
        <v>8.07</v>
      </c>
      <c r="S194" s="3">
        <v>7.69</v>
      </c>
      <c r="T194" s="3">
        <v>7.58</v>
      </c>
      <c r="U194" s="49">
        <v>1.3742773333333331</v>
      </c>
      <c r="V194" s="49">
        <v>1.0123493333333324</v>
      </c>
      <c r="W194" s="61">
        <v>4.0039999999999996</v>
      </c>
      <c r="X194" s="61">
        <v>3.339</v>
      </c>
      <c r="Y194" s="61">
        <v>11.242000000000001</v>
      </c>
      <c r="Z194" s="61">
        <v>12.887</v>
      </c>
      <c r="AA194" s="61">
        <v>99.73599999999999</v>
      </c>
      <c r="AB194" s="61">
        <v>99.728999999999999</v>
      </c>
      <c r="AC194" s="59">
        <v>114.98199999999999</v>
      </c>
      <c r="AD194" s="59">
        <v>115.955</v>
      </c>
      <c r="AE194" s="61">
        <v>211.2159</v>
      </c>
      <c r="AF194" s="61">
        <v>213.95927</v>
      </c>
      <c r="AG194" s="61">
        <v>19.111500000000003</v>
      </c>
      <c r="AH194" s="61">
        <v>22.4285</v>
      </c>
      <c r="AI194" s="61">
        <v>20.077195</v>
      </c>
      <c r="AJ194" s="61">
        <v>23.63626</v>
      </c>
      <c r="AK194" s="61">
        <v>262.52800000000002</v>
      </c>
      <c r="AL194" s="61">
        <v>261.92600000000004</v>
      </c>
      <c r="AM194" s="56">
        <v>10.649999999999965</v>
      </c>
      <c r="AN194" s="56">
        <v>20.150000000000002</v>
      </c>
      <c r="AO194" s="62">
        <v>2.0009999999999999</v>
      </c>
      <c r="AP194" s="62">
        <v>3.4191999999999996</v>
      </c>
      <c r="AQ194" s="6">
        <v>1.5</v>
      </c>
    </row>
    <row r="195" spans="1:43" ht="15" customHeight="1">
      <c r="A195" s="91"/>
      <c r="B195" s="91"/>
      <c r="C195" s="91"/>
      <c r="D195" s="36">
        <v>5</v>
      </c>
      <c r="E195" s="27">
        <v>0.59861111111111109</v>
      </c>
      <c r="F195" s="69" t="s">
        <v>182</v>
      </c>
      <c r="G195" s="91"/>
      <c r="H195" s="91"/>
      <c r="I195" s="69">
        <v>2</v>
      </c>
      <c r="J195" s="12">
        <v>365924</v>
      </c>
      <c r="K195" s="12">
        <v>1261848</v>
      </c>
      <c r="L195" s="6">
        <v>30</v>
      </c>
      <c r="M195" s="3">
        <v>16.157499999999999</v>
      </c>
      <c r="N195" s="3">
        <v>16.166399999999999</v>
      </c>
      <c r="O195" s="3">
        <v>31.3827</v>
      </c>
      <c r="P195" s="3">
        <v>31.3752</v>
      </c>
      <c r="Q195" s="3">
        <v>8.0399999999999991</v>
      </c>
      <c r="R195" s="3">
        <v>8.06</v>
      </c>
      <c r="S195" s="3">
        <v>7.6</v>
      </c>
      <c r="T195" s="3">
        <v>7.52</v>
      </c>
      <c r="U195" s="49">
        <v>1.0438213333333344</v>
      </c>
      <c r="V195" s="49">
        <v>0.99661333333333546</v>
      </c>
      <c r="W195" s="61">
        <v>2.2749999999999995</v>
      </c>
      <c r="X195" s="61">
        <v>4.3680000000000003</v>
      </c>
      <c r="Y195" s="61">
        <v>12.187000000000001</v>
      </c>
      <c r="Z195" s="61">
        <v>12.439</v>
      </c>
      <c r="AA195" s="61">
        <v>110.145</v>
      </c>
      <c r="AB195" s="61">
        <v>107.05099999999999</v>
      </c>
      <c r="AC195" s="59">
        <v>124.607</v>
      </c>
      <c r="AD195" s="59">
        <v>123.85799999999999</v>
      </c>
      <c r="AE195" s="61">
        <v>227.39381000000003</v>
      </c>
      <c r="AF195" s="61">
        <v>225.56779</v>
      </c>
      <c r="AG195" s="61">
        <v>20.9405</v>
      </c>
      <c r="AH195" s="61">
        <v>20.77</v>
      </c>
      <c r="AI195" s="61">
        <v>21.712624999999999</v>
      </c>
      <c r="AJ195" s="61">
        <v>22.147614999999998</v>
      </c>
      <c r="AK195" s="61">
        <v>270.84399999999994</v>
      </c>
      <c r="AL195" s="61">
        <v>264.22200000000004</v>
      </c>
      <c r="AM195" s="56">
        <v>6.1999999999999833</v>
      </c>
      <c r="AN195" s="56">
        <v>15.400000000000025</v>
      </c>
      <c r="AO195" s="62">
        <v>2.6099999999999994</v>
      </c>
      <c r="AP195" s="62">
        <v>3.0421999999999993</v>
      </c>
      <c r="AQ195" s="6">
        <v>1.5</v>
      </c>
    </row>
    <row r="196" spans="1:43" ht="15" customHeight="1">
      <c r="A196" s="91"/>
      <c r="B196" s="91"/>
      <c r="C196" s="91"/>
      <c r="D196" s="36">
        <v>5</v>
      </c>
      <c r="E196" s="27">
        <v>0.55694444444444446</v>
      </c>
      <c r="F196" s="69" t="s">
        <v>182</v>
      </c>
      <c r="G196" s="91"/>
      <c r="H196" s="91"/>
      <c r="I196" s="69">
        <v>3</v>
      </c>
      <c r="J196" s="12">
        <v>365630</v>
      </c>
      <c r="K196" s="12">
        <v>1261200</v>
      </c>
      <c r="L196" s="6">
        <v>27</v>
      </c>
      <c r="M196" s="3">
        <v>16.3</v>
      </c>
      <c r="N196" s="3">
        <v>16.294899999999998</v>
      </c>
      <c r="O196" s="3">
        <v>31.3795</v>
      </c>
      <c r="P196" s="3">
        <v>31.3841</v>
      </c>
      <c r="Q196" s="3">
        <v>8.0500000000000007</v>
      </c>
      <c r="R196" s="3">
        <v>8.07</v>
      </c>
      <c r="S196" s="3">
        <v>7.61</v>
      </c>
      <c r="T196" s="3">
        <v>7.53</v>
      </c>
      <c r="U196" s="49">
        <v>1.0280853333333348</v>
      </c>
      <c r="V196" s="49">
        <v>1.1382373333333353</v>
      </c>
      <c r="W196" s="61">
        <v>1.4490000000000001</v>
      </c>
      <c r="X196" s="61">
        <v>1.722</v>
      </c>
      <c r="Y196" s="61">
        <v>10.913</v>
      </c>
      <c r="Z196" s="61">
        <v>11.025000000000002</v>
      </c>
      <c r="AA196" s="61">
        <v>106.17599999999999</v>
      </c>
      <c r="AB196" s="61">
        <v>110.44600000000001</v>
      </c>
      <c r="AC196" s="59">
        <v>118.53799999999998</v>
      </c>
      <c r="AD196" s="59">
        <v>123.19300000000001</v>
      </c>
      <c r="AE196" s="61">
        <v>216.78432999999998</v>
      </c>
      <c r="AF196" s="61">
        <v>221.99736999999999</v>
      </c>
      <c r="AG196" s="61">
        <v>19.747</v>
      </c>
      <c r="AH196" s="61">
        <v>20.165500000000002</v>
      </c>
      <c r="AI196" s="61">
        <v>32.986519999999999</v>
      </c>
      <c r="AJ196" s="61">
        <v>32.863605</v>
      </c>
      <c r="AK196" s="61">
        <v>256.18599999999998</v>
      </c>
      <c r="AL196" s="61">
        <v>265.83199999999999</v>
      </c>
      <c r="AM196" s="56">
        <v>6.9999999999999787</v>
      </c>
      <c r="AN196" s="56">
        <v>12.599999999999945</v>
      </c>
      <c r="AO196" s="62">
        <v>2.2067999999999994</v>
      </c>
      <c r="AP196" s="62">
        <v>2.7522000000000002</v>
      </c>
      <c r="AQ196" s="6">
        <v>2.5</v>
      </c>
    </row>
    <row r="197" spans="1:43" ht="15" customHeight="1">
      <c r="A197" s="91"/>
      <c r="B197" s="96">
        <f>B$4</f>
        <v>2013</v>
      </c>
      <c r="C197" s="96">
        <f>C$4</f>
        <v>11</v>
      </c>
      <c r="D197" s="36">
        <v>5</v>
      </c>
      <c r="E197" s="27">
        <v>0.44097222222222227</v>
      </c>
      <c r="F197" s="68" t="s">
        <v>183</v>
      </c>
      <c r="G197" s="98" t="s">
        <v>175</v>
      </c>
      <c r="H197" s="91" t="s">
        <v>72</v>
      </c>
      <c r="I197" s="69">
        <v>1</v>
      </c>
      <c r="J197" s="12">
        <v>370308</v>
      </c>
      <c r="K197" s="12">
        <v>1262832</v>
      </c>
      <c r="L197" s="6">
        <v>3</v>
      </c>
      <c r="M197" s="3">
        <v>17.052199999999999</v>
      </c>
      <c r="N197" s="3">
        <v>17.049199999999999</v>
      </c>
      <c r="O197" s="3">
        <v>30.3992</v>
      </c>
      <c r="P197" s="3">
        <v>30.399899999999999</v>
      </c>
      <c r="Q197" s="3">
        <v>7.98</v>
      </c>
      <c r="R197" s="3">
        <v>8.0500000000000007</v>
      </c>
      <c r="S197" s="3">
        <v>7.44</v>
      </c>
      <c r="T197" s="3">
        <v>7.68</v>
      </c>
      <c r="U197" s="49">
        <v>1.358541333333336</v>
      </c>
      <c r="V197" s="49">
        <v>1.5316373333333353</v>
      </c>
      <c r="W197" s="61">
        <v>14.245000000000001</v>
      </c>
      <c r="X197" s="61">
        <v>14.504000000000001</v>
      </c>
      <c r="Y197" s="61">
        <v>15.651999999999997</v>
      </c>
      <c r="Z197" s="61">
        <v>15.903999999999998</v>
      </c>
      <c r="AA197" s="61">
        <v>187.11</v>
      </c>
      <c r="AB197" s="61">
        <v>196.65100000000001</v>
      </c>
      <c r="AC197" s="59">
        <v>217.00700000000001</v>
      </c>
      <c r="AD197" s="59">
        <v>227.05900000000003</v>
      </c>
      <c r="AE197" s="61">
        <v>328.5779</v>
      </c>
      <c r="AF197" s="61">
        <v>346.61087999999995</v>
      </c>
      <c r="AG197" s="61">
        <v>34.487500000000004</v>
      </c>
      <c r="AH197" s="61">
        <v>31.557999999999993</v>
      </c>
      <c r="AI197" s="61">
        <v>36.526254999999999</v>
      </c>
      <c r="AJ197" s="61">
        <v>37.077745</v>
      </c>
      <c r="AK197" s="61">
        <v>384.10399999999998</v>
      </c>
      <c r="AL197" s="61">
        <v>401.85599999999999</v>
      </c>
      <c r="AM197" s="56">
        <v>18.349999999999977</v>
      </c>
      <c r="AN197" s="56">
        <v>12.200000000000017</v>
      </c>
      <c r="AO197" s="62">
        <v>2.6361999999999997</v>
      </c>
      <c r="AP197" s="62">
        <v>1.3905999999999998</v>
      </c>
      <c r="AQ197" s="6">
        <v>2.5</v>
      </c>
    </row>
    <row r="198" spans="1:43" ht="15" customHeight="1">
      <c r="A198" s="91"/>
      <c r="B198" s="91"/>
      <c r="C198" s="91"/>
      <c r="D198" s="36">
        <v>5</v>
      </c>
      <c r="E198" s="27">
        <v>0.46875</v>
      </c>
      <c r="F198" s="68" t="s">
        <v>177</v>
      </c>
      <c r="G198" s="91"/>
      <c r="H198" s="91"/>
      <c r="I198" s="69">
        <v>2</v>
      </c>
      <c r="J198" s="12">
        <v>370241</v>
      </c>
      <c r="K198" s="12">
        <v>1262244</v>
      </c>
      <c r="L198" s="6">
        <v>35</v>
      </c>
      <c r="M198" s="3">
        <v>17.072399999999998</v>
      </c>
      <c r="N198" s="3">
        <v>16.9297</v>
      </c>
      <c r="O198" s="3">
        <v>30.6343</v>
      </c>
      <c r="P198" s="3">
        <v>30.718299999999999</v>
      </c>
      <c r="Q198" s="3">
        <v>8.0500000000000007</v>
      </c>
      <c r="R198" s="3">
        <v>8.0500000000000007</v>
      </c>
      <c r="S198" s="3">
        <v>7.62</v>
      </c>
      <c r="T198" s="3">
        <v>7.54</v>
      </c>
      <c r="U198" s="49">
        <v>1.1382373333333353</v>
      </c>
      <c r="V198" s="49">
        <v>1.2798613333333351</v>
      </c>
      <c r="W198" s="61">
        <v>9.0579999999999998</v>
      </c>
      <c r="X198" s="61">
        <v>8.5750000000000011</v>
      </c>
      <c r="Y198" s="61">
        <v>14.784000000000001</v>
      </c>
      <c r="Z198" s="61">
        <v>14.041999999999998</v>
      </c>
      <c r="AA198" s="61">
        <v>183.14800000000002</v>
      </c>
      <c r="AB198" s="61">
        <v>164.64699999999999</v>
      </c>
      <c r="AC198" s="59">
        <v>206.99</v>
      </c>
      <c r="AD198" s="59">
        <v>187.26399999999998</v>
      </c>
      <c r="AE198" s="61">
        <v>296.28809000000001</v>
      </c>
      <c r="AF198" s="61">
        <v>291.5591</v>
      </c>
      <c r="AG198" s="61">
        <v>29.512</v>
      </c>
      <c r="AH198" s="61">
        <v>29.124500000000001</v>
      </c>
      <c r="AI198" s="61">
        <v>30.243794999999999</v>
      </c>
      <c r="AJ198" s="61">
        <v>32.084109999999995</v>
      </c>
      <c r="AK198" s="61">
        <v>373.94</v>
      </c>
      <c r="AL198" s="61">
        <v>352.59000000000003</v>
      </c>
      <c r="AM198" s="56">
        <v>16.900000000000027</v>
      </c>
      <c r="AN198" s="56">
        <v>17.100000000000058</v>
      </c>
      <c r="AO198" s="62">
        <v>1.3906000000000001</v>
      </c>
      <c r="AP198" s="62">
        <v>3.5586000000000011</v>
      </c>
      <c r="AQ198" s="6">
        <v>2</v>
      </c>
    </row>
    <row r="199" spans="1:43" ht="15" customHeight="1">
      <c r="A199" s="91"/>
      <c r="B199" s="91"/>
      <c r="C199" s="91"/>
      <c r="D199" s="36">
        <v>5</v>
      </c>
      <c r="E199" s="27">
        <v>0.48333333333333334</v>
      </c>
      <c r="F199" s="68" t="s">
        <v>177</v>
      </c>
      <c r="G199" s="91"/>
      <c r="H199" s="91"/>
      <c r="I199" s="69">
        <v>3</v>
      </c>
      <c r="J199" s="12">
        <v>370445</v>
      </c>
      <c r="K199" s="12">
        <v>1262225</v>
      </c>
      <c r="L199" s="6">
        <v>29</v>
      </c>
      <c r="M199" s="3">
        <v>17.160299999999999</v>
      </c>
      <c r="N199" s="3">
        <v>17.087199999999999</v>
      </c>
      <c r="O199" s="3">
        <v>30.580300000000001</v>
      </c>
      <c r="P199" s="3">
        <v>30.592700000000001</v>
      </c>
      <c r="Q199" s="3">
        <v>8.0299999999999994</v>
      </c>
      <c r="R199" s="3">
        <v>8.06</v>
      </c>
      <c r="S199" s="3">
        <v>7.58</v>
      </c>
      <c r="T199" s="3">
        <v>7.65</v>
      </c>
      <c r="U199" s="49">
        <v>0.76057333333333488</v>
      </c>
      <c r="V199" s="49">
        <v>1.2169173333333363</v>
      </c>
      <c r="W199" s="61">
        <v>9.2470000000000017</v>
      </c>
      <c r="X199" s="61">
        <v>8.7569999999999997</v>
      </c>
      <c r="Y199" s="61">
        <v>14.378000000000002</v>
      </c>
      <c r="Z199" s="61">
        <v>14.979999999999997</v>
      </c>
      <c r="AA199" s="61">
        <v>185.99699999999999</v>
      </c>
      <c r="AB199" s="61">
        <v>187.32</v>
      </c>
      <c r="AC199" s="59">
        <v>209.62199999999999</v>
      </c>
      <c r="AD199" s="59">
        <v>211.05699999999999</v>
      </c>
      <c r="AE199" s="61">
        <v>329.22798999999998</v>
      </c>
      <c r="AF199" s="61">
        <v>297.96165000000002</v>
      </c>
      <c r="AG199" s="61">
        <v>29.465499999999999</v>
      </c>
      <c r="AH199" s="61">
        <v>30.410999999999998</v>
      </c>
      <c r="AI199" s="61">
        <v>33.440979999999996</v>
      </c>
      <c r="AJ199" s="61">
        <v>37.311639999999997</v>
      </c>
      <c r="AK199" s="61">
        <v>367.73800000000006</v>
      </c>
      <c r="AL199" s="61">
        <v>379.84799999999996</v>
      </c>
      <c r="AM199" s="56">
        <v>24.000000000000021</v>
      </c>
      <c r="AN199" s="56">
        <v>19.100000000000005</v>
      </c>
      <c r="AO199" s="62">
        <v>2.5809999999999995</v>
      </c>
      <c r="AP199" s="62">
        <v>3.5904000000000003</v>
      </c>
      <c r="AQ199" s="6">
        <v>1.6</v>
      </c>
    </row>
    <row r="200" spans="1:43" ht="15" customHeight="1">
      <c r="A200" s="91"/>
      <c r="B200" s="91"/>
      <c r="C200" s="91"/>
      <c r="D200" s="36">
        <v>5</v>
      </c>
      <c r="E200" s="27">
        <v>0.51597222222222217</v>
      </c>
      <c r="F200" s="68" t="s">
        <v>177</v>
      </c>
      <c r="G200" s="91"/>
      <c r="H200" s="91"/>
      <c r="I200" s="69">
        <v>4</v>
      </c>
      <c r="J200" s="12">
        <v>370428</v>
      </c>
      <c r="K200" s="12">
        <v>1261228</v>
      </c>
      <c r="L200" s="6">
        <v>32</v>
      </c>
      <c r="M200" s="3">
        <v>17.098500000000001</v>
      </c>
      <c r="N200" s="3">
        <v>16.982199999999999</v>
      </c>
      <c r="O200" s="3">
        <v>30.991499999999998</v>
      </c>
      <c r="P200" s="3">
        <v>30.9923</v>
      </c>
      <c r="Q200" s="3">
        <v>8.0399999999999991</v>
      </c>
      <c r="R200" s="3">
        <v>8.0500000000000007</v>
      </c>
      <c r="S200" s="3">
        <v>7.49</v>
      </c>
      <c r="T200" s="3">
        <v>7.58</v>
      </c>
      <c r="U200" s="49">
        <v>0.90219733333333452</v>
      </c>
      <c r="V200" s="49">
        <v>0.83925333333333318</v>
      </c>
      <c r="W200" s="61">
        <v>2.3099999999999996</v>
      </c>
      <c r="X200" s="61">
        <v>2.1280000000000001</v>
      </c>
      <c r="Y200" s="61">
        <v>11.9</v>
      </c>
      <c r="Z200" s="61">
        <v>11.927999999999999</v>
      </c>
      <c r="AA200" s="61">
        <v>154.994</v>
      </c>
      <c r="AB200" s="61">
        <v>155.56799999999998</v>
      </c>
      <c r="AC200" s="59">
        <v>169.20400000000001</v>
      </c>
      <c r="AD200" s="59">
        <v>169.624</v>
      </c>
      <c r="AE200" s="61">
        <v>245.60696999999999</v>
      </c>
      <c r="AF200" s="61">
        <v>266.66192000000001</v>
      </c>
      <c r="AG200" s="61">
        <v>25.512999999999998</v>
      </c>
      <c r="AH200" s="61">
        <v>26.985500000000002</v>
      </c>
      <c r="AI200" s="61">
        <v>28.207560000000001</v>
      </c>
      <c r="AJ200" s="61">
        <v>37.689840000000004</v>
      </c>
      <c r="AK200" s="61">
        <v>324.85599999999999</v>
      </c>
      <c r="AL200" s="61">
        <v>324.25400000000002</v>
      </c>
      <c r="AM200" s="56">
        <v>10.199999999999987</v>
      </c>
      <c r="AN200" s="56">
        <v>49.9</v>
      </c>
      <c r="AO200" s="62">
        <v>2.3199999999999998</v>
      </c>
      <c r="AP200" s="62">
        <v>5.3565999999999994</v>
      </c>
      <c r="AQ200" s="6">
        <v>3</v>
      </c>
    </row>
    <row r="201" spans="1:43" ht="15" customHeight="1">
      <c r="A201" s="91"/>
      <c r="B201" s="96">
        <f>B$4</f>
        <v>2013</v>
      </c>
      <c r="C201" s="96">
        <f>C$4</f>
        <v>11</v>
      </c>
      <c r="D201" s="36">
        <v>6</v>
      </c>
      <c r="E201" s="27">
        <v>0.56944444444444442</v>
      </c>
      <c r="F201" s="68" t="s">
        <v>184</v>
      </c>
      <c r="G201" s="98" t="s">
        <v>176</v>
      </c>
      <c r="H201" s="91" t="s">
        <v>51</v>
      </c>
      <c r="I201" s="69">
        <v>1</v>
      </c>
      <c r="J201" s="12">
        <v>371215</v>
      </c>
      <c r="K201" s="12">
        <v>1262445</v>
      </c>
      <c r="L201" s="6">
        <v>13</v>
      </c>
      <c r="M201" s="3">
        <v>16.874700000000001</v>
      </c>
      <c r="N201" s="3">
        <v>16.899899999999999</v>
      </c>
      <c r="O201" s="3">
        <v>30.6007</v>
      </c>
      <c r="P201" s="3">
        <v>30.616299999999999</v>
      </c>
      <c r="Q201" s="3">
        <v>8.09</v>
      </c>
      <c r="R201" s="3">
        <v>8.08</v>
      </c>
      <c r="S201" s="3">
        <v>7.64</v>
      </c>
      <c r="T201" s="3">
        <v>7.59</v>
      </c>
      <c r="U201" s="49">
        <v>0.72910133333333282</v>
      </c>
      <c r="V201" s="49">
        <v>1.2955973333333346</v>
      </c>
      <c r="W201" s="61">
        <v>9.2960000000000012</v>
      </c>
      <c r="X201" s="61">
        <v>14.266000000000002</v>
      </c>
      <c r="Y201" s="61">
        <v>12.775000000000002</v>
      </c>
      <c r="Z201" s="61">
        <v>12.187000000000001</v>
      </c>
      <c r="AA201" s="61">
        <v>215.23600000000002</v>
      </c>
      <c r="AB201" s="61">
        <v>204.09899999999999</v>
      </c>
      <c r="AC201" s="59">
        <v>237.30700000000002</v>
      </c>
      <c r="AD201" s="59">
        <v>230.55199999999999</v>
      </c>
      <c r="AE201" s="61">
        <v>328.31728999999996</v>
      </c>
      <c r="AF201" s="61">
        <v>331.46161999999998</v>
      </c>
      <c r="AG201" s="61">
        <v>31.402999999999999</v>
      </c>
      <c r="AH201" s="61">
        <v>29.961499999999997</v>
      </c>
      <c r="AI201" s="61">
        <v>40.650745000000001</v>
      </c>
      <c r="AJ201" s="61">
        <v>47.860259999999997</v>
      </c>
      <c r="AK201" s="61">
        <v>352.52</v>
      </c>
      <c r="AL201" s="61">
        <v>350.26599999999996</v>
      </c>
      <c r="AM201" s="56">
        <v>21.299999999999986</v>
      </c>
      <c r="AN201" s="56">
        <v>40.19999999999996</v>
      </c>
      <c r="AO201" s="62">
        <v>1.5688</v>
      </c>
      <c r="AP201" s="62">
        <v>2.4650000000000003</v>
      </c>
      <c r="AQ201" s="6">
        <v>1</v>
      </c>
    </row>
    <row r="202" spans="1:43" ht="15" customHeight="1">
      <c r="A202" s="91"/>
      <c r="B202" s="96"/>
      <c r="C202" s="96"/>
      <c r="D202" s="36">
        <v>6</v>
      </c>
      <c r="E202" s="27">
        <v>0.55277777777777781</v>
      </c>
      <c r="F202" s="68" t="s">
        <v>184</v>
      </c>
      <c r="G202" s="98"/>
      <c r="H202" s="91"/>
      <c r="I202" s="69">
        <v>2</v>
      </c>
      <c r="J202" s="12">
        <v>371005</v>
      </c>
      <c r="K202" s="12">
        <v>1262730</v>
      </c>
      <c r="L202" s="6">
        <v>17</v>
      </c>
      <c r="M202" s="3">
        <v>16.498799999999999</v>
      </c>
      <c r="N202" s="3">
        <v>16.6295</v>
      </c>
      <c r="O202" s="3">
        <v>30.350300000000001</v>
      </c>
      <c r="P202" s="3">
        <v>30.469899999999999</v>
      </c>
      <c r="Q202" s="3">
        <v>8.08</v>
      </c>
      <c r="R202" s="3">
        <v>8.09</v>
      </c>
      <c r="S202" s="3">
        <v>7.59</v>
      </c>
      <c r="T202" s="3">
        <v>7.59</v>
      </c>
      <c r="U202" s="49">
        <v>1.2011813333333339</v>
      </c>
      <c r="V202" s="49">
        <v>1.4844293333333334</v>
      </c>
      <c r="W202" s="61">
        <v>22.266999999999999</v>
      </c>
      <c r="X202" s="61">
        <v>22.385999999999999</v>
      </c>
      <c r="Y202" s="61">
        <v>14.581000000000001</v>
      </c>
      <c r="Z202" s="61">
        <v>11.773999999999999</v>
      </c>
      <c r="AA202" s="61">
        <v>210.97300000000001</v>
      </c>
      <c r="AB202" s="61">
        <v>211.21800000000002</v>
      </c>
      <c r="AC202" s="59">
        <v>247.82100000000003</v>
      </c>
      <c r="AD202" s="59">
        <v>245.37800000000001</v>
      </c>
      <c r="AE202" s="61">
        <v>361.63869</v>
      </c>
      <c r="AF202" s="61">
        <v>337.80768</v>
      </c>
      <c r="AG202" s="61">
        <v>35.991</v>
      </c>
      <c r="AH202" s="61">
        <v>33.030500000000004</v>
      </c>
      <c r="AI202" s="61">
        <v>44.318354999999997</v>
      </c>
      <c r="AJ202" s="61">
        <v>40.862785000000002</v>
      </c>
      <c r="AK202" s="61">
        <v>468.59399999999994</v>
      </c>
      <c r="AL202" s="61">
        <v>374.23400000000004</v>
      </c>
      <c r="AM202" s="56">
        <v>15.999999999999959</v>
      </c>
      <c r="AN202" s="56">
        <v>26.300000000000047</v>
      </c>
      <c r="AO202" s="62">
        <v>1.7745999999999997</v>
      </c>
      <c r="AP202" s="62">
        <v>2.4388000000000005</v>
      </c>
      <c r="AQ202" s="6">
        <v>1.5</v>
      </c>
    </row>
    <row r="203" spans="1:43" ht="15" customHeight="1">
      <c r="A203" s="91"/>
      <c r="B203" s="96"/>
      <c r="C203" s="96"/>
      <c r="D203" s="36">
        <v>6</v>
      </c>
      <c r="E203" s="27">
        <v>0.4201388888888889</v>
      </c>
      <c r="F203" s="68" t="s">
        <v>184</v>
      </c>
      <c r="G203" s="98"/>
      <c r="H203" s="91"/>
      <c r="I203" s="69">
        <v>3</v>
      </c>
      <c r="J203" s="12">
        <v>370520</v>
      </c>
      <c r="K203" s="12">
        <v>1263110</v>
      </c>
      <c r="L203" s="6">
        <v>35</v>
      </c>
      <c r="M203" s="3">
        <v>16.809799999999999</v>
      </c>
      <c r="N203" s="3">
        <v>16.8764</v>
      </c>
      <c r="O203" s="3">
        <v>30.3918</v>
      </c>
      <c r="P203" s="3">
        <v>30.508400000000002</v>
      </c>
      <c r="Q203" s="3">
        <v>8.09</v>
      </c>
      <c r="R203" s="3">
        <v>8.08</v>
      </c>
      <c r="S203" s="3">
        <v>7.49</v>
      </c>
      <c r="T203" s="3">
        <v>7.72</v>
      </c>
      <c r="U203" s="49">
        <v>1.1382373333333353</v>
      </c>
      <c r="V203" s="49">
        <v>1.3742773333333331</v>
      </c>
      <c r="W203" s="61">
        <v>14.301000000000002</v>
      </c>
      <c r="X203" s="61">
        <v>10.226999999999999</v>
      </c>
      <c r="Y203" s="61">
        <v>16.106999999999999</v>
      </c>
      <c r="Z203" s="61">
        <v>14.552999999999997</v>
      </c>
      <c r="AA203" s="61">
        <v>211.04300000000001</v>
      </c>
      <c r="AB203" s="61">
        <v>204.708</v>
      </c>
      <c r="AC203" s="59">
        <v>241.45100000000002</v>
      </c>
      <c r="AD203" s="59">
        <v>229.488</v>
      </c>
      <c r="AE203" s="61">
        <v>337.63869999999997</v>
      </c>
      <c r="AF203" s="61">
        <v>317.06913000000003</v>
      </c>
      <c r="AG203" s="61">
        <v>34.673500000000004</v>
      </c>
      <c r="AH203" s="61">
        <v>33.045999999999999</v>
      </c>
      <c r="AI203" s="61">
        <v>36.016435000000001</v>
      </c>
      <c r="AJ203" s="61">
        <v>35.873490000000004</v>
      </c>
      <c r="AK203" s="61">
        <v>440.15999999999997</v>
      </c>
      <c r="AL203" s="61">
        <v>418.02600000000001</v>
      </c>
      <c r="AM203" s="56">
        <v>15.600000000000058</v>
      </c>
      <c r="AN203" s="56">
        <v>18.100000000000005</v>
      </c>
      <c r="AO203" s="62">
        <v>1.7689999999999997</v>
      </c>
      <c r="AP203" s="62">
        <v>2.0038</v>
      </c>
      <c r="AQ203" s="6">
        <v>1.4</v>
      </c>
    </row>
    <row r="204" spans="1:43" ht="15" customHeight="1">
      <c r="A204" s="91"/>
      <c r="B204" s="96"/>
      <c r="C204" s="96"/>
      <c r="D204" s="36">
        <v>6</v>
      </c>
      <c r="E204" s="27">
        <v>0.48194444444444445</v>
      </c>
      <c r="F204" s="68" t="s">
        <v>184</v>
      </c>
      <c r="G204" s="98"/>
      <c r="H204" s="91"/>
      <c r="I204" s="69">
        <v>4</v>
      </c>
      <c r="J204" s="12">
        <v>370020</v>
      </c>
      <c r="K204" s="12">
        <v>1264443</v>
      </c>
      <c r="L204" s="6">
        <v>13</v>
      </c>
      <c r="M204" s="3">
        <v>16.641400000000001</v>
      </c>
      <c r="N204" s="3">
        <v>16.634899999999998</v>
      </c>
      <c r="O204" s="3">
        <v>28.5581</v>
      </c>
      <c r="P204" s="3">
        <v>28.600100000000001</v>
      </c>
      <c r="Q204" s="3">
        <v>8</v>
      </c>
      <c r="R204" s="3">
        <v>7.99</v>
      </c>
      <c r="S204" s="3">
        <v>7.33</v>
      </c>
      <c r="T204" s="3">
        <v>7.33</v>
      </c>
      <c r="U204" s="49">
        <v>1.4686933333333339</v>
      </c>
      <c r="V204" s="49">
        <v>1.8935653333333358</v>
      </c>
      <c r="W204" s="61">
        <v>56.398999999999987</v>
      </c>
      <c r="X204" s="61">
        <v>53.837000000000003</v>
      </c>
      <c r="Y204" s="61">
        <v>25.039000000000001</v>
      </c>
      <c r="Z204" s="61">
        <v>22.75</v>
      </c>
      <c r="AA204" s="61">
        <v>473.03199999999993</v>
      </c>
      <c r="AB204" s="61">
        <v>443.149</v>
      </c>
      <c r="AC204" s="59">
        <v>554.46999999999991</v>
      </c>
      <c r="AD204" s="59">
        <v>519.73599999999999</v>
      </c>
      <c r="AE204" s="61">
        <v>634.99450000000002</v>
      </c>
      <c r="AF204" s="61">
        <v>653.46904000000006</v>
      </c>
      <c r="AG204" s="61">
        <v>56.404500000000006</v>
      </c>
      <c r="AH204" s="61">
        <v>55.427999999999997</v>
      </c>
      <c r="AI204" s="61">
        <v>63.248815</v>
      </c>
      <c r="AJ204" s="61">
        <v>119.862565</v>
      </c>
      <c r="AK204" s="61">
        <v>904.63799999999992</v>
      </c>
      <c r="AL204" s="61">
        <v>903.44799999999998</v>
      </c>
      <c r="AM204" s="56">
        <v>35.600000000000023</v>
      </c>
      <c r="AN204" s="56">
        <v>88.750000000000085</v>
      </c>
      <c r="AO204" s="62">
        <v>1.5688</v>
      </c>
      <c r="AP204" s="62">
        <v>1.1309999999999998</v>
      </c>
      <c r="AQ204" s="6">
        <v>0.5</v>
      </c>
    </row>
    <row r="205" spans="1:43" ht="15" customHeight="1">
      <c r="A205" s="91"/>
      <c r="B205" s="96"/>
      <c r="C205" s="96"/>
      <c r="D205" s="36">
        <v>6</v>
      </c>
      <c r="E205" s="27">
        <v>0.51111111111111118</v>
      </c>
      <c r="F205" s="68" t="s">
        <v>184</v>
      </c>
      <c r="G205" s="98"/>
      <c r="H205" s="91"/>
      <c r="I205" s="69">
        <v>5</v>
      </c>
      <c r="J205" s="12">
        <v>370525</v>
      </c>
      <c r="K205" s="12">
        <v>1263850</v>
      </c>
      <c r="L205" s="6">
        <v>19</v>
      </c>
      <c r="M205" s="3">
        <v>16.742599999999999</v>
      </c>
      <c r="N205" s="3">
        <v>16.703499999999998</v>
      </c>
      <c r="O205" s="3">
        <v>29.652799999999999</v>
      </c>
      <c r="P205" s="3">
        <v>29.788900000000002</v>
      </c>
      <c r="Q205" s="3">
        <v>8.0399999999999991</v>
      </c>
      <c r="R205" s="3">
        <v>8.0399999999999991</v>
      </c>
      <c r="S205" s="3">
        <v>7.67</v>
      </c>
      <c r="T205" s="3">
        <v>7.66</v>
      </c>
      <c r="U205" s="49">
        <v>1.5159013333333358</v>
      </c>
      <c r="V205" s="49">
        <v>1.7834133333333355</v>
      </c>
      <c r="W205" s="61">
        <v>41.314</v>
      </c>
      <c r="X205" s="61">
        <v>42.602000000000004</v>
      </c>
      <c r="Y205" s="61">
        <v>22.448999999999998</v>
      </c>
      <c r="Z205" s="61">
        <v>20.433</v>
      </c>
      <c r="AA205" s="61">
        <v>294.05600000000004</v>
      </c>
      <c r="AB205" s="61">
        <v>274.995</v>
      </c>
      <c r="AC205" s="59">
        <v>357.81900000000002</v>
      </c>
      <c r="AD205" s="59">
        <v>338.03000000000003</v>
      </c>
      <c r="AE205" s="61">
        <v>446.7491</v>
      </c>
      <c r="AF205" s="61">
        <v>435.99927000000002</v>
      </c>
      <c r="AG205" s="61">
        <v>47.290500000000002</v>
      </c>
      <c r="AH205" s="61">
        <v>45.570000000000007</v>
      </c>
      <c r="AI205" s="61">
        <v>52.159844999999997</v>
      </c>
      <c r="AJ205" s="61">
        <v>45.644999999999996</v>
      </c>
      <c r="AK205" s="61">
        <v>658.49</v>
      </c>
      <c r="AL205" s="61">
        <v>632.36599999999999</v>
      </c>
      <c r="AM205" s="56">
        <v>31.999999999999972</v>
      </c>
      <c r="AN205" s="56">
        <v>30.100000000000016</v>
      </c>
      <c r="AO205" s="62">
        <v>1.8297999999999996</v>
      </c>
      <c r="AP205" s="62">
        <v>5.8</v>
      </c>
      <c r="AQ205" s="6">
        <v>1</v>
      </c>
    </row>
    <row r="206" spans="1:43">
      <c r="A206" s="30"/>
      <c r="B206" s="30"/>
      <c r="C206" s="30"/>
      <c r="D206" s="30"/>
      <c r="E206" s="30"/>
      <c r="F206" s="30"/>
      <c r="G206" s="10"/>
      <c r="H206" s="30"/>
      <c r="I206" s="30"/>
      <c r="J206" s="30"/>
      <c r="K206" s="30"/>
      <c r="L206" s="30"/>
    </row>
    <row r="207" spans="1:43">
      <c r="A207" s="30"/>
      <c r="B207" s="30"/>
      <c r="C207" s="30"/>
      <c r="D207" s="30"/>
      <c r="E207" s="30"/>
      <c r="F207" s="30"/>
      <c r="G207" s="10"/>
      <c r="H207" s="30"/>
      <c r="I207" s="30"/>
      <c r="J207" s="30"/>
      <c r="K207" s="30"/>
      <c r="L207" s="30"/>
    </row>
    <row r="208" spans="1:43">
      <c r="A208" s="30"/>
      <c r="B208" s="30"/>
      <c r="C208" s="30"/>
      <c r="D208" s="30"/>
      <c r="E208" s="30"/>
      <c r="F208" s="30"/>
      <c r="G208" s="10"/>
      <c r="H208" s="30"/>
      <c r="I208" s="30"/>
      <c r="J208" s="30"/>
      <c r="K208" s="30"/>
      <c r="L208" s="30"/>
    </row>
    <row r="209" spans="1:12">
      <c r="A209" s="30"/>
      <c r="B209" s="30"/>
      <c r="C209" s="30"/>
      <c r="D209" s="30"/>
      <c r="E209" s="30"/>
      <c r="F209" s="30"/>
      <c r="G209" s="10"/>
      <c r="H209" s="30"/>
      <c r="I209" s="30"/>
      <c r="J209" s="30"/>
      <c r="K209" s="30"/>
      <c r="L209" s="30"/>
    </row>
    <row r="210" spans="1:12">
      <c r="A210" s="30"/>
      <c r="B210" s="30"/>
      <c r="C210" s="30"/>
      <c r="D210" s="30"/>
      <c r="E210" s="30"/>
      <c r="F210" s="30"/>
      <c r="G210" s="10"/>
      <c r="H210" s="30"/>
      <c r="I210" s="30"/>
      <c r="J210" s="30"/>
      <c r="K210" s="30"/>
      <c r="L210" s="30"/>
    </row>
    <row r="211" spans="1:12">
      <c r="A211" s="30"/>
      <c r="B211" s="30"/>
      <c r="C211" s="30"/>
      <c r="D211" s="30"/>
      <c r="E211" s="30"/>
      <c r="F211" s="30"/>
      <c r="G211" s="10"/>
      <c r="H211" s="30"/>
      <c r="I211" s="30"/>
      <c r="J211" s="30"/>
      <c r="K211" s="30"/>
      <c r="L211" s="30"/>
    </row>
    <row r="212" spans="1:12">
      <c r="A212" s="30"/>
      <c r="B212" s="30"/>
      <c r="C212" s="30"/>
      <c r="D212" s="30"/>
      <c r="E212" s="30"/>
      <c r="F212" s="30"/>
      <c r="G212" s="10"/>
      <c r="H212" s="30"/>
      <c r="I212" s="30"/>
      <c r="J212" s="30"/>
      <c r="K212" s="30"/>
      <c r="L212" s="30"/>
    </row>
    <row r="213" spans="1:12">
      <c r="A213" s="30"/>
      <c r="B213" s="30"/>
      <c r="C213" s="30"/>
      <c r="D213" s="30"/>
      <c r="E213" s="30"/>
      <c r="F213" s="30"/>
      <c r="G213" s="10"/>
      <c r="H213" s="30"/>
      <c r="I213" s="30"/>
      <c r="J213" s="30"/>
      <c r="K213" s="30"/>
      <c r="L213" s="30"/>
    </row>
    <row r="214" spans="1:12">
      <c r="A214" s="30"/>
      <c r="B214" s="30"/>
      <c r="C214" s="30"/>
      <c r="D214" s="30"/>
      <c r="E214" s="30"/>
      <c r="F214" s="30"/>
      <c r="G214" s="10"/>
      <c r="H214" s="30"/>
      <c r="I214" s="30"/>
      <c r="J214" s="30"/>
      <c r="K214" s="30"/>
      <c r="L214" s="30"/>
    </row>
    <row r="215" spans="1:12">
      <c r="A215" s="30"/>
      <c r="B215" s="30"/>
      <c r="C215" s="30"/>
      <c r="D215" s="30"/>
      <c r="E215" s="30"/>
      <c r="F215" s="30"/>
      <c r="G215" s="10"/>
      <c r="H215" s="30"/>
      <c r="I215" s="30"/>
      <c r="J215" s="30"/>
      <c r="K215" s="30"/>
      <c r="L215" s="30"/>
    </row>
    <row r="216" spans="1:12">
      <c r="A216" s="30"/>
      <c r="B216" s="30"/>
      <c r="C216" s="30"/>
      <c r="D216" s="30"/>
      <c r="E216" s="30"/>
      <c r="F216" s="30"/>
      <c r="G216" s="10"/>
      <c r="H216" s="30"/>
      <c r="I216" s="30"/>
      <c r="J216" s="30"/>
      <c r="K216" s="30"/>
      <c r="L216" s="30"/>
    </row>
    <row r="217" spans="1:12">
      <c r="A217" s="30"/>
      <c r="B217" s="30"/>
      <c r="C217" s="30"/>
      <c r="D217" s="30"/>
      <c r="E217" s="30"/>
      <c r="F217" s="30"/>
      <c r="G217" s="10"/>
      <c r="H217" s="30"/>
      <c r="I217" s="30"/>
      <c r="J217" s="30"/>
      <c r="K217" s="30"/>
      <c r="L217" s="30"/>
    </row>
    <row r="218" spans="1:12">
      <c r="A218" s="30"/>
      <c r="B218" s="30"/>
      <c r="C218" s="30"/>
      <c r="D218" s="30"/>
      <c r="E218" s="30"/>
      <c r="F218" s="30"/>
      <c r="G218" s="10"/>
      <c r="H218" s="30"/>
      <c r="I218" s="30"/>
      <c r="J218" s="30"/>
      <c r="K218" s="30"/>
      <c r="L218" s="30"/>
    </row>
    <row r="219" spans="1:12">
      <c r="A219" s="30"/>
      <c r="B219" s="30"/>
      <c r="C219" s="30"/>
      <c r="D219" s="30"/>
      <c r="E219" s="30"/>
      <c r="F219" s="30"/>
      <c r="G219" s="10"/>
      <c r="H219" s="30"/>
      <c r="I219" s="30"/>
      <c r="J219" s="30"/>
      <c r="K219" s="30"/>
      <c r="L219" s="30"/>
    </row>
    <row r="220" spans="1:12">
      <c r="A220" s="30"/>
      <c r="B220" s="30"/>
      <c r="C220" s="30"/>
      <c r="D220" s="30"/>
      <c r="E220" s="30"/>
      <c r="F220" s="30"/>
      <c r="G220" s="10"/>
      <c r="H220" s="30"/>
      <c r="I220" s="30"/>
      <c r="J220" s="30"/>
      <c r="K220" s="30"/>
      <c r="L220" s="30"/>
    </row>
    <row r="221" spans="1:12">
      <c r="A221" s="30"/>
      <c r="B221" s="30"/>
      <c r="C221" s="30"/>
      <c r="D221" s="30"/>
      <c r="E221" s="30"/>
      <c r="F221" s="30"/>
      <c r="G221" s="10"/>
      <c r="H221" s="30"/>
      <c r="I221" s="30"/>
      <c r="J221" s="30"/>
      <c r="K221" s="30"/>
      <c r="L221" s="30"/>
    </row>
    <row r="222" spans="1:12">
      <c r="A222" s="30"/>
      <c r="B222" s="30"/>
      <c r="C222" s="30"/>
      <c r="D222" s="30"/>
      <c r="E222" s="30"/>
      <c r="F222" s="30"/>
      <c r="G222" s="10"/>
      <c r="H222" s="30"/>
      <c r="I222" s="30"/>
      <c r="J222" s="30"/>
      <c r="K222" s="30"/>
      <c r="L222" s="30"/>
    </row>
    <row r="223" spans="1:12">
      <c r="A223" s="30"/>
      <c r="B223" s="30"/>
      <c r="C223" s="30"/>
      <c r="D223" s="30"/>
      <c r="E223" s="30"/>
      <c r="F223" s="30"/>
      <c r="G223" s="10"/>
      <c r="H223" s="30"/>
      <c r="I223" s="30"/>
      <c r="J223" s="30"/>
      <c r="K223" s="30"/>
      <c r="L223" s="30"/>
    </row>
    <row r="224" spans="1:12">
      <c r="A224" s="30"/>
      <c r="B224" s="30"/>
      <c r="C224" s="30"/>
      <c r="D224" s="30"/>
      <c r="E224" s="30"/>
      <c r="F224" s="30"/>
      <c r="G224" s="10"/>
      <c r="H224" s="30"/>
      <c r="I224" s="30"/>
      <c r="J224" s="30"/>
      <c r="K224" s="30"/>
      <c r="L224" s="30"/>
    </row>
    <row r="225" spans="1:12">
      <c r="A225" s="30"/>
      <c r="B225" s="30"/>
      <c r="C225" s="30"/>
      <c r="D225" s="30"/>
      <c r="E225" s="30"/>
      <c r="F225" s="30"/>
      <c r="G225" s="10"/>
      <c r="H225" s="30"/>
      <c r="I225" s="30"/>
      <c r="J225" s="30"/>
      <c r="K225" s="30"/>
      <c r="L225" s="30"/>
    </row>
    <row r="226" spans="1:12">
      <c r="A226" s="30"/>
      <c r="B226" s="30"/>
      <c r="C226" s="30"/>
      <c r="D226" s="30"/>
      <c r="E226" s="30"/>
      <c r="F226" s="30"/>
      <c r="G226" s="10"/>
      <c r="H226" s="30"/>
      <c r="I226" s="30"/>
      <c r="J226" s="30"/>
      <c r="K226" s="30"/>
      <c r="L226" s="30"/>
    </row>
    <row r="227" spans="1:12">
      <c r="A227" s="30"/>
      <c r="B227" s="30"/>
      <c r="C227" s="30"/>
      <c r="D227" s="30"/>
      <c r="E227" s="30"/>
      <c r="F227" s="30"/>
      <c r="G227" s="10"/>
      <c r="H227" s="30"/>
      <c r="I227" s="30"/>
      <c r="J227" s="30"/>
      <c r="K227" s="30"/>
      <c r="L227" s="30"/>
    </row>
    <row r="228" spans="1:12">
      <c r="A228" s="30"/>
      <c r="B228" s="30"/>
      <c r="C228" s="30"/>
      <c r="D228" s="30"/>
      <c r="E228" s="30"/>
      <c r="F228" s="30"/>
      <c r="G228" s="10"/>
      <c r="H228" s="30"/>
      <c r="I228" s="30"/>
      <c r="J228" s="30"/>
      <c r="K228" s="30"/>
      <c r="L228" s="30"/>
    </row>
    <row r="229" spans="1:12">
      <c r="A229" s="30"/>
      <c r="B229" s="30"/>
      <c r="C229" s="30"/>
      <c r="D229" s="30"/>
      <c r="E229" s="30"/>
      <c r="F229" s="30"/>
      <c r="G229" s="10"/>
      <c r="H229" s="30"/>
      <c r="I229" s="30"/>
      <c r="J229" s="30"/>
      <c r="K229" s="30"/>
      <c r="L229" s="30"/>
    </row>
    <row r="230" spans="1:12">
      <c r="A230" s="30"/>
      <c r="B230" s="30"/>
      <c r="C230" s="30"/>
      <c r="D230" s="30"/>
      <c r="E230" s="30"/>
      <c r="F230" s="30"/>
      <c r="G230" s="10"/>
      <c r="H230" s="30"/>
      <c r="I230" s="30"/>
      <c r="J230" s="30"/>
      <c r="K230" s="30"/>
      <c r="L230" s="30"/>
    </row>
    <row r="231" spans="1:12">
      <c r="A231" s="30"/>
      <c r="B231" s="30"/>
      <c r="C231" s="30"/>
      <c r="D231" s="30"/>
      <c r="E231" s="30"/>
      <c r="F231" s="30"/>
      <c r="G231" s="10"/>
      <c r="H231" s="30"/>
      <c r="I231" s="30"/>
      <c r="J231" s="30"/>
      <c r="K231" s="30"/>
      <c r="L231" s="30"/>
    </row>
    <row r="232" spans="1:12">
      <c r="A232" s="30"/>
      <c r="B232" s="30"/>
      <c r="C232" s="30"/>
      <c r="D232" s="30"/>
      <c r="E232" s="30"/>
      <c r="F232" s="30"/>
      <c r="G232" s="10"/>
      <c r="H232" s="30"/>
      <c r="I232" s="30"/>
      <c r="J232" s="30"/>
      <c r="K232" s="30"/>
      <c r="L232" s="30"/>
    </row>
    <row r="233" spans="1:12">
      <c r="A233" s="30"/>
      <c r="B233" s="30"/>
      <c r="C233" s="30"/>
      <c r="D233" s="30"/>
      <c r="E233" s="30"/>
      <c r="F233" s="30"/>
      <c r="G233" s="10"/>
      <c r="H233" s="30"/>
      <c r="I233" s="30"/>
      <c r="J233" s="30"/>
      <c r="K233" s="30"/>
      <c r="L233" s="30"/>
    </row>
    <row r="234" spans="1:12">
      <c r="A234" s="30"/>
      <c r="B234" s="30"/>
      <c r="C234" s="30"/>
      <c r="D234" s="30"/>
      <c r="E234" s="30"/>
      <c r="F234" s="30"/>
      <c r="G234" s="10"/>
      <c r="H234" s="30"/>
      <c r="I234" s="30"/>
      <c r="J234" s="30"/>
      <c r="K234" s="30"/>
      <c r="L234" s="30"/>
    </row>
    <row r="235" spans="1:12">
      <c r="A235" s="30"/>
      <c r="B235" s="30"/>
      <c r="C235" s="30"/>
      <c r="D235" s="30"/>
      <c r="E235" s="30"/>
      <c r="F235" s="30"/>
      <c r="G235" s="10"/>
      <c r="H235" s="30"/>
      <c r="I235" s="30"/>
      <c r="J235" s="30"/>
      <c r="K235" s="30"/>
      <c r="L235" s="30"/>
    </row>
    <row r="236" spans="1:12">
      <c r="A236" s="30"/>
      <c r="B236" s="30"/>
      <c r="C236" s="30"/>
      <c r="D236" s="30"/>
      <c r="E236" s="30"/>
      <c r="F236" s="30"/>
      <c r="G236" s="10"/>
      <c r="H236" s="30"/>
      <c r="I236" s="30"/>
      <c r="J236" s="30"/>
      <c r="K236" s="30"/>
      <c r="L236" s="30"/>
    </row>
    <row r="237" spans="1:12">
      <c r="A237" s="30"/>
      <c r="B237" s="30"/>
      <c r="C237" s="30"/>
      <c r="D237" s="30"/>
      <c r="E237" s="30"/>
      <c r="F237" s="30"/>
      <c r="G237" s="10"/>
      <c r="H237" s="30"/>
      <c r="I237" s="30"/>
      <c r="J237" s="30"/>
      <c r="K237" s="30"/>
      <c r="L237" s="30"/>
    </row>
    <row r="238" spans="1:12">
      <c r="A238" s="30"/>
      <c r="B238" s="30"/>
      <c r="C238" s="30"/>
      <c r="D238" s="30"/>
      <c r="E238" s="30"/>
      <c r="F238" s="30"/>
      <c r="G238" s="10"/>
      <c r="H238" s="30"/>
      <c r="I238" s="30"/>
      <c r="J238" s="30"/>
      <c r="K238" s="30"/>
      <c r="L238" s="30"/>
    </row>
    <row r="239" spans="1:12">
      <c r="A239" s="30"/>
      <c r="B239" s="30"/>
      <c r="C239" s="30"/>
      <c r="D239" s="30"/>
      <c r="E239" s="30"/>
      <c r="F239" s="30"/>
      <c r="G239" s="10"/>
      <c r="H239" s="30"/>
      <c r="I239" s="30"/>
      <c r="J239" s="30"/>
      <c r="K239" s="30"/>
      <c r="L239" s="30"/>
    </row>
    <row r="240" spans="1:12">
      <c r="A240" s="30"/>
      <c r="B240" s="30"/>
      <c r="C240" s="30"/>
      <c r="D240" s="30"/>
      <c r="E240" s="30"/>
      <c r="F240" s="30"/>
      <c r="G240" s="10"/>
      <c r="H240" s="30"/>
      <c r="I240" s="30"/>
      <c r="J240" s="30"/>
      <c r="K240" s="30"/>
      <c r="L240" s="30"/>
    </row>
    <row r="241" spans="1:12">
      <c r="A241" s="30"/>
      <c r="B241" s="30"/>
      <c r="C241" s="30"/>
      <c r="D241" s="30"/>
      <c r="E241" s="30"/>
      <c r="F241" s="30"/>
      <c r="G241" s="10"/>
      <c r="H241" s="30"/>
      <c r="I241" s="30"/>
      <c r="J241" s="30"/>
      <c r="K241" s="30"/>
      <c r="L241" s="30"/>
    </row>
    <row r="242" spans="1:12">
      <c r="A242" s="30"/>
      <c r="B242" s="30"/>
      <c r="C242" s="30"/>
      <c r="D242" s="30"/>
      <c r="E242" s="30"/>
      <c r="F242" s="30"/>
      <c r="G242" s="10"/>
      <c r="H242" s="30"/>
      <c r="I242" s="30"/>
      <c r="J242" s="30"/>
      <c r="K242" s="30"/>
      <c r="L242" s="30"/>
    </row>
    <row r="243" spans="1:12">
      <c r="A243" s="30"/>
      <c r="B243" s="30"/>
      <c r="C243" s="30"/>
      <c r="D243" s="30"/>
      <c r="E243" s="30"/>
      <c r="F243" s="30"/>
      <c r="G243" s="10"/>
      <c r="H243" s="30"/>
      <c r="I243" s="30"/>
      <c r="J243" s="30"/>
      <c r="K243" s="30"/>
      <c r="L243" s="30"/>
    </row>
    <row r="244" spans="1:12">
      <c r="A244" s="30"/>
      <c r="B244" s="30"/>
      <c r="C244" s="30"/>
      <c r="D244" s="30"/>
      <c r="E244" s="30"/>
      <c r="F244" s="30"/>
      <c r="G244" s="10"/>
      <c r="H244" s="30"/>
      <c r="I244" s="30"/>
      <c r="J244" s="30"/>
      <c r="K244" s="30"/>
      <c r="L244" s="30"/>
    </row>
    <row r="245" spans="1:12">
      <c r="A245" s="30"/>
      <c r="B245" s="30"/>
      <c r="C245" s="30"/>
      <c r="D245" s="30"/>
      <c r="E245" s="30"/>
      <c r="F245" s="30"/>
      <c r="G245" s="10"/>
      <c r="H245" s="30"/>
      <c r="I245" s="30"/>
      <c r="J245" s="30"/>
      <c r="K245" s="30"/>
      <c r="L245" s="30"/>
    </row>
    <row r="246" spans="1:12">
      <c r="A246" s="30"/>
      <c r="B246" s="30"/>
      <c r="C246" s="30"/>
      <c r="D246" s="30"/>
      <c r="E246" s="30"/>
      <c r="F246" s="30"/>
      <c r="G246" s="10"/>
      <c r="H246" s="30"/>
      <c r="I246" s="30"/>
      <c r="J246" s="30"/>
      <c r="K246" s="30"/>
      <c r="L246" s="30"/>
    </row>
    <row r="247" spans="1:12">
      <c r="A247" s="30"/>
      <c r="B247" s="30"/>
      <c r="C247" s="30"/>
      <c r="D247" s="30"/>
      <c r="E247" s="30"/>
      <c r="F247" s="30"/>
      <c r="G247" s="10"/>
      <c r="H247" s="30"/>
      <c r="I247" s="30"/>
      <c r="J247" s="30"/>
      <c r="K247" s="30"/>
      <c r="L247" s="30"/>
    </row>
    <row r="248" spans="1:12">
      <c r="A248" s="30"/>
      <c r="B248" s="30"/>
      <c r="C248" s="30"/>
      <c r="D248" s="30"/>
      <c r="E248" s="30"/>
      <c r="F248" s="30"/>
      <c r="G248" s="10"/>
      <c r="H248" s="30"/>
      <c r="I248" s="30"/>
      <c r="J248" s="30"/>
      <c r="K248" s="30"/>
      <c r="L248" s="30"/>
    </row>
    <row r="249" spans="1:12">
      <c r="A249" s="30"/>
      <c r="B249" s="30"/>
      <c r="C249" s="30"/>
      <c r="D249" s="30"/>
      <c r="E249" s="30"/>
      <c r="F249" s="30"/>
      <c r="G249" s="10"/>
      <c r="H249" s="30"/>
      <c r="I249" s="30"/>
      <c r="J249" s="30"/>
      <c r="K249" s="30"/>
      <c r="L249" s="30"/>
    </row>
    <row r="250" spans="1:12">
      <c r="A250" s="30"/>
      <c r="B250" s="30"/>
      <c r="C250" s="30"/>
      <c r="D250" s="30"/>
      <c r="E250" s="30"/>
      <c r="F250" s="30"/>
      <c r="G250" s="10"/>
      <c r="H250" s="30"/>
      <c r="I250" s="30"/>
      <c r="J250" s="30"/>
      <c r="K250" s="30"/>
      <c r="L250" s="30"/>
    </row>
    <row r="251" spans="1:12">
      <c r="A251" s="30"/>
      <c r="B251" s="30"/>
      <c r="C251" s="30"/>
      <c r="D251" s="30"/>
      <c r="E251" s="30"/>
      <c r="F251" s="30"/>
      <c r="G251" s="10"/>
      <c r="H251" s="30"/>
      <c r="I251" s="30"/>
      <c r="J251" s="30"/>
      <c r="K251" s="30"/>
      <c r="L251" s="30"/>
    </row>
    <row r="252" spans="1:12">
      <c r="A252" s="30"/>
      <c r="B252" s="30"/>
      <c r="C252" s="30"/>
      <c r="D252" s="30"/>
      <c r="E252" s="30"/>
      <c r="F252" s="30"/>
      <c r="G252" s="10"/>
      <c r="H252" s="30"/>
      <c r="I252" s="30"/>
      <c r="J252" s="30"/>
      <c r="K252" s="30"/>
      <c r="L252" s="30"/>
    </row>
    <row r="253" spans="1:12">
      <c r="A253" s="30"/>
      <c r="B253" s="30"/>
      <c r="C253" s="30"/>
      <c r="D253" s="30"/>
      <c r="E253" s="30"/>
      <c r="F253" s="30"/>
      <c r="G253" s="10"/>
      <c r="H253" s="30"/>
      <c r="I253" s="30"/>
      <c r="J253" s="30"/>
      <c r="K253" s="30"/>
      <c r="L253" s="30"/>
    </row>
    <row r="254" spans="1:12">
      <c r="A254" s="30"/>
      <c r="B254" s="30"/>
      <c r="C254" s="30"/>
      <c r="D254" s="30"/>
      <c r="E254" s="30"/>
      <c r="F254" s="30"/>
      <c r="G254" s="10"/>
      <c r="H254" s="30"/>
      <c r="I254" s="30"/>
      <c r="J254" s="30"/>
      <c r="K254" s="30"/>
      <c r="L254" s="30"/>
    </row>
    <row r="255" spans="1:12">
      <c r="A255" s="30"/>
      <c r="B255" s="30"/>
      <c r="C255" s="30"/>
      <c r="D255" s="30"/>
      <c r="E255" s="30"/>
      <c r="F255" s="30"/>
      <c r="G255" s="10"/>
      <c r="H255" s="30"/>
      <c r="I255" s="30"/>
      <c r="J255" s="30"/>
      <c r="K255" s="30"/>
      <c r="L255" s="30"/>
    </row>
    <row r="256" spans="1:12">
      <c r="A256" s="30"/>
      <c r="B256" s="30"/>
      <c r="C256" s="30"/>
      <c r="D256" s="30"/>
      <c r="E256" s="30"/>
      <c r="F256" s="30"/>
      <c r="G256" s="10"/>
      <c r="H256" s="30"/>
      <c r="I256" s="30"/>
      <c r="J256" s="30"/>
      <c r="K256" s="30"/>
      <c r="L256" s="30"/>
    </row>
    <row r="257" spans="1:12">
      <c r="A257" s="30"/>
      <c r="B257" s="30"/>
      <c r="C257" s="30"/>
      <c r="D257" s="30"/>
      <c r="E257" s="30"/>
      <c r="F257" s="30"/>
      <c r="G257" s="10"/>
      <c r="H257" s="30"/>
      <c r="I257" s="30"/>
      <c r="J257" s="30"/>
      <c r="K257" s="30"/>
      <c r="L257" s="30"/>
    </row>
    <row r="258" spans="1:12">
      <c r="A258" s="30"/>
      <c r="B258" s="30"/>
      <c r="C258" s="30"/>
      <c r="D258" s="30"/>
      <c r="E258" s="30"/>
      <c r="F258" s="30"/>
      <c r="G258" s="10"/>
      <c r="H258" s="30"/>
      <c r="I258" s="30"/>
      <c r="J258" s="30"/>
      <c r="K258" s="30"/>
      <c r="L258" s="30"/>
    </row>
    <row r="259" spans="1:12">
      <c r="A259" s="30"/>
      <c r="B259" s="30"/>
      <c r="C259" s="30"/>
      <c r="D259" s="30"/>
      <c r="E259" s="30"/>
      <c r="F259" s="30"/>
      <c r="G259" s="10"/>
      <c r="H259" s="30"/>
      <c r="I259" s="30"/>
      <c r="J259" s="30"/>
      <c r="K259" s="30"/>
      <c r="L259" s="30"/>
    </row>
    <row r="260" spans="1:12">
      <c r="A260" s="30"/>
      <c r="B260" s="30"/>
      <c r="C260" s="30"/>
      <c r="D260" s="30"/>
      <c r="E260" s="30"/>
      <c r="F260" s="30"/>
      <c r="G260" s="10"/>
      <c r="H260" s="30"/>
      <c r="I260" s="30"/>
      <c r="J260" s="30"/>
      <c r="K260" s="30"/>
      <c r="L260" s="30"/>
    </row>
    <row r="261" spans="1:12">
      <c r="A261" s="30"/>
      <c r="B261" s="30"/>
      <c r="C261" s="30"/>
      <c r="D261" s="30"/>
      <c r="E261" s="30"/>
      <c r="F261" s="30"/>
      <c r="G261" s="10"/>
      <c r="H261" s="30"/>
      <c r="I261" s="30"/>
      <c r="J261" s="30"/>
      <c r="K261" s="30"/>
      <c r="L261" s="30"/>
    </row>
    <row r="262" spans="1:12">
      <c r="A262" s="30"/>
      <c r="B262" s="30"/>
      <c r="C262" s="30"/>
      <c r="D262" s="30"/>
      <c r="E262" s="30"/>
      <c r="F262" s="30"/>
      <c r="G262" s="10"/>
      <c r="H262" s="30"/>
      <c r="I262" s="30"/>
      <c r="J262" s="30"/>
      <c r="K262" s="30"/>
      <c r="L262" s="30"/>
    </row>
    <row r="263" spans="1:12">
      <c r="A263" s="30"/>
      <c r="B263" s="30"/>
      <c r="C263" s="30"/>
      <c r="D263" s="30"/>
      <c r="E263" s="30"/>
      <c r="F263" s="30"/>
      <c r="G263" s="10"/>
      <c r="H263" s="30"/>
      <c r="I263" s="30"/>
      <c r="J263" s="30"/>
      <c r="K263" s="30"/>
      <c r="L263" s="30"/>
    </row>
    <row r="264" spans="1:12">
      <c r="A264" s="30"/>
      <c r="B264" s="30"/>
      <c r="C264" s="30"/>
      <c r="D264" s="30"/>
      <c r="E264" s="30"/>
      <c r="F264" s="30"/>
      <c r="G264" s="10"/>
      <c r="H264" s="30"/>
      <c r="I264" s="30"/>
      <c r="J264" s="30"/>
      <c r="K264" s="30"/>
      <c r="L264" s="30"/>
    </row>
    <row r="265" spans="1:12">
      <c r="A265" s="30"/>
      <c r="B265" s="30"/>
      <c r="C265" s="30"/>
      <c r="D265" s="30"/>
      <c r="E265" s="30"/>
      <c r="F265" s="30"/>
      <c r="G265" s="10"/>
      <c r="H265" s="30"/>
      <c r="I265" s="30"/>
      <c r="J265" s="30"/>
      <c r="K265" s="30"/>
      <c r="L265" s="30"/>
    </row>
    <row r="266" spans="1:12">
      <c r="A266" s="30"/>
      <c r="B266" s="30"/>
      <c r="C266" s="30"/>
      <c r="D266" s="30"/>
      <c r="E266" s="30"/>
      <c r="F266" s="30"/>
      <c r="G266" s="10"/>
      <c r="H266" s="30"/>
      <c r="I266" s="30"/>
      <c r="J266" s="30"/>
      <c r="K266" s="30"/>
      <c r="L266" s="30"/>
    </row>
    <row r="267" spans="1:12">
      <c r="A267" s="30"/>
      <c r="B267" s="30"/>
      <c r="C267" s="30"/>
      <c r="D267" s="30"/>
      <c r="E267" s="30"/>
      <c r="F267" s="30"/>
      <c r="G267" s="10"/>
      <c r="H267" s="30"/>
      <c r="I267" s="30"/>
      <c r="J267" s="30"/>
      <c r="K267" s="30"/>
      <c r="L267" s="30"/>
    </row>
    <row r="268" spans="1:12">
      <c r="A268" s="30"/>
      <c r="B268" s="30"/>
      <c r="C268" s="30"/>
      <c r="D268" s="30"/>
      <c r="E268" s="30"/>
      <c r="F268" s="30"/>
      <c r="G268" s="10"/>
      <c r="H268" s="30"/>
      <c r="I268" s="30"/>
      <c r="J268" s="30"/>
      <c r="K268" s="30"/>
      <c r="L268" s="30"/>
    </row>
    <row r="269" spans="1:12">
      <c r="A269" s="30"/>
      <c r="B269" s="30"/>
      <c r="C269" s="30"/>
      <c r="D269" s="30"/>
      <c r="E269" s="30"/>
      <c r="F269" s="30"/>
      <c r="G269" s="10"/>
      <c r="H269" s="30"/>
      <c r="I269" s="30"/>
      <c r="J269" s="30"/>
      <c r="K269" s="30"/>
      <c r="L269" s="30"/>
    </row>
    <row r="270" spans="1:12">
      <c r="A270" s="30"/>
      <c r="B270" s="30"/>
      <c r="C270" s="30"/>
      <c r="D270" s="30"/>
      <c r="E270" s="30"/>
      <c r="F270" s="30"/>
      <c r="G270" s="10"/>
      <c r="H270" s="30"/>
      <c r="I270" s="30"/>
      <c r="J270" s="30"/>
      <c r="K270" s="30"/>
      <c r="L270" s="30"/>
    </row>
    <row r="271" spans="1:12">
      <c r="A271" s="30"/>
      <c r="B271" s="30"/>
      <c r="C271" s="30"/>
      <c r="D271" s="30"/>
      <c r="E271" s="30"/>
      <c r="F271" s="30"/>
      <c r="G271" s="10"/>
      <c r="H271" s="30"/>
      <c r="I271" s="30"/>
      <c r="J271" s="30"/>
      <c r="K271" s="30"/>
      <c r="L271" s="30"/>
    </row>
    <row r="272" spans="1:12">
      <c r="A272" s="30"/>
      <c r="B272" s="30"/>
      <c r="C272" s="30"/>
      <c r="D272" s="30"/>
      <c r="E272" s="30"/>
      <c r="F272" s="30"/>
      <c r="G272" s="10"/>
      <c r="H272" s="30"/>
      <c r="I272" s="30"/>
      <c r="J272" s="30"/>
      <c r="K272" s="30"/>
      <c r="L272" s="30"/>
    </row>
    <row r="273" spans="1:12">
      <c r="A273" s="30"/>
      <c r="B273" s="30"/>
      <c r="C273" s="30"/>
      <c r="D273" s="30"/>
      <c r="E273" s="30"/>
      <c r="F273" s="30"/>
      <c r="G273" s="10"/>
      <c r="H273" s="30"/>
      <c r="I273" s="30"/>
      <c r="J273" s="30"/>
      <c r="K273" s="30"/>
      <c r="L273" s="30"/>
    </row>
    <row r="274" spans="1:12">
      <c r="A274" s="30"/>
      <c r="B274" s="30"/>
      <c r="C274" s="30"/>
      <c r="D274" s="30"/>
      <c r="E274" s="30"/>
      <c r="F274" s="30"/>
      <c r="G274" s="10"/>
      <c r="H274" s="30"/>
      <c r="I274" s="30"/>
      <c r="J274" s="30"/>
      <c r="K274" s="30"/>
      <c r="L274" s="30"/>
    </row>
    <row r="275" spans="1:12">
      <c r="A275" s="30"/>
      <c r="B275" s="30"/>
      <c r="C275" s="30"/>
      <c r="D275" s="30"/>
      <c r="E275" s="30"/>
      <c r="F275" s="30"/>
      <c r="G275" s="10"/>
      <c r="H275" s="30"/>
      <c r="I275" s="30"/>
      <c r="J275" s="30"/>
      <c r="K275" s="30"/>
      <c r="L275" s="30"/>
    </row>
    <row r="276" spans="1:12">
      <c r="A276" s="30"/>
      <c r="B276" s="30"/>
      <c r="C276" s="30"/>
      <c r="D276" s="30"/>
      <c r="E276" s="30"/>
      <c r="F276" s="30"/>
      <c r="G276" s="10"/>
      <c r="H276" s="30"/>
      <c r="I276" s="30"/>
      <c r="J276" s="30"/>
      <c r="K276" s="30"/>
      <c r="L276" s="30"/>
    </row>
    <row r="277" spans="1:12">
      <c r="A277" s="30"/>
      <c r="B277" s="30"/>
      <c r="C277" s="30"/>
      <c r="D277" s="30"/>
      <c r="E277" s="30"/>
      <c r="F277" s="30"/>
      <c r="G277" s="10"/>
      <c r="H277" s="30"/>
      <c r="I277" s="30"/>
      <c r="J277" s="30"/>
      <c r="K277" s="30"/>
      <c r="L277" s="30"/>
    </row>
    <row r="278" spans="1:12">
      <c r="A278" s="30"/>
      <c r="B278" s="30"/>
      <c r="C278" s="30"/>
      <c r="D278" s="30"/>
      <c r="E278" s="30"/>
      <c r="F278" s="30"/>
      <c r="G278" s="10"/>
      <c r="H278" s="30"/>
      <c r="I278" s="30"/>
      <c r="J278" s="30"/>
      <c r="K278" s="30"/>
      <c r="L278" s="30"/>
    </row>
    <row r="279" spans="1:12">
      <c r="A279" s="30"/>
      <c r="B279" s="30"/>
      <c r="C279" s="30"/>
      <c r="D279" s="30"/>
      <c r="E279" s="30"/>
      <c r="F279" s="30"/>
      <c r="G279" s="10"/>
      <c r="H279" s="30"/>
      <c r="I279" s="30"/>
      <c r="J279" s="30"/>
      <c r="K279" s="30"/>
      <c r="L279" s="30"/>
    </row>
    <row r="280" spans="1:12">
      <c r="A280" s="30"/>
      <c r="B280" s="30"/>
      <c r="C280" s="30"/>
      <c r="D280" s="30"/>
      <c r="E280" s="30"/>
      <c r="F280" s="30"/>
      <c r="G280" s="10"/>
      <c r="H280" s="30"/>
      <c r="I280" s="30"/>
      <c r="J280" s="30"/>
      <c r="K280" s="30"/>
      <c r="L280" s="30"/>
    </row>
    <row r="281" spans="1:12">
      <c r="A281" s="30"/>
      <c r="B281" s="30"/>
      <c r="C281" s="30"/>
      <c r="D281" s="30"/>
      <c r="E281" s="30"/>
      <c r="F281" s="30"/>
      <c r="G281" s="10"/>
      <c r="H281" s="30"/>
      <c r="I281" s="30"/>
      <c r="J281" s="30"/>
      <c r="K281" s="30"/>
      <c r="L281" s="30"/>
    </row>
    <row r="282" spans="1:12">
      <c r="A282" s="30"/>
      <c r="B282" s="30"/>
      <c r="C282" s="30"/>
      <c r="D282" s="30"/>
      <c r="E282" s="30"/>
      <c r="F282" s="30"/>
      <c r="G282" s="10"/>
      <c r="H282" s="30"/>
      <c r="I282" s="30"/>
      <c r="J282" s="30"/>
      <c r="K282" s="30"/>
      <c r="L282" s="30"/>
    </row>
    <row r="283" spans="1:12">
      <c r="A283" s="30"/>
      <c r="B283" s="30"/>
      <c r="C283" s="30"/>
      <c r="D283" s="30"/>
      <c r="E283" s="30"/>
      <c r="F283" s="30"/>
      <c r="G283" s="10"/>
      <c r="H283" s="30"/>
      <c r="I283" s="30"/>
      <c r="J283" s="30"/>
      <c r="K283" s="30"/>
      <c r="L283" s="30"/>
    </row>
    <row r="284" spans="1:12">
      <c r="A284" s="30"/>
      <c r="B284" s="30"/>
      <c r="C284" s="30"/>
      <c r="D284" s="30"/>
      <c r="E284" s="30"/>
      <c r="F284" s="30"/>
      <c r="G284" s="10"/>
      <c r="H284" s="30"/>
      <c r="I284" s="30"/>
      <c r="J284" s="30"/>
      <c r="K284" s="30"/>
      <c r="L284" s="30"/>
    </row>
    <row r="285" spans="1:12">
      <c r="A285" s="30"/>
      <c r="B285" s="30"/>
      <c r="C285" s="30"/>
      <c r="D285" s="30"/>
      <c r="E285" s="30"/>
      <c r="F285" s="30"/>
      <c r="G285" s="10"/>
      <c r="H285" s="30"/>
      <c r="I285" s="30"/>
      <c r="J285" s="30"/>
      <c r="K285" s="30"/>
      <c r="L285" s="30"/>
    </row>
    <row r="286" spans="1:12">
      <c r="A286" s="30"/>
      <c r="B286" s="30"/>
      <c r="C286" s="30"/>
      <c r="D286" s="30"/>
      <c r="E286" s="30"/>
      <c r="F286" s="30"/>
      <c r="G286" s="10"/>
      <c r="H286" s="30"/>
      <c r="I286" s="30"/>
      <c r="J286" s="30"/>
      <c r="K286" s="30"/>
      <c r="L286" s="30"/>
    </row>
    <row r="287" spans="1:12">
      <c r="A287" s="30"/>
      <c r="B287" s="30"/>
      <c r="C287" s="30"/>
      <c r="D287" s="30"/>
      <c r="E287" s="30"/>
      <c r="F287" s="30"/>
      <c r="G287" s="10"/>
      <c r="H287" s="30"/>
      <c r="I287" s="30"/>
      <c r="J287" s="30"/>
      <c r="K287" s="30"/>
      <c r="L287" s="30"/>
    </row>
    <row r="288" spans="1:12">
      <c r="A288" s="30"/>
      <c r="B288" s="30"/>
      <c r="C288" s="30"/>
      <c r="D288" s="30"/>
      <c r="E288" s="30"/>
      <c r="F288" s="30"/>
      <c r="G288" s="10"/>
      <c r="H288" s="30"/>
      <c r="I288" s="30"/>
      <c r="J288" s="30"/>
      <c r="K288" s="30"/>
      <c r="L288" s="30"/>
    </row>
    <row r="289" spans="1:12">
      <c r="A289" s="30"/>
      <c r="B289" s="30"/>
      <c r="C289" s="30"/>
      <c r="D289" s="30"/>
      <c r="E289" s="30"/>
      <c r="F289" s="30"/>
      <c r="G289" s="10"/>
      <c r="H289" s="30"/>
      <c r="I289" s="30"/>
      <c r="J289" s="30"/>
      <c r="K289" s="30"/>
      <c r="L289" s="30"/>
    </row>
    <row r="290" spans="1:12">
      <c r="A290" s="30"/>
      <c r="B290" s="30"/>
      <c r="C290" s="30"/>
      <c r="D290" s="30"/>
      <c r="E290" s="30"/>
      <c r="F290" s="30"/>
      <c r="G290" s="10"/>
      <c r="H290" s="30"/>
      <c r="I290" s="30"/>
      <c r="J290" s="30"/>
      <c r="K290" s="30"/>
      <c r="L290" s="30"/>
    </row>
    <row r="291" spans="1:12">
      <c r="A291" s="30"/>
      <c r="B291" s="30"/>
      <c r="C291" s="30"/>
      <c r="D291" s="30"/>
      <c r="E291" s="30"/>
      <c r="F291" s="30"/>
      <c r="G291" s="10"/>
      <c r="H291" s="30"/>
      <c r="I291" s="30"/>
      <c r="J291" s="30"/>
      <c r="K291" s="30"/>
      <c r="L291" s="30"/>
    </row>
    <row r="292" spans="1:12">
      <c r="A292" s="30"/>
      <c r="B292" s="30"/>
      <c r="C292" s="30"/>
      <c r="D292" s="30"/>
      <c r="E292" s="30"/>
      <c r="F292" s="30"/>
      <c r="G292" s="10"/>
      <c r="H292" s="30"/>
      <c r="I292" s="30"/>
      <c r="J292" s="30"/>
      <c r="K292" s="30"/>
      <c r="L292" s="30"/>
    </row>
    <row r="293" spans="1:12">
      <c r="A293" s="30"/>
      <c r="B293" s="30"/>
      <c r="C293" s="30"/>
      <c r="D293" s="30"/>
      <c r="E293" s="30"/>
      <c r="F293" s="30"/>
      <c r="G293" s="10"/>
      <c r="H293" s="30"/>
      <c r="I293" s="30"/>
      <c r="J293" s="30"/>
      <c r="K293" s="30"/>
      <c r="L293" s="30"/>
    </row>
    <row r="294" spans="1:12">
      <c r="A294" s="30"/>
      <c r="B294" s="30"/>
      <c r="C294" s="30"/>
      <c r="D294" s="30"/>
      <c r="E294" s="30"/>
      <c r="F294" s="30"/>
      <c r="G294" s="10"/>
      <c r="H294" s="30"/>
      <c r="I294" s="30"/>
      <c r="J294" s="30"/>
      <c r="K294" s="30"/>
      <c r="L294" s="30"/>
    </row>
    <row r="295" spans="1:12">
      <c r="A295" s="30"/>
      <c r="B295" s="30"/>
      <c r="C295" s="30"/>
      <c r="D295" s="30"/>
      <c r="E295" s="30"/>
      <c r="F295" s="30"/>
      <c r="G295" s="10"/>
      <c r="H295" s="30"/>
      <c r="I295" s="30"/>
      <c r="J295" s="30"/>
      <c r="K295" s="30"/>
      <c r="L295" s="30"/>
    </row>
    <row r="296" spans="1:12">
      <c r="A296" s="30"/>
      <c r="B296" s="30"/>
      <c r="C296" s="30"/>
      <c r="D296" s="30"/>
      <c r="E296" s="30"/>
      <c r="F296" s="30"/>
      <c r="G296" s="10"/>
      <c r="H296" s="30"/>
      <c r="I296" s="30"/>
      <c r="J296" s="30"/>
      <c r="K296" s="30"/>
      <c r="L296" s="30"/>
    </row>
    <row r="297" spans="1:12">
      <c r="A297" s="30"/>
      <c r="B297" s="30"/>
      <c r="C297" s="30"/>
      <c r="D297" s="30"/>
      <c r="E297" s="30"/>
      <c r="F297" s="30"/>
      <c r="G297" s="10"/>
      <c r="H297" s="30"/>
      <c r="I297" s="30"/>
      <c r="J297" s="30"/>
      <c r="K297" s="30"/>
      <c r="L297" s="30"/>
    </row>
  </sheetData>
  <mergeCells count="246">
    <mergeCell ref="AM3:AN3"/>
    <mergeCell ref="AO3:AP3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G170:G179"/>
    <mergeCell ref="G180:G183"/>
    <mergeCell ref="G184:G188"/>
    <mergeCell ref="G189:G193"/>
    <mergeCell ref="G194:G196"/>
    <mergeCell ref="G197:G200"/>
    <mergeCell ref="G201:G205"/>
    <mergeCell ref="U1:V1"/>
    <mergeCell ref="W1:X1"/>
    <mergeCell ref="U2:V2"/>
    <mergeCell ref="W2:X2"/>
    <mergeCell ref="W3:AL3"/>
    <mergeCell ref="G132:G133"/>
    <mergeCell ref="G134:G135"/>
    <mergeCell ref="G136:G138"/>
    <mergeCell ref="G139:G141"/>
    <mergeCell ref="G142:G144"/>
    <mergeCell ref="G145:G148"/>
    <mergeCell ref="G149:G150"/>
    <mergeCell ref="G151:G154"/>
    <mergeCell ref="G155:G156"/>
    <mergeCell ref="G27:G30"/>
    <mergeCell ref="G31:G34"/>
    <mergeCell ref="G35:G40"/>
    <mergeCell ref="G41:G42"/>
    <mergeCell ref="G43:G44"/>
    <mergeCell ref="G45:G46"/>
    <mergeCell ref="G47:G48"/>
    <mergeCell ref="G49:G60"/>
    <mergeCell ref="G61:G62"/>
    <mergeCell ref="H197:H200"/>
    <mergeCell ref="B201:B205"/>
    <mergeCell ref="C201:C205"/>
    <mergeCell ref="H201:H205"/>
    <mergeCell ref="B197:B200"/>
    <mergeCell ref="C197:C200"/>
    <mergeCell ref="C157:C159"/>
    <mergeCell ref="H151:H154"/>
    <mergeCell ref="B155:B156"/>
    <mergeCell ref="C155:C156"/>
    <mergeCell ref="H155:H156"/>
    <mergeCell ref="B151:B154"/>
    <mergeCell ref="C151:C154"/>
    <mergeCell ref="G157:G159"/>
    <mergeCell ref="G160:G163"/>
    <mergeCell ref="G164:G169"/>
    <mergeCell ref="H145:H148"/>
    <mergeCell ref="B149:B150"/>
    <mergeCell ref="A149:A205"/>
    <mergeCell ref="H189:H193"/>
    <mergeCell ref="B194:B196"/>
    <mergeCell ref="C194:C196"/>
    <mergeCell ref="H194:H196"/>
    <mergeCell ref="B189:B193"/>
    <mergeCell ref="C189:C193"/>
    <mergeCell ref="H180:H183"/>
    <mergeCell ref="B184:B188"/>
    <mergeCell ref="C184:C188"/>
    <mergeCell ref="H184:H188"/>
    <mergeCell ref="B180:B183"/>
    <mergeCell ref="C180:C183"/>
    <mergeCell ref="H164:H169"/>
    <mergeCell ref="B170:B179"/>
    <mergeCell ref="C170:C179"/>
    <mergeCell ref="H170:H179"/>
    <mergeCell ref="B164:B169"/>
    <mergeCell ref="C164:C169"/>
    <mergeCell ref="H157:H159"/>
    <mergeCell ref="B160:B163"/>
    <mergeCell ref="C160:C163"/>
    <mergeCell ref="H160:H163"/>
    <mergeCell ref="B157:B159"/>
    <mergeCell ref="A67:A148"/>
    <mergeCell ref="H139:H141"/>
    <mergeCell ref="B142:B144"/>
    <mergeCell ref="C142:C144"/>
    <mergeCell ref="H142:H144"/>
    <mergeCell ref="B139:B141"/>
    <mergeCell ref="C139:C141"/>
    <mergeCell ref="H134:H135"/>
    <mergeCell ref="B136:B138"/>
    <mergeCell ref="C136:C138"/>
    <mergeCell ref="H136:H138"/>
    <mergeCell ref="B134:B135"/>
    <mergeCell ref="C134:C135"/>
    <mergeCell ref="H129:H131"/>
    <mergeCell ref="B132:B133"/>
    <mergeCell ref="C132:C133"/>
    <mergeCell ref="H132:H133"/>
    <mergeCell ref="B129:B131"/>
    <mergeCell ref="C129:C131"/>
    <mergeCell ref="H118:H125"/>
    <mergeCell ref="C115:C117"/>
    <mergeCell ref="H115:H117"/>
    <mergeCell ref="B110:B114"/>
    <mergeCell ref="C110:C114"/>
    <mergeCell ref="G110:G114"/>
    <mergeCell ref="G115:G117"/>
    <mergeCell ref="G118:G125"/>
    <mergeCell ref="G126:G128"/>
    <mergeCell ref="C149:C150"/>
    <mergeCell ref="H149:H150"/>
    <mergeCell ref="B145:B148"/>
    <mergeCell ref="C145:C148"/>
    <mergeCell ref="G129:G131"/>
    <mergeCell ref="B126:B128"/>
    <mergeCell ref="C126:C128"/>
    <mergeCell ref="H126:H128"/>
    <mergeCell ref="B118:B125"/>
    <mergeCell ref="C118:C125"/>
    <mergeCell ref="H110:H114"/>
    <mergeCell ref="B115:B117"/>
    <mergeCell ref="H103:H104"/>
    <mergeCell ref="B105:B109"/>
    <mergeCell ref="C105:C109"/>
    <mergeCell ref="H105:H109"/>
    <mergeCell ref="B103:B104"/>
    <mergeCell ref="C103:C104"/>
    <mergeCell ref="H96:H98"/>
    <mergeCell ref="B99:B102"/>
    <mergeCell ref="C99:C102"/>
    <mergeCell ref="H99:H102"/>
    <mergeCell ref="B96:B98"/>
    <mergeCell ref="C96:C98"/>
    <mergeCell ref="G96:G98"/>
    <mergeCell ref="G99:G102"/>
    <mergeCell ref="G103:G104"/>
    <mergeCell ref="G105:G109"/>
    <mergeCell ref="H86:H89"/>
    <mergeCell ref="B90:B95"/>
    <mergeCell ref="C90:C95"/>
    <mergeCell ref="H90:H95"/>
    <mergeCell ref="B86:B89"/>
    <mergeCell ref="C86:C89"/>
    <mergeCell ref="H78:H81"/>
    <mergeCell ref="B82:B85"/>
    <mergeCell ref="C82:C85"/>
    <mergeCell ref="H82:H85"/>
    <mergeCell ref="B78:B81"/>
    <mergeCell ref="C78:C81"/>
    <mergeCell ref="G78:G81"/>
    <mergeCell ref="G82:G85"/>
    <mergeCell ref="G86:G89"/>
    <mergeCell ref="G90:G95"/>
    <mergeCell ref="H67:H70"/>
    <mergeCell ref="B71:B77"/>
    <mergeCell ref="C71:C77"/>
    <mergeCell ref="H71:H77"/>
    <mergeCell ref="B67:B70"/>
    <mergeCell ref="C67:C70"/>
    <mergeCell ref="H61:H62"/>
    <mergeCell ref="B63:B66"/>
    <mergeCell ref="C63:C66"/>
    <mergeCell ref="H63:H66"/>
    <mergeCell ref="B61:B62"/>
    <mergeCell ref="C61:C62"/>
    <mergeCell ref="G63:G66"/>
    <mergeCell ref="G67:G70"/>
    <mergeCell ref="G71:G77"/>
    <mergeCell ref="H5:H6"/>
    <mergeCell ref="H15:H19"/>
    <mergeCell ref="H7:H10"/>
    <mergeCell ref="B11:B14"/>
    <mergeCell ref="C11:C14"/>
    <mergeCell ref="H11:H14"/>
    <mergeCell ref="B7:B10"/>
    <mergeCell ref="C7:C10"/>
    <mergeCell ref="B41:B42"/>
    <mergeCell ref="C41:C42"/>
    <mergeCell ref="H41:H42"/>
    <mergeCell ref="B35:B40"/>
    <mergeCell ref="C35:C40"/>
    <mergeCell ref="H27:H30"/>
    <mergeCell ref="B31:B34"/>
    <mergeCell ref="C31:C34"/>
    <mergeCell ref="H31:H34"/>
    <mergeCell ref="B27:B30"/>
    <mergeCell ref="C27:C30"/>
    <mergeCell ref="G5:G6"/>
    <mergeCell ref="G7:G10"/>
    <mergeCell ref="G11:G14"/>
    <mergeCell ref="G15:G19"/>
    <mergeCell ref="G20:G26"/>
    <mergeCell ref="A1:A3"/>
    <mergeCell ref="D1:D3"/>
    <mergeCell ref="E1:E3"/>
    <mergeCell ref="A5:A66"/>
    <mergeCell ref="H47:H48"/>
    <mergeCell ref="B49:B60"/>
    <mergeCell ref="C49:C60"/>
    <mergeCell ref="H49:H60"/>
    <mergeCell ref="B47:B48"/>
    <mergeCell ref="C47:C48"/>
    <mergeCell ref="H43:H44"/>
    <mergeCell ref="B45:B46"/>
    <mergeCell ref="C45:C46"/>
    <mergeCell ref="H45:H46"/>
    <mergeCell ref="B43:B44"/>
    <mergeCell ref="C43:C44"/>
    <mergeCell ref="H35:H40"/>
    <mergeCell ref="B20:B26"/>
    <mergeCell ref="C20:C26"/>
    <mergeCell ref="H20:H26"/>
    <mergeCell ref="B15:B19"/>
    <mergeCell ref="C15:C19"/>
    <mergeCell ref="B5:B6"/>
    <mergeCell ref="C5:C6"/>
    <mergeCell ref="F1:F3"/>
    <mergeCell ref="S1:T1"/>
    <mergeCell ref="B1:C1"/>
    <mergeCell ref="M1:N1"/>
    <mergeCell ref="O1:P1"/>
    <mergeCell ref="Q3:R3"/>
    <mergeCell ref="S2:T2"/>
    <mergeCell ref="H2:H3"/>
    <mergeCell ref="I2:I3"/>
    <mergeCell ref="M3:N3"/>
    <mergeCell ref="O3:P3"/>
    <mergeCell ref="M2:N2"/>
    <mergeCell ref="O2:P2"/>
    <mergeCell ref="Q2:R2"/>
    <mergeCell ref="Q1:R1"/>
    <mergeCell ref="B2:B3"/>
    <mergeCell ref="C2:C3"/>
    <mergeCell ref="G1:G3"/>
    <mergeCell ref="S3:V3"/>
  </mergeCells>
  <phoneticPr fontId="2" type="noConversion"/>
  <conditionalFormatting sqref="I8:L8 E8">
    <cfRule type="cellIs" dxfId="0" priority="7" stopIfTrue="1" operator="equal">
      <formula>"H"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120"/>
  <sheetViews>
    <sheetView zoomScale="90" zoomScaleNormal="90" workbookViewId="0">
      <pane xSplit="9" ySplit="4" topLeftCell="V5" activePane="bottomRight" state="frozen"/>
      <selection pane="topRight" activeCell="H1" sqref="H1"/>
      <selection pane="bottomLeft" activeCell="A5" sqref="A5"/>
      <selection pane="bottomRight" activeCell="AA27" sqref="AA27"/>
    </sheetView>
  </sheetViews>
  <sheetFormatPr defaultRowHeight="13.5"/>
  <cols>
    <col min="1" max="2" width="5.44140625" style="42" customWidth="1"/>
    <col min="3" max="4" width="2.77734375" style="42" customWidth="1"/>
    <col min="5" max="6" width="8.88671875" style="42" customWidth="1"/>
    <col min="7" max="7" width="5.44140625" style="42" customWidth="1"/>
    <col min="8" max="8" width="8.88671875" style="42" customWidth="1"/>
    <col min="9" max="9" width="2.77734375" style="42" customWidth="1"/>
    <col min="10" max="11" width="8.88671875" style="42" customWidth="1"/>
    <col min="12" max="12" width="6.33203125" style="42" customWidth="1"/>
    <col min="13" max="20" width="6.33203125" style="9" customWidth="1"/>
    <col min="21" max="22" width="8.88671875" style="20"/>
    <col min="23" max="38" width="8.88671875" style="9"/>
    <col min="39" max="42" width="8.88671875" style="20"/>
    <col min="43" max="43" width="6.33203125" style="51" customWidth="1"/>
    <col min="44" max="16384" width="8.88671875" style="20"/>
  </cols>
  <sheetData>
    <row r="1" spans="1:43" s="32" customFormat="1" ht="15" customHeight="1">
      <c r="A1" s="106" t="s">
        <v>73</v>
      </c>
      <c r="B1" s="106" t="s">
        <v>102</v>
      </c>
      <c r="C1" s="106"/>
      <c r="D1" s="107" t="s">
        <v>74</v>
      </c>
      <c r="E1" s="107" t="s">
        <v>104</v>
      </c>
      <c r="F1" s="107" t="s">
        <v>105</v>
      </c>
      <c r="G1" s="110" t="s">
        <v>98</v>
      </c>
      <c r="H1" s="71" t="s">
        <v>0</v>
      </c>
      <c r="I1" s="81" t="s">
        <v>1</v>
      </c>
      <c r="J1" s="15" t="s">
        <v>228</v>
      </c>
      <c r="K1" s="15" t="s">
        <v>229</v>
      </c>
      <c r="L1" s="82" t="s">
        <v>230</v>
      </c>
      <c r="M1" s="105" t="s">
        <v>2</v>
      </c>
      <c r="N1" s="105"/>
      <c r="O1" s="105" t="s">
        <v>3</v>
      </c>
      <c r="P1" s="105"/>
      <c r="Q1" s="105" t="s">
        <v>4</v>
      </c>
      <c r="R1" s="105"/>
      <c r="S1" s="105" t="s">
        <v>5</v>
      </c>
      <c r="T1" s="105"/>
      <c r="U1" s="105" t="s">
        <v>75</v>
      </c>
      <c r="V1" s="105"/>
      <c r="W1" s="105" t="s">
        <v>76</v>
      </c>
      <c r="X1" s="105"/>
      <c r="Y1" s="105" t="s">
        <v>77</v>
      </c>
      <c r="Z1" s="105"/>
      <c r="AA1" s="105" t="s">
        <v>78</v>
      </c>
      <c r="AB1" s="105"/>
      <c r="AC1" s="105" t="s">
        <v>79</v>
      </c>
      <c r="AD1" s="105"/>
      <c r="AE1" s="105" t="s">
        <v>80</v>
      </c>
      <c r="AF1" s="105"/>
      <c r="AG1" s="105" t="s">
        <v>81</v>
      </c>
      <c r="AH1" s="105"/>
      <c r="AI1" s="105" t="s">
        <v>82</v>
      </c>
      <c r="AJ1" s="105"/>
      <c r="AK1" s="105" t="s">
        <v>83</v>
      </c>
      <c r="AL1" s="105"/>
      <c r="AM1" s="122" t="s">
        <v>231</v>
      </c>
      <c r="AN1" s="122"/>
      <c r="AO1" s="105" t="s">
        <v>232</v>
      </c>
      <c r="AP1" s="105"/>
      <c r="AQ1" s="40" t="s">
        <v>6</v>
      </c>
    </row>
    <row r="2" spans="1:43" s="32" customFormat="1" ht="15" customHeight="1">
      <c r="A2" s="106"/>
      <c r="B2" s="106" t="s">
        <v>185</v>
      </c>
      <c r="C2" s="106" t="s">
        <v>186</v>
      </c>
      <c r="D2" s="107"/>
      <c r="E2" s="107"/>
      <c r="F2" s="107"/>
      <c r="G2" s="110"/>
      <c r="H2" s="106" t="s">
        <v>7</v>
      </c>
      <c r="I2" s="114" t="s">
        <v>8</v>
      </c>
      <c r="J2" s="15" t="s">
        <v>187</v>
      </c>
      <c r="K2" s="15" t="s">
        <v>188</v>
      </c>
      <c r="L2" s="84" t="s">
        <v>189</v>
      </c>
      <c r="M2" s="105" t="s">
        <v>190</v>
      </c>
      <c r="N2" s="105"/>
      <c r="O2" s="105" t="s">
        <v>9</v>
      </c>
      <c r="P2" s="105"/>
      <c r="Q2" s="105" t="s">
        <v>10</v>
      </c>
      <c r="R2" s="105"/>
      <c r="S2" s="105" t="s">
        <v>11</v>
      </c>
      <c r="T2" s="105"/>
      <c r="U2" s="105" t="s">
        <v>84</v>
      </c>
      <c r="V2" s="105"/>
      <c r="W2" s="105" t="s">
        <v>85</v>
      </c>
      <c r="X2" s="105"/>
      <c r="Y2" s="105" t="s">
        <v>86</v>
      </c>
      <c r="Z2" s="105"/>
      <c r="AA2" s="105" t="s">
        <v>87</v>
      </c>
      <c r="AB2" s="105"/>
      <c r="AC2" s="105" t="s">
        <v>88</v>
      </c>
      <c r="AD2" s="105"/>
      <c r="AE2" s="105" t="s">
        <v>89</v>
      </c>
      <c r="AF2" s="105"/>
      <c r="AG2" s="105" t="s">
        <v>90</v>
      </c>
      <c r="AH2" s="105"/>
      <c r="AI2" s="105" t="s">
        <v>91</v>
      </c>
      <c r="AJ2" s="105"/>
      <c r="AK2" s="105" t="s">
        <v>92</v>
      </c>
      <c r="AL2" s="105"/>
      <c r="AM2" s="122" t="s">
        <v>191</v>
      </c>
      <c r="AN2" s="123"/>
      <c r="AO2" s="105" t="s">
        <v>192</v>
      </c>
      <c r="AP2" s="105"/>
      <c r="AQ2" s="40" t="s">
        <v>12</v>
      </c>
    </row>
    <row r="3" spans="1:43" s="32" customFormat="1" ht="15" customHeight="1">
      <c r="A3" s="106"/>
      <c r="B3" s="106"/>
      <c r="C3" s="106"/>
      <c r="D3" s="107"/>
      <c r="E3" s="107"/>
      <c r="F3" s="107"/>
      <c r="G3" s="110"/>
      <c r="H3" s="106"/>
      <c r="I3" s="114"/>
      <c r="J3" s="82"/>
      <c r="K3" s="82"/>
      <c r="L3" s="84" t="s">
        <v>193</v>
      </c>
      <c r="M3" s="105" t="s">
        <v>194</v>
      </c>
      <c r="N3" s="105"/>
      <c r="O3" s="105"/>
      <c r="P3" s="105"/>
      <c r="Q3" s="105"/>
      <c r="R3" s="105"/>
      <c r="S3" s="112" t="s">
        <v>195</v>
      </c>
      <c r="T3" s="113"/>
      <c r="U3" s="113"/>
      <c r="V3" s="115"/>
      <c r="W3" s="112" t="s">
        <v>196</v>
      </c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 t="s">
        <v>93</v>
      </c>
      <c r="AN3" s="115"/>
      <c r="AO3" s="112" t="s">
        <v>196</v>
      </c>
      <c r="AP3" s="115"/>
      <c r="AQ3" s="40" t="s">
        <v>197</v>
      </c>
    </row>
    <row r="4" spans="1:43" s="33" customFormat="1" ht="15" customHeight="1">
      <c r="A4" s="71"/>
      <c r="B4" s="71">
        <v>2013</v>
      </c>
      <c r="C4" s="71">
        <v>11</v>
      </c>
      <c r="D4" s="81"/>
      <c r="E4" s="81"/>
      <c r="F4" s="81"/>
      <c r="G4" s="85"/>
      <c r="H4" s="71"/>
      <c r="I4" s="81"/>
      <c r="J4" s="81"/>
      <c r="K4" s="81"/>
      <c r="L4" s="81"/>
      <c r="M4" s="83" t="s">
        <v>13</v>
      </c>
      <c r="N4" s="83" t="s">
        <v>14</v>
      </c>
      <c r="O4" s="83" t="s">
        <v>13</v>
      </c>
      <c r="P4" s="83" t="s">
        <v>14</v>
      </c>
      <c r="Q4" s="83" t="s">
        <v>13</v>
      </c>
      <c r="R4" s="83" t="s">
        <v>14</v>
      </c>
      <c r="S4" s="83" t="s">
        <v>13</v>
      </c>
      <c r="T4" s="83" t="s">
        <v>14</v>
      </c>
      <c r="U4" s="4" t="s">
        <v>13</v>
      </c>
      <c r="V4" s="86" t="s">
        <v>14</v>
      </c>
      <c r="W4" s="83" t="s">
        <v>13</v>
      </c>
      <c r="X4" s="83" t="s">
        <v>14</v>
      </c>
      <c r="Y4" s="83" t="s">
        <v>13</v>
      </c>
      <c r="Z4" s="83" t="s">
        <v>14</v>
      </c>
      <c r="AA4" s="83" t="s">
        <v>13</v>
      </c>
      <c r="AB4" s="83" t="s">
        <v>14</v>
      </c>
      <c r="AC4" s="83" t="s">
        <v>13</v>
      </c>
      <c r="AD4" s="83" t="s">
        <v>14</v>
      </c>
      <c r="AE4" s="83" t="s">
        <v>13</v>
      </c>
      <c r="AF4" s="83" t="s">
        <v>14</v>
      </c>
      <c r="AG4" s="83" t="s">
        <v>13</v>
      </c>
      <c r="AH4" s="83" t="s">
        <v>14</v>
      </c>
      <c r="AI4" s="83" t="s">
        <v>13</v>
      </c>
      <c r="AJ4" s="83" t="s">
        <v>14</v>
      </c>
      <c r="AK4" s="83" t="s">
        <v>13</v>
      </c>
      <c r="AL4" s="83" t="s">
        <v>14</v>
      </c>
      <c r="AM4" s="40" t="s">
        <v>13</v>
      </c>
      <c r="AN4" s="40" t="s">
        <v>14</v>
      </c>
      <c r="AO4" s="83" t="s">
        <v>13</v>
      </c>
      <c r="AP4" s="83" t="s">
        <v>198</v>
      </c>
      <c r="AQ4" s="40" t="s">
        <v>13</v>
      </c>
    </row>
    <row r="5" spans="1:43" ht="15" customHeight="1">
      <c r="A5" s="116" t="s">
        <v>199</v>
      </c>
      <c r="B5" s="119">
        <f>B$4</f>
        <v>2013</v>
      </c>
      <c r="C5" s="119">
        <f>C$4</f>
        <v>11</v>
      </c>
      <c r="D5" s="34">
        <v>1</v>
      </c>
      <c r="E5" s="18">
        <v>0.47569444444444442</v>
      </c>
      <c r="F5" s="70" t="s">
        <v>99</v>
      </c>
      <c r="G5" s="108" t="s">
        <v>200</v>
      </c>
      <c r="H5" s="106" t="s">
        <v>29</v>
      </c>
      <c r="I5" s="71">
        <v>1</v>
      </c>
      <c r="J5" s="16">
        <v>353114</v>
      </c>
      <c r="K5" s="16">
        <v>1292836</v>
      </c>
      <c r="L5" s="19">
        <v>46.5</v>
      </c>
      <c r="M5" s="4">
        <v>20.1008</v>
      </c>
      <c r="N5" s="4">
        <v>13.8461</v>
      </c>
      <c r="O5" s="4">
        <v>33.526800000000001</v>
      </c>
      <c r="P5" s="4">
        <v>34.359099999999998</v>
      </c>
      <c r="Q5" s="4">
        <v>8.19</v>
      </c>
      <c r="R5" s="4">
        <v>8.01</v>
      </c>
      <c r="S5" s="4">
        <v>6.89</v>
      </c>
      <c r="T5" s="4">
        <v>6.8</v>
      </c>
      <c r="U5" s="52">
        <v>0.98281727999999968</v>
      </c>
      <c r="V5" s="53">
        <v>1.1827009599999985</v>
      </c>
      <c r="W5" s="63">
        <v>4.8790000000000004</v>
      </c>
      <c r="X5" s="64">
        <v>5.0819999999999999</v>
      </c>
      <c r="Y5" s="63">
        <v>9.3239999999999998</v>
      </c>
      <c r="Z5" s="64">
        <v>2.8979999999999997</v>
      </c>
      <c r="AA5" s="63">
        <v>41.188000000000002</v>
      </c>
      <c r="AB5" s="64">
        <v>204.97399999999999</v>
      </c>
      <c r="AC5" s="63">
        <v>55.391000000000005</v>
      </c>
      <c r="AD5" s="63">
        <v>212.95399999999998</v>
      </c>
      <c r="AE5" s="63">
        <v>171.13655999999997</v>
      </c>
      <c r="AF5" s="64">
        <v>315.83033999999998</v>
      </c>
      <c r="AG5" s="63">
        <v>8.4320000000000004</v>
      </c>
      <c r="AH5" s="64">
        <v>33.262999999999998</v>
      </c>
      <c r="AI5" s="63">
        <v>15.966705000000001</v>
      </c>
      <c r="AJ5" s="64">
        <v>33.935079999999999</v>
      </c>
      <c r="AK5" s="63">
        <v>242.35399999999998</v>
      </c>
      <c r="AL5" s="63">
        <v>696.09400000000005</v>
      </c>
      <c r="AM5" s="54">
        <v>3.2999999999999972</v>
      </c>
      <c r="AN5" s="54">
        <v>6.0999999999999943</v>
      </c>
      <c r="AO5" s="55">
        <v>2.6389999999999998</v>
      </c>
      <c r="AP5" s="5">
        <v>1.073</v>
      </c>
      <c r="AQ5" s="38">
        <v>4.5</v>
      </c>
    </row>
    <row r="6" spans="1:43" ht="15" customHeight="1">
      <c r="A6" s="117"/>
      <c r="B6" s="120"/>
      <c r="C6" s="120"/>
      <c r="D6" s="34">
        <v>1</v>
      </c>
      <c r="E6" s="18">
        <v>0.4548611111111111</v>
      </c>
      <c r="F6" s="70" t="s">
        <v>99</v>
      </c>
      <c r="G6" s="108"/>
      <c r="H6" s="106"/>
      <c r="I6" s="71">
        <v>2</v>
      </c>
      <c r="J6" s="16">
        <v>352642</v>
      </c>
      <c r="K6" s="16">
        <v>1292428</v>
      </c>
      <c r="L6" s="19">
        <v>32.5</v>
      </c>
      <c r="M6" s="4">
        <v>20.706600000000002</v>
      </c>
      <c r="N6" s="4">
        <v>20.211200000000002</v>
      </c>
      <c r="O6" s="4">
        <v>33.577599999999997</v>
      </c>
      <c r="P6" s="4">
        <v>33.524299999999997</v>
      </c>
      <c r="Q6" s="4">
        <v>8.19</v>
      </c>
      <c r="R6" s="4">
        <v>8.19</v>
      </c>
      <c r="S6" s="4">
        <v>7.19</v>
      </c>
      <c r="T6" s="4">
        <v>5.63</v>
      </c>
      <c r="U6" s="52">
        <v>1.0827647999999976</v>
      </c>
      <c r="V6" s="53">
        <v>1.2326742400000004</v>
      </c>
      <c r="W6" s="63">
        <v>16.73</v>
      </c>
      <c r="X6" s="64">
        <v>12.32</v>
      </c>
      <c r="Y6" s="63">
        <v>8.8339999999999996</v>
      </c>
      <c r="Z6" s="64">
        <v>10.065999999999999</v>
      </c>
      <c r="AA6" s="63">
        <v>49.595000000000006</v>
      </c>
      <c r="AB6" s="64">
        <v>53.864999999999995</v>
      </c>
      <c r="AC6" s="63">
        <v>75.159000000000006</v>
      </c>
      <c r="AD6" s="63">
        <v>76.250999999999991</v>
      </c>
      <c r="AE6" s="63">
        <v>171.05256</v>
      </c>
      <c r="AF6" s="64">
        <v>191.31126</v>
      </c>
      <c r="AG6" s="63">
        <v>9.9045000000000005</v>
      </c>
      <c r="AH6" s="64">
        <v>10.400500000000001</v>
      </c>
      <c r="AI6" s="63">
        <v>14.731819999999999</v>
      </c>
      <c r="AJ6" s="64">
        <v>16.639405000000004</v>
      </c>
      <c r="AK6" s="63">
        <v>231.95199999999997</v>
      </c>
      <c r="AL6" s="63">
        <v>251.81800000000004</v>
      </c>
      <c r="AM6" s="54">
        <v>2.9500000000000082</v>
      </c>
      <c r="AN6" s="54">
        <v>2.9500000000000082</v>
      </c>
      <c r="AO6" s="55">
        <v>1.7399999999999998</v>
      </c>
      <c r="AP6" s="5">
        <v>2.0009999999999999</v>
      </c>
      <c r="AQ6" s="38">
        <v>3.7</v>
      </c>
    </row>
    <row r="7" spans="1:43" ht="15" customHeight="1">
      <c r="A7" s="117"/>
      <c r="B7" s="120"/>
      <c r="C7" s="120"/>
      <c r="D7" s="70">
        <v>1</v>
      </c>
      <c r="E7" s="18">
        <v>0.5</v>
      </c>
      <c r="F7" s="70" t="s">
        <v>99</v>
      </c>
      <c r="G7" s="108"/>
      <c r="H7" s="106"/>
      <c r="I7" s="71">
        <v>3</v>
      </c>
      <c r="J7" s="16">
        <v>352841</v>
      </c>
      <c r="K7" s="16">
        <v>1292355</v>
      </c>
      <c r="L7" s="19">
        <v>7.5</v>
      </c>
      <c r="M7" s="4">
        <v>20.1999</v>
      </c>
      <c r="N7" s="4">
        <v>20.154699999999998</v>
      </c>
      <c r="O7" s="4">
        <v>33.155299999999997</v>
      </c>
      <c r="P7" s="4">
        <v>33.340699999999998</v>
      </c>
      <c r="Q7" s="4">
        <v>8.14</v>
      </c>
      <c r="R7" s="4">
        <v>8.17</v>
      </c>
      <c r="S7" s="4">
        <v>7.27</v>
      </c>
      <c r="T7" s="4">
        <v>4.93</v>
      </c>
      <c r="U7" s="52">
        <v>1.0327910399999989</v>
      </c>
      <c r="V7" s="53">
        <v>1.0494388799999983</v>
      </c>
      <c r="W7" s="63">
        <v>121.261</v>
      </c>
      <c r="X7" s="64">
        <v>36.134</v>
      </c>
      <c r="Y7" s="63">
        <v>17.472000000000001</v>
      </c>
      <c r="Z7" s="64">
        <v>12.88</v>
      </c>
      <c r="AA7" s="63">
        <v>91.125999999999991</v>
      </c>
      <c r="AB7" s="64">
        <v>67.010999999999996</v>
      </c>
      <c r="AC7" s="63">
        <v>229.85899999999998</v>
      </c>
      <c r="AD7" s="63">
        <v>116.02500000000001</v>
      </c>
      <c r="AE7" s="63">
        <v>384.02</v>
      </c>
      <c r="AF7" s="64">
        <v>224.8904</v>
      </c>
      <c r="AG7" s="63">
        <v>28.442499999999999</v>
      </c>
      <c r="AH7" s="64">
        <v>15.732500000000002</v>
      </c>
      <c r="AI7" s="63">
        <v>31.932015</v>
      </c>
      <c r="AJ7" s="64">
        <v>19.088714999999997</v>
      </c>
      <c r="AK7" s="63">
        <v>381.94799999999998</v>
      </c>
      <c r="AL7" s="63">
        <v>303.04399999999998</v>
      </c>
      <c r="AM7" s="54">
        <v>3.2500000000000027</v>
      </c>
      <c r="AN7" s="54">
        <v>5.100000000000021</v>
      </c>
      <c r="AO7" s="55">
        <v>1.7689999999999997</v>
      </c>
      <c r="AP7" s="5">
        <v>2.0009999999999999</v>
      </c>
      <c r="AQ7" s="38">
        <v>4.0999999999999996</v>
      </c>
    </row>
    <row r="8" spans="1:43" ht="15" customHeight="1">
      <c r="A8" s="117"/>
      <c r="B8" s="120"/>
      <c r="C8" s="120"/>
      <c r="D8" s="70">
        <v>1</v>
      </c>
      <c r="E8" s="18">
        <v>0.53125</v>
      </c>
      <c r="F8" s="70" t="s">
        <v>99</v>
      </c>
      <c r="G8" s="108"/>
      <c r="H8" s="106"/>
      <c r="I8" s="71">
        <v>4</v>
      </c>
      <c r="J8" s="16">
        <v>353111</v>
      </c>
      <c r="K8" s="16">
        <v>1292306</v>
      </c>
      <c r="L8" s="19">
        <v>12.5</v>
      </c>
      <c r="M8" s="4">
        <v>19.854500000000002</v>
      </c>
      <c r="N8" s="4">
        <v>20.232800000000001</v>
      </c>
      <c r="O8" s="4">
        <v>31.8871</v>
      </c>
      <c r="P8" s="4">
        <v>32.982999999999997</v>
      </c>
      <c r="Q8" s="4">
        <v>8.0299999999999994</v>
      </c>
      <c r="R8" s="4">
        <v>8.1</v>
      </c>
      <c r="S8" s="4">
        <v>7.04</v>
      </c>
      <c r="T8" s="4">
        <v>6.89</v>
      </c>
      <c r="U8" s="52">
        <v>1.3826073600000002</v>
      </c>
      <c r="V8" s="53">
        <v>1.4658828799999981</v>
      </c>
      <c r="W8" s="63">
        <v>268.709</v>
      </c>
      <c r="X8" s="64">
        <v>164.57</v>
      </c>
      <c r="Y8" s="63">
        <v>25.207000000000001</v>
      </c>
      <c r="Z8" s="64">
        <v>19.39</v>
      </c>
      <c r="AA8" s="63">
        <v>180.334</v>
      </c>
      <c r="AB8" s="64">
        <v>99.498000000000019</v>
      </c>
      <c r="AC8" s="63">
        <v>474.25</v>
      </c>
      <c r="AD8" s="63">
        <v>283.45799999999997</v>
      </c>
      <c r="AE8" s="63">
        <v>643.57348999999999</v>
      </c>
      <c r="AF8" s="64">
        <v>411.30684000000002</v>
      </c>
      <c r="AG8" s="63">
        <v>55.691499999999998</v>
      </c>
      <c r="AH8" s="64">
        <v>38.223000000000006</v>
      </c>
      <c r="AI8" s="63">
        <v>56.789985000000001</v>
      </c>
      <c r="AJ8" s="64">
        <v>38.311970000000002</v>
      </c>
      <c r="AK8" s="63">
        <v>582.19000000000005</v>
      </c>
      <c r="AL8" s="63">
        <v>434.86799999999994</v>
      </c>
      <c r="AM8" s="54">
        <v>3.8499999999999925</v>
      </c>
      <c r="AN8" s="54">
        <v>6.8999999999999897</v>
      </c>
      <c r="AO8" s="55">
        <v>1.5341999999999998</v>
      </c>
      <c r="AP8" s="5">
        <v>1.3601999999999999</v>
      </c>
      <c r="AQ8" s="38">
        <v>3.4</v>
      </c>
    </row>
    <row r="9" spans="1:43" ht="15" customHeight="1">
      <c r="A9" s="117"/>
      <c r="B9" s="120"/>
      <c r="C9" s="120"/>
      <c r="D9" s="70">
        <v>1</v>
      </c>
      <c r="E9" s="18">
        <v>0.5854166666666667</v>
      </c>
      <c r="F9" s="70" t="s">
        <v>99</v>
      </c>
      <c r="G9" s="108"/>
      <c r="H9" s="106"/>
      <c r="I9" s="71">
        <v>5</v>
      </c>
      <c r="J9" s="16">
        <v>352934</v>
      </c>
      <c r="K9" s="16">
        <v>1292348</v>
      </c>
      <c r="L9" s="19">
        <v>9.5</v>
      </c>
      <c r="M9" s="4">
        <v>20.471800000000002</v>
      </c>
      <c r="N9" s="4">
        <v>20.429200000000002</v>
      </c>
      <c r="O9" s="4">
        <v>32.790599999999998</v>
      </c>
      <c r="P9" s="4">
        <v>32.805500000000002</v>
      </c>
      <c r="Q9" s="4">
        <v>8.11</v>
      </c>
      <c r="R9" s="4">
        <v>8.11</v>
      </c>
      <c r="S9" s="4">
        <v>7.04</v>
      </c>
      <c r="T9" s="4">
        <v>6.86</v>
      </c>
      <c r="U9" s="52">
        <v>1.249344</v>
      </c>
      <c r="V9" s="53">
        <v>1.2160164799999977</v>
      </c>
      <c r="W9" s="63">
        <v>153.17399999999998</v>
      </c>
      <c r="X9" s="64">
        <v>145.50200000000001</v>
      </c>
      <c r="Y9" s="63">
        <v>18.788</v>
      </c>
      <c r="Z9" s="64">
        <v>18.417000000000002</v>
      </c>
      <c r="AA9" s="63">
        <v>108.05199999999999</v>
      </c>
      <c r="AB9" s="64">
        <v>105.44800000000001</v>
      </c>
      <c r="AC9" s="63">
        <v>280.01400000000001</v>
      </c>
      <c r="AD9" s="63">
        <v>269.36700000000002</v>
      </c>
      <c r="AE9" s="63">
        <v>427.88059999999996</v>
      </c>
      <c r="AF9" s="64">
        <v>431.55615999999998</v>
      </c>
      <c r="AG9" s="63">
        <v>33.340499999999999</v>
      </c>
      <c r="AH9" s="64">
        <v>31.790500000000002</v>
      </c>
      <c r="AI9" s="63">
        <v>34.799999999999997</v>
      </c>
      <c r="AJ9" s="64">
        <v>32.093060000000001</v>
      </c>
      <c r="AK9" s="63">
        <v>428.87599999999998</v>
      </c>
      <c r="AL9" s="63">
        <v>419.762</v>
      </c>
      <c r="AM9" s="54">
        <v>3.4000000000000141</v>
      </c>
      <c r="AN9" s="54">
        <v>3.8499999999999925</v>
      </c>
      <c r="AO9" s="55">
        <v>1.5369999999999997</v>
      </c>
      <c r="AP9" s="5">
        <v>1.3311999999999999</v>
      </c>
      <c r="AQ9" s="38">
        <v>2.2000000000000002</v>
      </c>
    </row>
    <row r="10" spans="1:43" ht="15" customHeight="1">
      <c r="A10" s="117"/>
      <c r="B10" s="120"/>
      <c r="C10" s="120"/>
      <c r="D10" s="70">
        <v>1</v>
      </c>
      <c r="E10" s="18">
        <v>0.52430555555555558</v>
      </c>
      <c r="F10" s="70" t="s">
        <v>99</v>
      </c>
      <c r="G10" s="108"/>
      <c r="H10" s="106" t="s">
        <v>201</v>
      </c>
      <c r="I10" s="71">
        <v>6</v>
      </c>
      <c r="J10" s="16">
        <v>352905</v>
      </c>
      <c r="K10" s="16">
        <v>1292353</v>
      </c>
      <c r="L10" s="19">
        <v>12.5</v>
      </c>
      <c r="M10" s="4">
        <v>20.061199999999999</v>
      </c>
      <c r="N10" s="4">
        <v>20.3</v>
      </c>
      <c r="O10" s="4">
        <v>32.325600000000001</v>
      </c>
      <c r="P10" s="4">
        <v>33.57</v>
      </c>
      <c r="Q10" s="4">
        <v>8.08</v>
      </c>
      <c r="R10" s="4">
        <v>8.1300000000000008</v>
      </c>
      <c r="S10" s="4">
        <v>6.02</v>
      </c>
      <c r="T10" s="4">
        <v>6.1</v>
      </c>
      <c r="U10" s="52">
        <v>1.0661068799999982</v>
      </c>
      <c r="V10" s="53">
        <v>1.1327276799999995</v>
      </c>
      <c r="W10" s="63">
        <v>218.596</v>
      </c>
      <c r="X10" s="64">
        <v>131.01900000000001</v>
      </c>
      <c r="Y10" s="63">
        <v>21.728000000000002</v>
      </c>
      <c r="Z10" s="64">
        <v>18.094999999999999</v>
      </c>
      <c r="AA10" s="63">
        <v>142.49200000000002</v>
      </c>
      <c r="AB10" s="64">
        <v>92.911000000000001</v>
      </c>
      <c r="AC10" s="63">
        <v>382.81600000000003</v>
      </c>
      <c r="AD10" s="63">
        <v>242.02500000000001</v>
      </c>
      <c r="AE10" s="63">
        <v>522.55916999999999</v>
      </c>
      <c r="AF10" s="64">
        <v>369.40120000000002</v>
      </c>
      <c r="AG10" s="63">
        <v>44.9345</v>
      </c>
      <c r="AH10" s="64">
        <v>30.984500000000001</v>
      </c>
      <c r="AI10" s="63">
        <v>45.2</v>
      </c>
      <c r="AJ10" s="64">
        <v>31.497395000000004</v>
      </c>
      <c r="AK10" s="63">
        <v>494.07399999999996</v>
      </c>
      <c r="AL10" s="63">
        <v>413.09799999999996</v>
      </c>
      <c r="AM10" s="54">
        <v>3.0000000000000027</v>
      </c>
      <c r="AN10" s="54">
        <v>4.9499999999999824</v>
      </c>
      <c r="AO10" s="55">
        <v>1.5108000000000001</v>
      </c>
      <c r="AP10" s="5">
        <v>1.3049999999999997</v>
      </c>
      <c r="AQ10" s="38">
        <v>2.8</v>
      </c>
    </row>
    <row r="11" spans="1:43" ht="15" customHeight="1">
      <c r="A11" s="117"/>
      <c r="B11" s="120"/>
      <c r="C11" s="120"/>
      <c r="D11" s="70">
        <v>1</v>
      </c>
      <c r="E11" s="18">
        <v>0.56944444444444442</v>
      </c>
      <c r="F11" s="70" t="s">
        <v>99</v>
      </c>
      <c r="G11" s="108"/>
      <c r="H11" s="106"/>
      <c r="I11" s="71">
        <v>7</v>
      </c>
      <c r="J11" s="16">
        <v>353110</v>
      </c>
      <c r="K11" s="16">
        <v>1292255</v>
      </c>
      <c r="L11" s="19">
        <v>13</v>
      </c>
      <c r="M11" s="4">
        <v>20.4194</v>
      </c>
      <c r="N11" s="4">
        <v>20.1447</v>
      </c>
      <c r="O11" s="4">
        <v>32.866</v>
      </c>
      <c r="P11" s="4">
        <v>33.369799999999998</v>
      </c>
      <c r="Q11" s="4">
        <v>8.11</v>
      </c>
      <c r="R11" s="4">
        <v>8.14</v>
      </c>
      <c r="S11" s="4">
        <v>6.41</v>
      </c>
      <c r="T11" s="4">
        <v>6.33</v>
      </c>
      <c r="U11" s="52">
        <v>1.3826073600000002</v>
      </c>
      <c r="V11" s="53">
        <v>1.2826475199999994</v>
      </c>
      <c r="W11" s="63">
        <v>113.25999999999999</v>
      </c>
      <c r="X11" s="64">
        <v>63.616000000000007</v>
      </c>
      <c r="Y11" s="63">
        <v>17.891999999999999</v>
      </c>
      <c r="Z11" s="64">
        <v>15.715</v>
      </c>
      <c r="AA11" s="63">
        <v>107.88399999999999</v>
      </c>
      <c r="AB11" s="64">
        <v>78.099000000000004</v>
      </c>
      <c r="AC11" s="63">
        <v>239.03599999999997</v>
      </c>
      <c r="AD11" s="63">
        <v>157.43</v>
      </c>
      <c r="AE11" s="63">
        <v>403.42428000000001</v>
      </c>
      <c r="AF11" s="64">
        <v>283.06488000000002</v>
      </c>
      <c r="AG11" s="63">
        <v>26.3035</v>
      </c>
      <c r="AH11" s="64">
        <v>21.544999999999998</v>
      </c>
      <c r="AI11" s="63">
        <v>29.237494999999996</v>
      </c>
      <c r="AJ11" s="64">
        <v>23.422979999999999</v>
      </c>
      <c r="AK11" s="63">
        <v>411.79600000000005</v>
      </c>
      <c r="AL11" s="63">
        <v>371.02800000000002</v>
      </c>
      <c r="AM11" s="54">
        <v>5.6499999999999879</v>
      </c>
      <c r="AN11" s="54">
        <v>3.9500000000000091</v>
      </c>
      <c r="AO11" s="55">
        <v>1.3339999999999999</v>
      </c>
      <c r="AP11" s="5">
        <v>1.3077999999999999</v>
      </c>
      <c r="AQ11" s="38">
        <v>2.4</v>
      </c>
    </row>
    <row r="12" spans="1:43" ht="15" customHeight="1">
      <c r="A12" s="117"/>
      <c r="B12" s="120"/>
      <c r="C12" s="120"/>
      <c r="D12" s="70">
        <v>1</v>
      </c>
      <c r="E12" s="18">
        <v>0.57638888888888895</v>
      </c>
      <c r="F12" s="70" t="s">
        <v>99</v>
      </c>
      <c r="G12" s="108"/>
      <c r="H12" s="106"/>
      <c r="I12" s="71">
        <v>8</v>
      </c>
      <c r="J12" s="16">
        <v>353002</v>
      </c>
      <c r="K12" s="16">
        <v>1292256</v>
      </c>
      <c r="L12" s="19">
        <v>8.5</v>
      </c>
      <c r="M12" s="4">
        <v>20.7331</v>
      </c>
      <c r="N12" s="4">
        <v>20.572600000000001</v>
      </c>
      <c r="O12" s="4">
        <v>32.092799999999997</v>
      </c>
      <c r="P12" s="4">
        <v>32.345799999999997</v>
      </c>
      <c r="Q12" s="4">
        <v>8.08</v>
      </c>
      <c r="R12" s="4">
        <v>8.07</v>
      </c>
      <c r="S12" s="4">
        <v>5.86</v>
      </c>
      <c r="T12" s="4">
        <v>5.94</v>
      </c>
      <c r="U12" s="52">
        <v>1.6991078399999993</v>
      </c>
      <c r="V12" s="53">
        <v>1.6158027199999982</v>
      </c>
      <c r="W12" s="63">
        <v>185.92</v>
      </c>
      <c r="X12" s="64">
        <v>229.63499999999999</v>
      </c>
      <c r="Y12" s="63">
        <v>21.546000000000003</v>
      </c>
      <c r="Z12" s="64">
        <v>21.301000000000002</v>
      </c>
      <c r="AA12" s="63">
        <v>160.44700000000003</v>
      </c>
      <c r="AB12" s="64">
        <v>155.31600000000003</v>
      </c>
      <c r="AC12" s="63">
        <v>367.91300000000001</v>
      </c>
      <c r="AD12" s="63">
        <v>406.25200000000001</v>
      </c>
      <c r="AE12" s="63">
        <v>607.29928000000007</v>
      </c>
      <c r="AF12" s="64">
        <v>551.48246999999992</v>
      </c>
      <c r="AG12" s="63">
        <v>33.417999999999992</v>
      </c>
      <c r="AH12" s="64">
        <v>33.216499999999996</v>
      </c>
      <c r="AI12" s="63">
        <v>39.064649999999993</v>
      </c>
      <c r="AJ12" s="64">
        <v>36.676875000000003</v>
      </c>
      <c r="AK12" s="63">
        <v>487.07399999999996</v>
      </c>
      <c r="AL12" s="63">
        <v>482.92999999999995</v>
      </c>
      <c r="AM12" s="54">
        <v>5.8500000000000218</v>
      </c>
      <c r="AN12" s="54">
        <v>5.5499999999999989</v>
      </c>
      <c r="AO12" s="55">
        <v>1.1019999999999999</v>
      </c>
      <c r="AP12" s="5">
        <v>1.1019999999999999</v>
      </c>
      <c r="AQ12" s="38">
        <v>1.4</v>
      </c>
    </row>
    <row r="13" spans="1:43" ht="15" customHeight="1">
      <c r="A13" s="117"/>
      <c r="B13" s="120"/>
      <c r="C13" s="120"/>
      <c r="D13" s="70">
        <v>1</v>
      </c>
      <c r="E13" s="18">
        <v>0.59722222222222221</v>
      </c>
      <c r="F13" s="70" t="s">
        <v>99</v>
      </c>
      <c r="G13" s="108"/>
      <c r="H13" s="106"/>
      <c r="I13" s="71">
        <v>9</v>
      </c>
      <c r="J13" s="16">
        <v>352806</v>
      </c>
      <c r="K13" s="16">
        <v>1292516</v>
      </c>
      <c r="L13" s="19">
        <v>22.5</v>
      </c>
      <c r="M13" s="4">
        <v>20.694400000000002</v>
      </c>
      <c r="N13" s="4">
        <v>20.008299999999998</v>
      </c>
      <c r="O13" s="4">
        <v>33.507399999999997</v>
      </c>
      <c r="P13" s="4">
        <v>33.543700000000001</v>
      </c>
      <c r="Q13" s="4">
        <v>8.19</v>
      </c>
      <c r="R13" s="4">
        <v>8.17</v>
      </c>
      <c r="S13" s="4">
        <v>7.09</v>
      </c>
      <c r="T13" s="4">
        <v>6.78</v>
      </c>
      <c r="U13" s="52">
        <v>1.0827647999999976</v>
      </c>
      <c r="V13" s="53">
        <v>0.96615008000000002</v>
      </c>
      <c r="W13" s="63">
        <v>18.920999999999999</v>
      </c>
      <c r="X13" s="64">
        <v>16.225999999999999</v>
      </c>
      <c r="Y13" s="63">
        <v>9.5060000000000002</v>
      </c>
      <c r="Z13" s="64">
        <v>10.885000000000002</v>
      </c>
      <c r="AA13" s="63">
        <v>51.561999999999998</v>
      </c>
      <c r="AB13" s="64">
        <v>64.456000000000003</v>
      </c>
      <c r="AC13" s="63">
        <v>79.989000000000004</v>
      </c>
      <c r="AD13" s="63">
        <v>91.567000000000007</v>
      </c>
      <c r="AE13" s="63">
        <v>177.47113999999999</v>
      </c>
      <c r="AF13" s="64">
        <v>201.84744999999998</v>
      </c>
      <c r="AG13" s="63">
        <v>11.656000000000001</v>
      </c>
      <c r="AH13" s="64">
        <v>13.33</v>
      </c>
      <c r="AI13" s="63">
        <v>14.382449999999999</v>
      </c>
      <c r="AJ13" s="64">
        <v>20.420164999999997</v>
      </c>
      <c r="AK13" s="63">
        <v>246.06400000000002</v>
      </c>
      <c r="AL13" s="63">
        <v>294.92400000000004</v>
      </c>
      <c r="AM13" s="54">
        <v>2.1499999999999853</v>
      </c>
      <c r="AN13" s="54">
        <v>6.4000000000000163</v>
      </c>
      <c r="AO13" s="55">
        <v>1.9719999999999998</v>
      </c>
      <c r="AP13" s="5">
        <v>1.7689999999999997</v>
      </c>
      <c r="AQ13" s="38">
        <v>4.7</v>
      </c>
    </row>
    <row r="14" spans="1:43" ht="15" customHeight="1">
      <c r="A14" s="117"/>
      <c r="B14" s="120"/>
      <c r="C14" s="120"/>
      <c r="D14" s="70">
        <v>1</v>
      </c>
      <c r="E14" s="18">
        <v>0.60416666666666663</v>
      </c>
      <c r="F14" s="70" t="s">
        <v>99</v>
      </c>
      <c r="G14" s="108"/>
      <c r="H14" s="106"/>
      <c r="I14" s="71">
        <v>10</v>
      </c>
      <c r="J14" s="16">
        <v>352738</v>
      </c>
      <c r="K14" s="16">
        <v>1292241</v>
      </c>
      <c r="L14" s="19">
        <v>21</v>
      </c>
      <c r="M14" s="4">
        <v>20.577100000000002</v>
      </c>
      <c r="N14" s="4">
        <v>20.316400000000002</v>
      </c>
      <c r="O14" s="4">
        <v>33.472099999999998</v>
      </c>
      <c r="P14" s="4">
        <v>33.468499999999999</v>
      </c>
      <c r="Q14" s="4">
        <v>8.1999999999999993</v>
      </c>
      <c r="R14" s="4">
        <v>8.19</v>
      </c>
      <c r="S14" s="4">
        <v>7.28</v>
      </c>
      <c r="T14" s="4">
        <v>7.09</v>
      </c>
      <c r="U14" s="52">
        <v>0.9495014399999977</v>
      </c>
      <c r="V14" s="53">
        <v>1.0327811199999988</v>
      </c>
      <c r="W14" s="63">
        <v>30.568999999999999</v>
      </c>
      <c r="X14" s="64">
        <v>16.625</v>
      </c>
      <c r="Y14" s="63">
        <v>10.01</v>
      </c>
      <c r="Z14" s="64">
        <v>10.058999999999999</v>
      </c>
      <c r="AA14" s="63">
        <v>60.823</v>
      </c>
      <c r="AB14" s="64">
        <v>57.658999999999999</v>
      </c>
      <c r="AC14" s="63">
        <v>101.402</v>
      </c>
      <c r="AD14" s="63">
        <v>84.342999999999989</v>
      </c>
      <c r="AE14" s="63">
        <v>222.09684000000004</v>
      </c>
      <c r="AF14" s="64">
        <v>220.67773</v>
      </c>
      <c r="AG14" s="63">
        <v>12.059000000000001</v>
      </c>
      <c r="AH14" s="64">
        <v>11.097999999999999</v>
      </c>
      <c r="AI14" s="63">
        <v>18.326270000000001</v>
      </c>
      <c r="AJ14" s="64">
        <v>17.43657</v>
      </c>
      <c r="AK14" s="63">
        <v>248.22</v>
      </c>
      <c r="AL14" s="63">
        <v>254.74399999999997</v>
      </c>
      <c r="AM14" s="54">
        <v>1.8500000000000183</v>
      </c>
      <c r="AN14" s="54">
        <v>1.7500000000000016</v>
      </c>
      <c r="AO14" s="55">
        <v>2.4360000000000004</v>
      </c>
      <c r="AP14" s="5">
        <v>2.0038</v>
      </c>
      <c r="AQ14" s="38">
        <v>4.4000000000000004</v>
      </c>
    </row>
    <row r="15" spans="1:43" ht="15" customHeight="1">
      <c r="A15" s="117"/>
      <c r="B15" s="120"/>
      <c r="C15" s="120"/>
      <c r="D15" s="70">
        <v>1</v>
      </c>
      <c r="E15" s="18">
        <v>0.62152777777777779</v>
      </c>
      <c r="F15" s="70" t="s">
        <v>99</v>
      </c>
      <c r="G15" s="108"/>
      <c r="H15" s="106"/>
      <c r="I15" s="71">
        <v>11</v>
      </c>
      <c r="J15" s="16">
        <v>352739</v>
      </c>
      <c r="K15" s="16">
        <v>1292058</v>
      </c>
      <c r="L15" s="22">
        <v>12</v>
      </c>
      <c r="M15" s="4">
        <v>20.371400000000001</v>
      </c>
      <c r="N15" s="4">
        <v>20.2333</v>
      </c>
      <c r="O15" s="4">
        <v>32.309199999999997</v>
      </c>
      <c r="P15" s="4">
        <v>33.036999999999999</v>
      </c>
      <c r="Q15" s="4">
        <v>8.09</v>
      </c>
      <c r="R15" s="4">
        <v>8.14</v>
      </c>
      <c r="S15" s="4">
        <v>6.65</v>
      </c>
      <c r="T15" s="4">
        <v>6.5</v>
      </c>
      <c r="U15" s="52">
        <v>1.1327385599999997</v>
      </c>
      <c r="V15" s="52">
        <v>1.199358719999998</v>
      </c>
      <c r="W15" s="65">
        <v>90.419000000000011</v>
      </c>
      <c r="X15" s="65">
        <v>55.391000000000005</v>
      </c>
      <c r="Y15" s="65">
        <v>16.891000000000002</v>
      </c>
      <c r="Z15" s="65">
        <v>14.693000000000001</v>
      </c>
      <c r="AA15" s="65">
        <v>295.69400000000002</v>
      </c>
      <c r="AB15" s="65">
        <v>130.17899999999997</v>
      </c>
      <c r="AC15" s="65">
        <v>403.00400000000002</v>
      </c>
      <c r="AD15" s="65">
        <v>200.26299999999998</v>
      </c>
      <c r="AE15" s="65">
        <v>549.24513000000002</v>
      </c>
      <c r="AF15" s="65">
        <v>328.00621000000001</v>
      </c>
      <c r="AG15" s="65">
        <v>37.664999999999992</v>
      </c>
      <c r="AH15" s="65">
        <v>24.335000000000001</v>
      </c>
      <c r="AI15" s="65">
        <v>37.822065000000002</v>
      </c>
      <c r="AJ15" s="65">
        <v>25.404499999999999</v>
      </c>
      <c r="AK15" s="65">
        <v>499.04399999999998</v>
      </c>
      <c r="AL15" s="65">
        <v>425.51599999999996</v>
      </c>
      <c r="AM15" s="57">
        <v>4.049999999999998</v>
      </c>
      <c r="AN15" s="57">
        <v>3.4500000000000086</v>
      </c>
      <c r="AO15" s="58">
        <v>1.3077999999999999</v>
      </c>
      <c r="AP15" s="58">
        <v>0.89899999999999991</v>
      </c>
      <c r="AQ15" s="38">
        <v>2.8</v>
      </c>
    </row>
    <row r="16" spans="1:43" ht="15" customHeight="1">
      <c r="A16" s="117"/>
      <c r="B16" s="120"/>
      <c r="C16" s="120"/>
      <c r="D16" s="70">
        <v>1</v>
      </c>
      <c r="E16" s="18">
        <v>0.64930555555555558</v>
      </c>
      <c r="F16" s="70" t="s">
        <v>99</v>
      </c>
      <c r="G16" s="108"/>
      <c r="H16" s="106"/>
      <c r="I16" s="71">
        <v>12</v>
      </c>
      <c r="J16" s="16">
        <v>352517</v>
      </c>
      <c r="K16" s="16">
        <v>1292216</v>
      </c>
      <c r="L16" s="22">
        <v>23</v>
      </c>
      <c r="M16" s="4">
        <v>20.2622</v>
      </c>
      <c r="N16" s="4">
        <v>20.034099999999999</v>
      </c>
      <c r="O16" s="4">
        <v>33.399700000000003</v>
      </c>
      <c r="P16" s="4">
        <v>33.455599999999997</v>
      </c>
      <c r="Q16" s="4">
        <v>8.17</v>
      </c>
      <c r="R16" s="4">
        <v>8.17</v>
      </c>
      <c r="S16" s="4">
        <v>6.89</v>
      </c>
      <c r="T16" s="4">
        <v>6.76</v>
      </c>
      <c r="U16" s="52">
        <v>1.1827123199999985</v>
      </c>
      <c r="V16" s="52">
        <v>1.2493320000000001</v>
      </c>
      <c r="W16" s="65">
        <v>18.249000000000002</v>
      </c>
      <c r="X16" s="65">
        <v>16.149000000000001</v>
      </c>
      <c r="Y16" s="65">
        <v>11.284000000000001</v>
      </c>
      <c r="Z16" s="65">
        <v>11.263</v>
      </c>
      <c r="AA16" s="65">
        <v>77.755999999999986</v>
      </c>
      <c r="AB16" s="65">
        <v>80.563000000000002</v>
      </c>
      <c r="AC16" s="65">
        <v>107.28899999999999</v>
      </c>
      <c r="AD16" s="65">
        <v>107.97499999999999</v>
      </c>
      <c r="AE16" s="65">
        <v>238.78623999999996</v>
      </c>
      <c r="AF16" s="65">
        <v>228.92057999999997</v>
      </c>
      <c r="AG16" s="65">
        <v>14.8645</v>
      </c>
      <c r="AH16" s="65">
        <v>14.5855</v>
      </c>
      <c r="AI16" s="65">
        <v>19.673684999999999</v>
      </c>
      <c r="AJ16" s="65">
        <v>19.512329999999999</v>
      </c>
      <c r="AK16" s="65">
        <v>319.62</v>
      </c>
      <c r="AL16" s="65">
        <v>320.166</v>
      </c>
      <c r="AM16" s="57">
        <v>7.7500000000000071</v>
      </c>
      <c r="AN16" s="57">
        <v>4.2500000000000036</v>
      </c>
      <c r="AO16" s="58">
        <v>1.5949999999999998</v>
      </c>
      <c r="AP16" s="58">
        <v>1.7717999999999998</v>
      </c>
      <c r="AQ16" s="38">
        <v>3.4</v>
      </c>
    </row>
    <row r="17" spans="1:43" ht="15" customHeight="1">
      <c r="A17" s="117"/>
      <c r="B17" s="120"/>
      <c r="C17" s="120"/>
      <c r="D17" s="34">
        <v>1</v>
      </c>
      <c r="E17" s="18">
        <v>0.63541666666666663</v>
      </c>
      <c r="F17" s="70" t="s">
        <v>202</v>
      </c>
      <c r="G17" s="108" t="s">
        <v>97</v>
      </c>
      <c r="H17" s="106" t="s">
        <v>30</v>
      </c>
      <c r="I17" s="71">
        <v>1</v>
      </c>
      <c r="J17" s="16">
        <v>352712</v>
      </c>
      <c r="K17" s="16">
        <v>1292129</v>
      </c>
      <c r="L17" s="22">
        <v>15</v>
      </c>
      <c r="M17" s="4">
        <v>20.160699999999999</v>
      </c>
      <c r="N17" s="4">
        <v>20.194299999999998</v>
      </c>
      <c r="O17" s="4">
        <v>32.8262</v>
      </c>
      <c r="P17" s="4">
        <v>33.155999999999999</v>
      </c>
      <c r="Q17" s="4">
        <v>8.14</v>
      </c>
      <c r="R17" s="4">
        <v>8.15</v>
      </c>
      <c r="S17" s="4">
        <v>8.4499999999999993</v>
      </c>
      <c r="T17" s="4">
        <v>6.59</v>
      </c>
      <c r="U17" s="52">
        <v>1.016133119999999</v>
      </c>
      <c r="V17" s="52">
        <v>1.1993471999999981</v>
      </c>
      <c r="W17" s="65">
        <v>58.268000000000001</v>
      </c>
      <c r="X17" s="65">
        <v>47.572000000000003</v>
      </c>
      <c r="Y17" s="65">
        <v>14.888999999999999</v>
      </c>
      <c r="Z17" s="65">
        <v>13.811</v>
      </c>
      <c r="AA17" s="65">
        <v>165.12300000000002</v>
      </c>
      <c r="AB17" s="65">
        <v>130.011</v>
      </c>
      <c r="AC17" s="65">
        <v>238.28000000000003</v>
      </c>
      <c r="AD17" s="65">
        <v>191.39400000000001</v>
      </c>
      <c r="AE17" s="65">
        <v>366.18344000000002</v>
      </c>
      <c r="AF17" s="65">
        <v>323.56331</v>
      </c>
      <c r="AG17" s="65">
        <v>24.552</v>
      </c>
      <c r="AH17" s="65">
        <v>21.157500000000002</v>
      </c>
      <c r="AI17" s="65">
        <v>27.119730000000001</v>
      </c>
      <c r="AJ17" s="65">
        <v>25.432555000000001</v>
      </c>
      <c r="AK17" s="65">
        <v>424.39600000000002</v>
      </c>
      <c r="AL17" s="65">
        <v>389.08800000000002</v>
      </c>
      <c r="AM17" s="57">
        <v>5.100000000000021</v>
      </c>
      <c r="AN17" s="57">
        <v>5.8499999999999943</v>
      </c>
      <c r="AO17" s="58">
        <v>1.3339999999999999</v>
      </c>
      <c r="AP17" s="58">
        <v>1.7689999999999997</v>
      </c>
      <c r="AQ17" s="38">
        <v>2.4</v>
      </c>
    </row>
    <row r="18" spans="1:43" ht="15" customHeight="1">
      <c r="A18" s="117"/>
      <c r="B18" s="120"/>
      <c r="C18" s="120"/>
      <c r="D18" s="34">
        <v>1</v>
      </c>
      <c r="E18" s="18">
        <v>0.43055555555555558</v>
      </c>
      <c r="F18" s="70" t="s">
        <v>202</v>
      </c>
      <c r="G18" s="106"/>
      <c r="H18" s="106"/>
      <c r="I18" s="71">
        <v>2</v>
      </c>
      <c r="J18" s="16">
        <v>352248</v>
      </c>
      <c r="K18" s="16">
        <v>1292127</v>
      </c>
      <c r="L18" s="22">
        <v>6.5</v>
      </c>
      <c r="M18" s="4">
        <v>20.036000000000001</v>
      </c>
      <c r="N18" s="4">
        <v>20.054200000000002</v>
      </c>
      <c r="O18" s="4">
        <v>33.296100000000003</v>
      </c>
      <c r="P18" s="4">
        <v>33.365299999999998</v>
      </c>
      <c r="Q18" s="4">
        <v>8.17</v>
      </c>
      <c r="R18" s="4">
        <v>8.18</v>
      </c>
      <c r="S18" s="4">
        <v>7.35</v>
      </c>
      <c r="T18" s="4">
        <v>6.54</v>
      </c>
      <c r="U18" s="52">
        <v>0.79958015999999787</v>
      </c>
      <c r="V18" s="52">
        <v>0.99945599999999923</v>
      </c>
      <c r="W18" s="65">
        <v>13.978999999999999</v>
      </c>
      <c r="X18" s="65">
        <v>13.762</v>
      </c>
      <c r="Y18" s="65">
        <v>11.437999999999999</v>
      </c>
      <c r="Z18" s="65">
        <v>11.122999999999999</v>
      </c>
      <c r="AA18" s="65">
        <v>70.454999999999998</v>
      </c>
      <c r="AB18" s="65">
        <v>67.801999999999992</v>
      </c>
      <c r="AC18" s="65">
        <v>95.872</v>
      </c>
      <c r="AD18" s="65">
        <v>92.686999999999983</v>
      </c>
      <c r="AE18" s="65">
        <v>219.68344999999999</v>
      </c>
      <c r="AF18" s="65">
        <v>207.02444</v>
      </c>
      <c r="AG18" s="65">
        <v>11.935</v>
      </c>
      <c r="AH18" s="65">
        <v>11.407999999999999</v>
      </c>
      <c r="AI18" s="65">
        <v>17.146409999999999</v>
      </c>
      <c r="AJ18" s="65">
        <v>17.355194999999998</v>
      </c>
      <c r="AK18" s="65">
        <v>298.31200000000001</v>
      </c>
      <c r="AL18" s="65">
        <v>280.32200000000006</v>
      </c>
      <c r="AM18" s="57">
        <v>2.7499999999999747</v>
      </c>
      <c r="AN18" s="57">
        <v>2.2000000000000073</v>
      </c>
      <c r="AO18" s="58">
        <v>1.7399999999999998</v>
      </c>
      <c r="AP18" s="58">
        <v>1.5659999999999998</v>
      </c>
      <c r="AQ18" s="38">
        <v>3.8</v>
      </c>
    </row>
    <row r="19" spans="1:43" ht="15" customHeight="1">
      <c r="A19" s="118"/>
      <c r="B19" s="121"/>
      <c r="C19" s="121"/>
      <c r="D19" s="34">
        <v>1</v>
      </c>
      <c r="E19" s="18">
        <v>0.41319444444444442</v>
      </c>
      <c r="F19" s="70" t="s">
        <v>202</v>
      </c>
      <c r="G19" s="106"/>
      <c r="H19" s="106"/>
      <c r="I19" s="71">
        <v>3</v>
      </c>
      <c r="J19" s="16">
        <v>352203</v>
      </c>
      <c r="K19" s="16">
        <v>1292428</v>
      </c>
      <c r="L19" s="22">
        <v>70</v>
      </c>
      <c r="M19" s="4">
        <v>22.427</v>
      </c>
      <c r="N19" s="4">
        <v>9.5648999999999997</v>
      </c>
      <c r="O19" s="4">
        <v>33.994900000000001</v>
      </c>
      <c r="P19" s="4">
        <v>34.301699999999997</v>
      </c>
      <c r="Q19" s="4">
        <v>8.24</v>
      </c>
      <c r="R19" s="4">
        <v>7.96</v>
      </c>
      <c r="S19" s="4">
        <v>6.81</v>
      </c>
      <c r="T19" s="4">
        <v>6.73</v>
      </c>
      <c r="U19" s="52">
        <v>0.59968511999999907</v>
      </c>
      <c r="V19" s="52">
        <v>0.84953759999999945</v>
      </c>
      <c r="W19" s="65">
        <v>1.365</v>
      </c>
      <c r="X19" s="65">
        <v>4.7879999999999994</v>
      </c>
      <c r="Y19" s="65">
        <v>1.4000000000000001</v>
      </c>
      <c r="Z19" s="65">
        <v>2.6880000000000002</v>
      </c>
      <c r="AA19" s="65">
        <v>5.9780000000000006</v>
      </c>
      <c r="AB19" s="65">
        <v>230.82499999999996</v>
      </c>
      <c r="AC19" s="65">
        <v>8.7430000000000003</v>
      </c>
      <c r="AD19" s="65">
        <v>238.30099999999996</v>
      </c>
      <c r="AE19" s="65">
        <v>96.117070000000012</v>
      </c>
      <c r="AF19" s="65">
        <v>329.32389000000001</v>
      </c>
      <c r="AG19" s="65">
        <v>1.3639999999999999</v>
      </c>
      <c r="AH19" s="65">
        <v>39.478499999999997</v>
      </c>
      <c r="AI19" s="65">
        <v>9.7505850000000009</v>
      </c>
      <c r="AJ19" s="65">
        <v>42.63523</v>
      </c>
      <c r="AK19" s="65">
        <v>74.843999999999994</v>
      </c>
      <c r="AL19" s="65">
        <v>797.38400000000001</v>
      </c>
      <c r="AM19" s="57">
        <v>2.6500000000000137</v>
      </c>
      <c r="AN19" s="57">
        <v>11.749999999999982</v>
      </c>
      <c r="AO19" s="58">
        <v>0.89899999999999991</v>
      </c>
      <c r="AP19" s="58">
        <v>0.87280000000000002</v>
      </c>
      <c r="AQ19" s="38">
        <v>8.8000000000000007</v>
      </c>
    </row>
    <row r="20" spans="1:43" ht="15" customHeight="1">
      <c r="A20" s="104" t="s">
        <v>203</v>
      </c>
      <c r="B20" s="103">
        <f>B$4</f>
        <v>2013</v>
      </c>
      <c r="C20" s="103">
        <f>C$4</f>
        <v>11</v>
      </c>
      <c r="D20" s="34">
        <v>2</v>
      </c>
      <c r="E20" s="18">
        <v>0.43055555555555558</v>
      </c>
      <c r="F20" s="70" t="s">
        <v>202</v>
      </c>
      <c r="G20" s="108" t="s">
        <v>204</v>
      </c>
      <c r="H20" s="106" t="s">
        <v>31</v>
      </c>
      <c r="I20" s="71">
        <v>1</v>
      </c>
      <c r="J20" s="16">
        <v>350850</v>
      </c>
      <c r="K20" s="16">
        <v>1291010</v>
      </c>
      <c r="L20" s="22">
        <v>12</v>
      </c>
      <c r="M20" s="4">
        <v>20.8293</v>
      </c>
      <c r="N20" s="4">
        <v>21.058</v>
      </c>
      <c r="O20" s="4">
        <v>33.502600000000001</v>
      </c>
      <c r="P20" s="4">
        <v>33.665900000000001</v>
      </c>
      <c r="Q20" s="4">
        <v>8.17</v>
      </c>
      <c r="R20" s="4">
        <v>8.17</v>
      </c>
      <c r="S20" s="4">
        <v>7.11</v>
      </c>
      <c r="T20" s="4">
        <v>6.93</v>
      </c>
      <c r="U20" s="52">
        <v>0.62944000000000055</v>
      </c>
      <c r="V20" s="52">
        <v>0.92842400000000258</v>
      </c>
      <c r="W20" s="65">
        <v>15.064</v>
      </c>
      <c r="X20" s="65">
        <v>10.262</v>
      </c>
      <c r="Y20" s="65">
        <v>9.7439999999999998</v>
      </c>
      <c r="Z20" s="65">
        <v>7.3149999999999995</v>
      </c>
      <c r="AA20" s="65">
        <v>52.191999999999993</v>
      </c>
      <c r="AB20" s="65">
        <v>38.521000000000001</v>
      </c>
      <c r="AC20" s="65">
        <v>77</v>
      </c>
      <c r="AD20" s="65">
        <v>56.097999999999999</v>
      </c>
      <c r="AE20" s="65">
        <v>173.46413000000001</v>
      </c>
      <c r="AF20" s="65">
        <v>168.40649000000002</v>
      </c>
      <c r="AG20" s="65">
        <v>9.9510000000000005</v>
      </c>
      <c r="AH20" s="65">
        <v>7.5949999999999998</v>
      </c>
      <c r="AI20" s="65">
        <v>13.696885</v>
      </c>
      <c r="AJ20" s="65">
        <v>14.948354999999999</v>
      </c>
      <c r="AK20" s="65">
        <v>196.714</v>
      </c>
      <c r="AL20" s="65">
        <v>167.38399999999999</v>
      </c>
      <c r="AM20" s="57">
        <v>2.5499999999999967</v>
      </c>
      <c r="AN20" s="57">
        <v>2.5000000000000302</v>
      </c>
      <c r="AO20" s="58">
        <v>2.9000000000000004</v>
      </c>
      <c r="AP20" s="58">
        <v>2.2329999999999997</v>
      </c>
      <c r="AQ20" s="38">
        <v>3.8</v>
      </c>
    </row>
    <row r="21" spans="1:43" ht="15" customHeight="1">
      <c r="A21" s="104"/>
      <c r="B21" s="106"/>
      <c r="C21" s="106"/>
      <c r="D21" s="34">
        <v>2</v>
      </c>
      <c r="E21" s="18">
        <v>0.44791666666666669</v>
      </c>
      <c r="F21" s="70" t="s">
        <v>202</v>
      </c>
      <c r="G21" s="108"/>
      <c r="H21" s="106"/>
      <c r="I21" s="71">
        <v>2</v>
      </c>
      <c r="J21" s="16">
        <v>350853</v>
      </c>
      <c r="K21" s="16">
        <v>1290826</v>
      </c>
      <c r="L21" s="22">
        <v>11.5</v>
      </c>
      <c r="M21" s="4">
        <v>20.4038</v>
      </c>
      <c r="N21" s="4">
        <v>20.543600000000001</v>
      </c>
      <c r="O21" s="4">
        <v>33.221499999999999</v>
      </c>
      <c r="P21" s="4">
        <v>33.4114</v>
      </c>
      <c r="Q21" s="4">
        <v>8.1</v>
      </c>
      <c r="R21" s="4">
        <v>8.16</v>
      </c>
      <c r="S21" s="4">
        <v>7.01</v>
      </c>
      <c r="T21" s="4">
        <v>7.04</v>
      </c>
      <c r="U21" s="52">
        <v>0.66091200000000283</v>
      </c>
      <c r="V21" s="52">
        <v>0.81827200000000211</v>
      </c>
      <c r="W21" s="65">
        <v>151.48000000000002</v>
      </c>
      <c r="X21" s="65">
        <v>15.589000000000002</v>
      </c>
      <c r="Y21" s="65">
        <v>20.776</v>
      </c>
      <c r="Z21" s="65">
        <v>10.478999999999999</v>
      </c>
      <c r="AA21" s="65">
        <v>249.08800000000002</v>
      </c>
      <c r="AB21" s="65">
        <v>53.746000000000009</v>
      </c>
      <c r="AC21" s="65">
        <v>421.34400000000005</v>
      </c>
      <c r="AD21" s="65">
        <v>79.814000000000007</v>
      </c>
      <c r="AE21" s="65">
        <v>581.22064</v>
      </c>
      <c r="AF21" s="65">
        <v>187.92669000000001</v>
      </c>
      <c r="AG21" s="65">
        <v>41.338499999999996</v>
      </c>
      <c r="AH21" s="65">
        <v>9.5790000000000006</v>
      </c>
      <c r="AI21" s="65">
        <v>42.223705000000002</v>
      </c>
      <c r="AJ21" s="65">
        <v>17.229800000000001</v>
      </c>
      <c r="AK21" s="65">
        <v>356.762</v>
      </c>
      <c r="AL21" s="65">
        <v>200.42399999999998</v>
      </c>
      <c r="AM21" s="57">
        <v>2.3500000000000187</v>
      </c>
      <c r="AN21" s="57">
        <v>4.0000000000000036</v>
      </c>
      <c r="AO21" s="58">
        <v>2.4649999999999999</v>
      </c>
      <c r="AP21" s="58">
        <v>3.5669999999999997</v>
      </c>
      <c r="AQ21" s="38">
        <v>3.8</v>
      </c>
    </row>
    <row r="22" spans="1:43" ht="15" customHeight="1">
      <c r="A22" s="104"/>
      <c r="B22" s="106"/>
      <c r="C22" s="106"/>
      <c r="D22" s="34">
        <v>2</v>
      </c>
      <c r="E22" s="18">
        <v>0.46527777777777773</v>
      </c>
      <c r="F22" s="70" t="s">
        <v>202</v>
      </c>
      <c r="G22" s="108"/>
      <c r="H22" s="106"/>
      <c r="I22" s="71">
        <v>3</v>
      </c>
      <c r="J22" s="16">
        <v>350846</v>
      </c>
      <c r="K22" s="16">
        <v>1290735</v>
      </c>
      <c r="L22" s="22">
        <v>6.5</v>
      </c>
      <c r="M22" s="4">
        <v>20.168500000000002</v>
      </c>
      <c r="N22" s="4">
        <v>20.432200000000002</v>
      </c>
      <c r="O22" s="4">
        <v>33.181699999999999</v>
      </c>
      <c r="P22" s="4">
        <v>33.375300000000003</v>
      </c>
      <c r="Q22" s="4">
        <v>8.17</v>
      </c>
      <c r="R22" s="4">
        <v>8.16</v>
      </c>
      <c r="S22" s="4">
        <v>7.69</v>
      </c>
      <c r="T22" s="4">
        <v>7.19</v>
      </c>
      <c r="U22" s="52">
        <v>1.0385760000000004</v>
      </c>
      <c r="V22" s="52">
        <v>0.84974400000000161</v>
      </c>
      <c r="W22" s="65">
        <v>22.841000000000001</v>
      </c>
      <c r="X22" s="65">
        <v>19.131</v>
      </c>
      <c r="Y22" s="65">
        <v>16.373000000000001</v>
      </c>
      <c r="Z22" s="65">
        <v>12.516</v>
      </c>
      <c r="AA22" s="65">
        <v>112.511</v>
      </c>
      <c r="AB22" s="65">
        <v>68.550999999999988</v>
      </c>
      <c r="AC22" s="65">
        <v>151.72499999999999</v>
      </c>
      <c r="AD22" s="65">
        <v>100.19799999999998</v>
      </c>
      <c r="AE22" s="65">
        <v>274.57423</v>
      </c>
      <c r="AF22" s="65">
        <v>220.44588999999999</v>
      </c>
      <c r="AG22" s="65">
        <v>15.996</v>
      </c>
      <c r="AH22" s="65">
        <v>12.2295</v>
      </c>
      <c r="AI22" s="65">
        <v>24.257034999999998</v>
      </c>
      <c r="AJ22" s="65">
        <v>21.221205000000001</v>
      </c>
      <c r="AK22" s="65">
        <v>199.892</v>
      </c>
      <c r="AL22" s="65">
        <v>205.114</v>
      </c>
      <c r="AM22" s="57">
        <v>2.3499999999999908</v>
      </c>
      <c r="AN22" s="57">
        <v>4.4000000000000146</v>
      </c>
      <c r="AO22" s="58">
        <v>4.6980000000000004</v>
      </c>
      <c r="AP22" s="58">
        <v>5.1619999999999999</v>
      </c>
      <c r="AQ22" s="38">
        <v>3.8</v>
      </c>
    </row>
    <row r="23" spans="1:43" ht="15" customHeight="1">
      <c r="A23" s="104"/>
      <c r="B23" s="106"/>
      <c r="C23" s="106"/>
      <c r="D23" s="34">
        <v>1</v>
      </c>
      <c r="E23" s="18">
        <v>0.28819444444444448</v>
      </c>
      <c r="F23" s="70" t="s">
        <v>202</v>
      </c>
      <c r="G23" s="108"/>
      <c r="H23" s="106"/>
      <c r="I23" s="71">
        <v>4</v>
      </c>
      <c r="J23" s="16">
        <v>350509</v>
      </c>
      <c r="K23" s="16">
        <v>1290534</v>
      </c>
      <c r="L23" s="22">
        <v>15</v>
      </c>
      <c r="M23" s="4">
        <v>19.962700000000002</v>
      </c>
      <c r="N23" s="4">
        <v>19.9818</v>
      </c>
      <c r="O23" s="4">
        <v>33.267400000000002</v>
      </c>
      <c r="P23" s="4">
        <v>33.413200000000003</v>
      </c>
      <c r="Q23" s="4">
        <v>8.14</v>
      </c>
      <c r="R23" s="4">
        <v>8.15</v>
      </c>
      <c r="S23" s="4">
        <v>8.4499999999999993</v>
      </c>
      <c r="T23" s="4">
        <v>6.59</v>
      </c>
      <c r="U23" s="52">
        <v>0.88121600000000078</v>
      </c>
      <c r="V23" s="52">
        <v>0.70812000000000164</v>
      </c>
      <c r="W23" s="65">
        <v>45.612000000000002</v>
      </c>
      <c r="X23" s="65">
        <v>27.195</v>
      </c>
      <c r="Y23" s="65">
        <v>15.834</v>
      </c>
      <c r="Z23" s="65">
        <v>13.573</v>
      </c>
      <c r="AA23" s="65">
        <v>98.727999999999994</v>
      </c>
      <c r="AB23" s="65">
        <v>73.275999999999996</v>
      </c>
      <c r="AC23" s="65">
        <v>160.17399999999998</v>
      </c>
      <c r="AD23" s="65">
        <v>114.044</v>
      </c>
      <c r="AE23" s="65">
        <v>276.95429999999999</v>
      </c>
      <c r="AF23" s="65">
        <v>221.07238999999998</v>
      </c>
      <c r="AG23" s="65">
        <v>23.280999999999999</v>
      </c>
      <c r="AH23" s="65">
        <v>15.391500000000001</v>
      </c>
      <c r="AI23" s="65">
        <v>24.031975000000003</v>
      </c>
      <c r="AJ23" s="65">
        <v>19.807759999999998</v>
      </c>
      <c r="AK23" s="65">
        <v>363.49599999999998</v>
      </c>
      <c r="AL23" s="65">
        <v>299.13800000000003</v>
      </c>
      <c r="AM23" s="57">
        <v>3.0499999999999972</v>
      </c>
      <c r="AN23" s="57">
        <v>4.6500000000000155</v>
      </c>
      <c r="AO23" s="58">
        <v>1.5397999999999998</v>
      </c>
      <c r="AP23" s="58">
        <v>2.0009999999999999</v>
      </c>
      <c r="AQ23" s="38">
        <v>2.1</v>
      </c>
    </row>
    <row r="24" spans="1:43" ht="15" customHeight="1">
      <c r="A24" s="104"/>
      <c r="B24" s="106"/>
      <c r="C24" s="106"/>
      <c r="D24" s="34">
        <v>2</v>
      </c>
      <c r="E24" s="18">
        <v>0.5083333333333333</v>
      </c>
      <c r="F24" s="70" t="s">
        <v>202</v>
      </c>
      <c r="G24" s="108"/>
      <c r="H24" s="106"/>
      <c r="I24" s="71">
        <v>5</v>
      </c>
      <c r="J24" s="16">
        <v>350251</v>
      </c>
      <c r="K24" s="16">
        <v>1290245</v>
      </c>
      <c r="L24" s="22">
        <v>23</v>
      </c>
      <c r="M24" s="4">
        <v>20.645800000000001</v>
      </c>
      <c r="N24" s="4">
        <v>20.648299999999999</v>
      </c>
      <c r="O24" s="4">
        <v>33.308300000000003</v>
      </c>
      <c r="P24" s="4">
        <v>33.517600000000002</v>
      </c>
      <c r="Q24" s="4">
        <v>8.16</v>
      </c>
      <c r="R24" s="4">
        <v>8.14</v>
      </c>
      <c r="S24" s="4">
        <v>7.11</v>
      </c>
      <c r="T24" s="4">
        <v>6.59</v>
      </c>
      <c r="U24" s="52">
        <v>0.91268800000000028</v>
      </c>
      <c r="V24" s="52">
        <v>1.1329920000000011</v>
      </c>
      <c r="W24" s="65">
        <v>4.0949999999999998</v>
      </c>
      <c r="X24" s="65">
        <v>4.9350000000000005</v>
      </c>
      <c r="Y24" s="65">
        <v>14.322000000000003</v>
      </c>
      <c r="Z24" s="65">
        <v>14.028</v>
      </c>
      <c r="AA24" s="65">
        <v>45.471999999999994</v>
      </c>
      <c r="AB24" s="65">
        <v>51.400999999999996</v>
      </c>
      <c r="AC24" s="65">
        <v>63.888999999999996</v>
      </c>
      <c r="AD24" s="65">
        <v>70.364000000000004</v>
      </c>
      <c r="AE24" s="65">
        <v>165.27714</v>
      </c>
      <c r="AF24" s="65">
        <v>191.83129</v>
      </c>
      <c r="AG24" s="65">
        <v>8.927999999999999</v>
      </c>
      <c r="AH24" s="65">
        <v>11.2995</v>
      </c>
      <c r="AI24" s="65">
        <v>17.691855</v>
      </c>
      <c r="AJ24" s="65">
        <v>32.998724999999993</v>
      </c>
      <c r="AK24" s="65">
        <v>263.84399999999999</v>
      </c>
      <c r="AL24" s="65">
        <v>297.24799999999999</v>
      </c>
      <c r="AM24" s="57">
        <v>2.2500000000000018</v>
      </c>
      <c r="AN24" s="57">
        <v>11.449999999999989</v>
      </c>
      <c r="AO24" s="58">
        <v>3.1057999999999995</v>
      </c>
      <c r="AP24" s="58">
        <v>2.6679999999999997</v>
      </c>
      <c r="AQ24" s="38">
        <v>3.8</v>
      </c>
    </row>
    <row r="25" spans="1:43" ht="15" customHeight="1">
      <c r="A25" s="104"/>
      <c r="B25" s="106"/>
      <c r="C25" s="106"/>
      <c r="D25" s="34">
        <v>2</v>
      </c>
      <c r="E25" s="18">
        <v>0.56944444444444442</v>
      </c>
      <c r="F25" s="70" t="s">
        <v>202</v>
      </c>
      <c r="G25" s="108"/>
      <c r="H25" s="106"/>
      <c r="I25" s="71">
        <v>6</v>
      </c>
      <c r="J25" s="16">
        <v>350205</v>
      </c>
      <c r="K25" s="16">
        <v>1290044</v>
      </c>
      <c r="L25" s="22">
        <v>24.5</v>
      </c>
      <c r="M25" s="4">
        <v>20.701899999999998</v>
      </c>
      <c r="N25" s="4">
        <v>20.669</v>
      </c>
      <c r="O25" s="4">
        <v>33.414400000000001</v>
      </c>
      <c r="P25" s="4">
        <v>33.479799999999997</v>
      </c>
      <c r="Q25" s="4">
        <v>8.14</v>
      </c>
      <c r="R25" s="4">
        <v>8.14</v>
      </c>
      <c r="S25" s="4">
        <v>6.91</v>
      </c>
      <c r="T25" s="4">
        <v>6.63</v>
      </c>
      <c r="U25" s="52">
        <v>0.7238560000000015</v>
      </c>
      <c r="V25" s="52">
        <v>1.2431440000000014</v>
      </c>
      <c r="W25" s="65">
        <v>4.2210000000000001</v>
      </c>
      <c r="X25" s="65">
        <v>3.7590000000000003</v>
      </c>
      <c r="Y25" s="65">
        <v>14.853999999999999</v>
      </c>
      <c r="Z25" s="65">
        <v>15.603000000000002</v>
      </c>
      <c r="AA25" s="65">
        <v>44.582999999999998</v>
      </c>
      <c r="AB25" s="65">
        <v>47.572000000000003</v>
      </c>
      <c r="AC25" s="65">
        <v>63.658000000000001</v>
      </c>
      <c r="AD25" s="65">
        <v>66.933999999999997</v>
      </c>
      <c r="AE25" s="65">
        <v>164.0548</v>
      </c>
      <c r="AF25" s="65">
        <v>192.43798000000001</v>
      </c>
      <c r="AG25" s="65">
        <v>9.9045000000000005</v>
      </c>
      <c r="AH25" s="65">
        <v>10.385</v>
      </c>
      <c r="AI25" s="65">
        <v>19.231779999999997</v>
      </c>
      <c r="AJ25" s="65">
        <v>27.952544999999997</v>
      </c>
      <c r="AK25" s="65">
        <v>270.80200000000002</v>
      </c>
      <c r="AL25" s="65">
        <v>293.87400000000002</v>
      </c>
      <c r="AM25" s="57">
        <v>6.5000000000000338</v>
      </c>
      <c r="AN25" s="57">
        <v>17.39999999999997</v>
      </c>
      <c r="AO25" s="58">
        <v>2.2329999999999997</v>
      </c>
      <c r="AP25" s="58">
        <v>2.262</v>
      </c>
      <c r="AQ25" s="38">
        <v>1.7</v>
      </c>
    </row>
    <row r="26" spans="1:43" ht="15" customHeight="1">
      <c r="A26" s="104"/>
      <c r="B26" s="106"/>
      <c r="C26" s="106"/>
      <c r="D26" s="34">
        <v>1</v>
      </c>
      <c r="E26" s="18">
        <v>0.30069444444444443</v>
      </c>
      <c r="F26" s="70" t="s">
        <v>202</v>
      </c>
      <c r="G26" s="108"/>
      <c r="H26" s="71"/>
      <c r="I26" s="71">
        <v>7</v>
      </c>
      <c r="J26" s="87">
        <v>350420</v>
      </c>
      <c r="K26" s="87">
        <v>1290714</v>
      </c>
      <c r="L26" s="22">
        <v>39</v>
      </c>
      <c r="M26" s="4">
        <v>21.725000000000001</v>
      </c>
      <c r="N26" s="4">
        <v>19.609400000000001</v>
      </c>
      <c r="O26" s="4">
        <v>33.813200000000002</v>
      </c>
      <c r="P26" s="4">
        <v>33.727400000000003</v>
      </c>
      <c r="Q26" s="4">
        <v>8.2200000000000006</v>
      </c>
      <c r="R26" s="4">
        <v>8.16</v>
      </c>
      <c r="S26" s="4">
        <v>7.35</v>
      </c>
      <c r="T26" s="4">
        <v>6.54</v>
      </c>
      <c r="U26" s="52">
        <v>0.95989600000000208</v>
      </c>
      <c r="V26" s="52">
        <v>1.0385760000000004</v>
      </c>
      <c r="W26" s="65">
        <v>3.3039999999999998</v>
      </c>
      <c r="X26" s="65">
        <v>5.5860000000000003</v>
      </c>
      <c r="Y26" s="65">
        <v>2.6109999999999998</v>
      </c>
      <c r="Z26" s="65">
        <v>8.2249999999999979</v>
      </c>
      <c r="AA26" s="65">
        <v>12.333999999999998</v>
      </c>
      <c r="AB26" s="65">
        <v>66.044999999999987</v>
      </c>
      <c r="AC26" s="65">
        <v>18.248999999999995</v>
      </c>
      <c r="AD26" s="65">
        <v>79.85599999999998</v>
      </c>
      <c r="AE26" s="65">
        <v>112.84336</v>
      </c>
      <c r="AF26" s="65">
        <v>179.07890000000003</v>
      </c>
      <c r="AG26" s="65">
        <v>2.5885000000000002</v>
      </c>
      <c r="AH26" s="65">
        <v>11.8575</v>
      </c>
      <c r="AI26" s="65">
        <v>11.264469999999999</v>
      </c>
      <c r="AJ26" s="65">
        <v>18.01906</v>
      </c>
      <c r="AK26" s="65">
        <v>95.704000000000008</v>
      </c>
      <c r="AL26" s="65">
        <v>299.55799999999999</v>
      </c>
      <c r="AM26" s="57">
        <v>1.2999999999999956</v>
      </c>
      <c r="AN26" s="57">
        <v>6.7500000000000062</v>
      </c>
      <c r="AO26" s="58">
        <v>1.131</v>
      </c>
      <c r="AP26" s="58">
        <v>1.3339999999999999</v>
      </c>
      <c r="AQ26" s="38">
        <v>6.1</v>
      </c>
    </row>
    <row r="27" spans="1:43" ht="15" customHeight="1">
      <c r="A27" s="104"/>
      <c r="B27" s="106"/>
      <c r="C27" s="106"/>
      <c r="D27" s="34">
        <v>2</v>
      </c>
      <c r="E27" s="18">
        <v>0.375</v>
      </c>
      <c r="F27" s="70" t="s">
        <v>202</v>
      </c>
      <c r="G27" s="108"/>
      <c r="H27" s="71"/>
      <c r="I27" s="71">
        <v>8</v>
      </c>
      <c r="J27" s="87">
        <v>350556</v>
      </c>
      <c r="K27" s="87">
        <v>1290435</v>
      </c>
      <c r="L27" s="22">
        <v>13</v>
      </c>
      <c r="M27" s="4">
        <v>19.898700000000002</v>
      </c>
      <c r="N27" s="4">
        <v>19.891300000000001</v>
      </c>
      <c r="O27" s="4">
        <v>33.238900000000001</v>
      </c>
      <c r="P27" s="4">
        <v>33.238599999999998</v>
      </c>
      <c r="Q27" s="4">
        <v>8.11</v>
      </c>
      <c r="R27" s="4">
        <v>8.1199999999999992</v>
      </c>
      <c r="S27" s="4">
        <v>6.7</v>
      </c>
      <c r="T27" s="4">
        <v>6.49</v>
      </c>
      <c r="U27" s="52">
        <v>1.5263920000000011</v>
      </c>
      <c r="V27" s="52">
        <v>1.0385760000000004</v>
      </c>
      <c r="W27" s="65">
        <v>55.209000000000003</v>
      </c>
      <c r="X27" s="65">
        <v>56.042000000000002</v>
      </c>
      <c r="Y27" s="65">
        <v>20.244</v>
      </c>
      <c r="Z27" s="65">
        <v>18.948999999999998</v>
      </c>
      <c r="AA27" s="65">
        <v>81.123000000000005</v>
      </c>
      <c r="AB27" s="65">
        <v>81.668999999999983</v>
      </c>
      <c r="AC27" s="65">
        <v>156.57600000000002</v>
      </c>
      <c r="AD27" s="65">
        <v>156.65999999999997</v>
      </c>
      <c r="AE27" s="65">
        <v>283.90893999999997</v>
      </c>
      <c r="AF27" s="65">
        <v>271.85983999999996</v>
      </c>
      <c r="AG27" s="65">
        <v>22.195999999999998</v>
      </c>
      <c r="AH27" s="65">
        <v>22.443999999999999</v>
      </c>
      <c r="AI27" s="65">
        <v>32.675550000000001</v>
      </c>
      <c r="AJ27" s="65">
        <v>28.737774999999999</v>
      </c>
      <c r="AK27" s="65">
        <v>405.66399999999999</v>
      </c>
      <c r="AL27" s="65">
        <v>398.93</v>
      </c>
      <c r="AM27" s="57">
        <v>8.2500000000000071</v>
      </c>
      <c r="AN27" s="57">
        <v>8.9500000000000135</v>
      </c>
      <c r="AO27" s="58">
        <v>1.5659999999999998</v>
      </c>
      <c r="AP27" s="58">
        <v>1.3077999999999999</v>
      </c>
      <c r="AQ27" s="38">
        <v>1.5</v>
      </c>
    </row>
    <row r="28" spans="1:43" ht="15" customHeight="1">
      <c r="A28" s="104"/>
      <c r="B28" s="106"/>
      <c r="C28" s="106"/>
      <c r="D28" s="34">
        <v>2</v>
      </c>
      <c r="E28" s="18">
        <v>0.51736111111111105</v>
      </c>
      <c r="F28" s="70" t="s">
        <v>202</v>
      </c>
      <c r="G28" s="108"/>
      <c r="H28" s="71"/>
      <c r="I28" s="71">
        <v>9</v>
      </c>
      <c r="J28" s="87">
        <v>350420</v>
      </c>
      <c r="K28" s="87">
        <v>1290159</v>
      </c>
      <c r="L28" s="22">
        <v>15</v>
      </c>
      <c r="M28" s="4">
        <v>20.781400000000001</v>
      </c>
      <c r="N28" s="4">
        <v>20.466200000000001</v>
      </c>
      <c r="O28" s="4">
        <v>33.390799999999999</v>
      </c>
      <c r="P28" s="4">
        <v>33.372999999999998</v>
      </c>
      <c r="Q28" s="4">
        <v>8.15</v>
      </c>
      <c r="R28" s="4">
        <v>8.15</v>
      </c>
      <c r="S28" s="4">
        <v>7.11</v>
      </c>
      <c r="T28" s="4">
        <v>6.99</v>
      </c>
      <c r="U28" s="52">
        <v>0.94416000000000222</v>
      </c>
      <c r="V28" s="52">
        <v>1.1015200000000018</v>
      </c>
      <c r="W28" s="65">
        <v>3.2759999999999998</v>
      </c>
      <c r="X28" s="65">
        <v>3.29</v>
      </c>
      <c r="Y28" s="65">
        <v>15.106</v>
      </c>
      <c r="Z28" s="65">
        <v>15.414</v>
      </c>
      <c r="AA28" s="65">
        <v>44.457000000000008</v>
      </c>
      <c r="AB28" s="65">
        <v>45.233999999999995</v>
      </c>
      <c r="AC28" s="65">
        <v>62.839000000000006</v>
      </c>
      <c r="AD28" s="65">
        <v>63.937999999999995</v>
      </c>
      <c r="AE28" s="65">
        <v>159.79775000000001</v>
      </c>
      <c r="AF28" s="65">
        <v>173.56885</v>
      </c>
      <c r="AG28" s="65">
        <v>9.5790000000000006</v>
      </c>
      <c r="AH28" s="65">
        <v>9.2534999999999989</v>
      </c>
      <c r="AI28" s="65">
        <v>15.185815</v>
      </c>
      <c r="AJ28" s="65">
        <v>17.222825</v>
      </c>
      <c r="AK28" s="65">
        <v>277.63400000000001</v>
      </c>
      <c r="AL28" s="65">
        <v>277.46600000000001</v>
      </c>
      <c r="AM28" s="57">
        <v>5.4500000000000099</v>
      </c>
      <c r="AN28" s="57">
        <v>2.3999999999999853</v>
      </c>
      <c r="AO28" s="58">
        <v>2.2329999999999997</v>
      </c>
      <c r="AP28" s="58">
        <v>2.9290000000000003</v>
      </c>
      <c r="AQ28" s="38">
        <v>3.3</v>
      </c>
    </row>
    <row r="29" spans="1:43" ht="15" customHeight="1">
      <c r="A29" s="104"/>
      <c r="B29" s="106"/>
      <c r="C29" s="106"/>
      <c r="D29" s="34">
        <v>2</v>
      </c>
      <c r="E29" s="18">
        <v>0.52986111111111112</v>
      </c>
      <c r="F29" s="70" t="s">
        <v>202</v>
      </c>
      <c r="G29" s="108"/>
      <c r="H29" s="71"/>
      <c r="I29" s="71">
        <v>10</v>
      </c>
      <c r="J29" s="87">
        <v>350309</v>
      </c>
      <c r="K29" s="87">
        <v>1290026</v>
      </c>
      <c r="L29" s="22">
        <v>14.5</v>
      </c>
      <c r="M29" s="4">
        <v>22.5579</v>
      </c>
      <c r="N29" s="4">
        <v>20.8736</v>
      </c>
      <c r="O29" s="4">
        <v>33.215899999999998</v>
      </c>
      <c r="P29" s="4">
        <v>33.278199999999998</v>
      </c>
      <c r="Q29" s="4">
        <v>8.11</v>
      </c>
      <c r="R29" s="4">
        <v>8.16</v>
      </c>
      <c r="S29" s="4">
        <v>6.91</v>
      </c>
      <c r="T29" s="4">
        <v>6.5</v>
      </c>
      <c r="U29" s="52">
        <v>1.3532960000000018</v>
      </c>
      <c r="V29" s="52">
        <v>0.7238560000000015</v>
      </c>
      <c r="W29" s="65">
        <v>18.067</v>
      </c>
      <c r="X29" s="65">
        <v>23.120999999999999</v>
      </c>
      <c r="Y29" s="65">
        <v>19.327000000000002</v>
      </c>
      <c r="Z29" s="65">
        <v>17.115000000000002</v>
      </c>
      <c r="AA29" s="65">
        <v>71.904000000000011</v>
      </c>
      <c r="AB29" s="65">
        <v>69.600999999999999</v>
      </c>
      <c r="AC29" s="65">
        <v>109.29800000000002</v>
      </c>
      <c r="AD29" s="65">
        <v>109.837</v>
      </c>
      <c r="AE29" s="65">
        <v>236.01648</v>
      </c>
      <c r="AF29" s="65">
        <v>221.72800999999998</v>
      </c>
      <c r="AG29" s="65">
        <v>17.855999999999998</v>
      </c>
      <c r="AH29" s="65">
        <v>16.337</v>
      </c>
      <c r="AI29" s="65">
        <v>23.263795000000002</v>
      </c>
      <c r="AJ29" s="65">
        <v>23.583715000000002</v>
      </c>
      <c r="AK29" s="65">
        <v>458.66800000000001</v>
      </c>
      <c r="AL29" s="65">
        <v>484.48400000000004</v>
      </c>
      <c r="AM29" s="57">
        <v>1.6500000000000126</v>
      </c>
      <c r="AN29" s="57">
        <v>8.0000000000000071</v>
      </c>
      <c r="AO29" s="58">
        <v>1.5659999999999998</v>
      </c>
      <c r="AP29" s="58">
        <v>2.0038</v>
      </c>
      <c r="AQ29" s="38">
        <v>4.9000000000000004</v>
      </c>
    </row>
    <row r="30" spans="1:43" ht="15" customHeight="1">
      <c r="A30" s="104"/>
      <c r="B30" s="106"/>
      <c r="C30" s="106"/>
      <c r="D30" s="34">
        <v>2</v>
      </c>
      <c r="E30" s="18">
        <v>0.57777777777777783</v>
      </c>
      <c r="F30" s="70" t="s">
        <v>202</v>
      </c>
      <c r="G30" s="108"/>
      <c r="H30" s="71"/>
      <c r="I30" s="71">
        <v>11</v>
      </c>
      <c r="J30" s="87">
        <v>350254</v>
      </c>
      <c r="K30" s="87">
        <v>1285918</v>
      </c>
      <c r="L30" s="22">
        <v>11</v>
      </c>
      <c r="M30" s="4">
        <v>20.680900000000001</v>
      </c>
      <c r="N30" s="4">
        <v>20.351800000000001</v>
      </c>
      <c r="O30" s="4">
        <v>33.262700000000002</v>
      </c>
      <c r="P30" s="4">
        <v>33.2926</v>
      </c>
      <c r="Q30" s="4">
        <v>8.15</v>
      </c>
      <c r="R30" s="4">
        <v>8.14</v>
      </c>
      <c r="S30" s="4">
        <v>6.99</v>
      </c>
      <c r="T30" s="4">
        <v>6.7</v>
      </c>
      <c r="U30" s="52">
        <v>0.59796800000000128</v>
      </c>
      <c r="V30" s="52">
        <v>0.58223200000000153</v>
      </c>
      <c r="W30" s="65">
        <v>9.0020000000000007</v>
      </c>
      <c r="X30" s="65">
        <v>11.494</v>
      </c>
      <c r="Y30" s="65">
        <v>15.840999999999999</v>
      </c>
      <c r="Z30" s="65">
        <v>16.758000000000003</v>
      </c>
      <c r="AA30" s="65">
        <v>68.424999999999997</v>
      </c>
      <c r="AB30" s="65">
        <v>60.025000000000006</v>
      </c>
      <c r="AC30" s="65">
        <v>93.268000000000001</v>
      </c>
      <c r="AD30" s="65">
        <v>88.277000000000015</v>
      </c>
      <c r="AE30" s="65">
        <v>201.67832999999999</v>
      </c>
      <c r="AF30" s="65">
        <v>205.36949999999999</v>
      </c>
      <c r="AG30" s="65">
        <v>11.997</v>
      </c>
      <c r="AH30" s="65">
        <v>13.298999999999999</v>
      </c>
      <c r="AI30" s="65">
        <v>18.971845000000002</v>
      </c>
      <c r="AJ30" s="65">
        <v>24.060030000000001</v>
      </c>
      <c r="AK30" s="65">
        <v>303.142</v>
      </c>
      <c r="AL30" s="65">
        <v>352.78599999999994</v>
      </c>
      <c r="AM30" s="57">
        <v>3.799999999999998</v>
      </c>
      <c r="AN30" s="57">
        <v>11.149999999999993</v>
      </c>
      <c r="AO30" s="58">
        <v>2.2039999999999997</v>
      </c>
      <c r="AP30" s="58">
        <v>2.9028000000000005</v>
      </c>
      <c r="AQ30" s="38">
        <v>2.2999999999999998</v>
      </c>
    </row>
    <row r="31" spans="1:43" ht="15" customHeight="1">
      <c r="A31" s="104"/>
      <c r="B31" s="106"/>
      <c r="C31" s="106"/>
      <c r="D31" s="34">
        <v>2</v>
      </c>
      <c r="E31" s="18">
        <v>0.40069444444444446</v>
      </c>
      <c r="F31" s="70" t="s">
        <v>202</v>
      </c>
      <c r="G31" s="108"/>
      <c r="H31" s="71"/>
      <c r="I31" s="71">
        <v>12</v>
      </c>
      <c r="J31" s="87">
        <v>350601</v>
      </c>
      <c r="K31" s="87">
        <v>1290647</v>
      </c>
      <c r="L31" s="22">
        <v>7.5</v>
      </c>
      <c r="M31" s="4">
        <v>20.015599999999999</v>
      </c>
      <c r="N31" s="4">
        <v>20.071300000000001</v>
      </c>
      <c r="O31" s="4">
        <v>33.49</v>
      </c>
      <c r="P31" s="4">
        <v>33.578200000000002</v>
      </c>
      <c r="Q31" s="4">
        <v>8.1</v>
      </c>
      <c r="R31" s="4">
        <v>8.1199999999999992</v>
      </c>
      <c r="S31" s="4">
        <v>6.44</v>
      </c>
      <c r="T31" s="4">
        <v>6.65</v>
      </c>
      <c r="U31" s="52">
        <v>0.58223200000000153</v>
      </c>
      <c r="V31" s="52">
        <v>0.59796800000000128</v>
      </c>
      <c r="W31" s="65">
        <v>19.25</v>
      </c>
      <c r="X31" s="65">
        <v>17.654000000000003</v>
      </c>
      <c r="Y31" s="65">
        <v>12.922000000000001</v>
      </c>
      <c r="Z31" s="65">
        <v>11.354000000000001</v>
      </c>
      <c r="AA31" s="65">
        <v>73.555999999999997</v>
      </c>
      <c r="AB31" s="65">
        <v>65.820999999999998</v>
      </c>
      <c r="AC31" s="65">
        <v>105.72799999999999</v>
      </c>
      <c r="AD31" s="65">
        <v>94.829000000000008</v>
      </c>
      <c r="AE31" s="65">
        <v>219.79453999999998</v>
      </c>
      <c r="AF31" s="65">
        <v>209.18841999999998</v>
      </c>
      <c r="AG31" s="65">
        <v>16.027000000000001</v>
      </c>
      <c r="AH31" s="65">
        <v>13.733000000000001</v>
      </c>
      <c r="AI31" s="65">
        <v>20.235870000000002</v>
      </c>
      <c r="AJ31" s="65">
        <v>17.717894999999999</v>
      </c>
      <c r="AK31" s="65">
        <v>340.91399999999999</v>
      </c>
      <c r="AL31" s="65">
        <v>286.03399999999999</v>
      </c>
      <c r="AM31" s="57">
        <v>1.9500000000000073</v>
      </c>
      <c r="AN31" s="57">
        <v>3.9000000000000146</v>
      </c>
      <c r="AO31" s="58">
        <v>1.9982</v>
      </c>
      <c r="AP31" s="58">
        <v>1.5688</v>
      </c>
      <c r="AQ31" s="38">
        <v>3.8</v>
      </c>
    </row>
    <row r="32" spans="1:43" ht="15" customHeight="1">
      <c r="A32" s="104"/>
      <c r="B32" s="106"/>
      <c r="C32" s="106"/>
      <c r="D32" s="34">
        <v>2</v>
      </c>
      <c r="E32" s="18">
        <v>0.47430555555555554</v>
      </c>
      <c r="F32" s="70" t="s">
        <v>202</v>
      </c>
      <c r="G32" s="108"/>
      <c r="H32" s="71"/>
      <c r="I32" s="71">
        <v>13</v>
      </c>
      <c r="J32" s="87">
        <v>350808</v>
      </c>
      <c r="K32" s="87">
        <v>1290700</v>
      </c>
      <c r="L32" s="22">
        <v>7.5</v>
      </c>
      <c r="M32" s="4">
        <v>20.2256</v>
      </c>
      <c r="N32" s="4">
        <v>20.4209</v>
      </c>
      <c r="O32" s="4">
        <v>33.125700000000002</v>
      </c>
      <c r="P32" s="4">
        <v>33.350700000000003</v>
      </c>
      <c r="Q32" s="4">
        <v>8.1300000000000008</v>
      </c>
      <c r="R32" s="4">
        <v>8.16</v>
      </c>
      <c r="S32" s="4">
        <v>7.3</v>
      </c>
      <c r="T32" s="4">
        <v>7.38</v>
      </c>
      <c r="U32" s="52">
        <v>1.3218240000000026</v>
      </c>
      <c r="V32" s="52">
        <v>0.95989600000000208</v>
      </c>
      <c r="W32" s="65">
        <v>49.798000000000002</v>
      </c>
      <c r="X32" s="65">
        <v>27.664000000000001</v>
      </c>
      <c r="Y32" s="65">
        <v>18.759999999999998</v>
      </c>
      <c r="Z32" s="65">
        <v>14.720999999999998</v>
      </c>
      <c r="AA32" s="65">
        <v>130.15800000000002</v>
      </c>
      <c r="AB32" s="65">
        <v>89.222000000000008</v>
      </c>
      <c r="AC32" s="65">
        <v>198.71600000000001</v>
      </c>
      <c r="AD32" s="65">
        <v>131.607</v>
      </c>
      <c r="AE32" s="65">
        <v>335.28992000000005</v>
      </c>
      <c r="AF32" s="65">
        <v>250.70570000000001</v>
      </c>
      <c r="AG32" s="65">
        <v>22.552500000000002</v>
      </c>
      <c r="AH32" s="65">
        <v>14.554500000000001</v>
      </c>
      <c r="AI32" s="65">
        <v>28.042755</v>
      </c>
      <c r="AJ32" s="65">
        <v>21.085425000000001</v>
      </c>
      <c r="AK32" s="65">
        <v>220.136</v>
      </c>
      <c r="AL32" s="65">
        <v>190.68</v>
      </c>
      <c r="AM32" s="57">
        <v>2.2000000000000073</v>
      </c>
      <c r="AN32" s="57">
        <v>4.3499999999999925</v>
      </c>
      <c r="AO32" s="58">
        <v>4.0282</v>
      </c>
      <c r="AP32" s="58">
        <v>5.3388</v>
      </c>
      <c r="AQ32" s="38">
        <v>4.5999999999999996</v>
      </c>
    </row>
    <row r="33" spans="1:43" ht="15" customHeight="1">
      <c r="A33" s="104"/>
      <c r="B33" s="106"/>
      <c r="C33" s="106"/>
      <c r="D33" s="34">
        <v>2</v>
      </c>
      <c r="E33" s="18">
        <v>0.45833333333333331</v>
      </c>
      <c r="F33" s="70" t="s">
        <v>202</v>
      </c>
      <c r="G33" s="108"/>
      <c r="H33" s="71"/>
      <c r="I33" s="71">
        <v>14</v>
      </c>
      <c r="J33" s="16">
        <v>350933</v>
      </c>
      <c r="K33" s="16">
        <v>1290807</v>
      </c>
      <c r="L33" s="22">
        <v>4.5</v>
      </c>
      <c r="M33" s="4">
        <v>20.365500000000001</v>
      </c>
      <c r="N33" s="4">
        <v>20.131599999999999</v>
      </c>
      <c r="O33" s="4">
        <v>32.571100000000001</v>
      </c>
      <c r="P33" s="4">
        <v>31.764900000000001</v>
      </c>
      <c r="Q33" s="4">
        <v>7.89</v>
      </c>
      <c r="R33" s="4">
        <v>8.11</v>
      </c>
      <c r="S33" s="4">
        <v>5.92</v>
      </c>
      <c r="T33" s="4">
        <v>6.85</v>
      </c>
      <c r="U33" s="52">
        <v>1.3218240000000026</v>
      </c>
      <c r="V33" s="52">
        <v>1.1487280000000009</v>
      </c>
      <c r="W33" s="65">
        <v>539.61099999999999</v>
      </c>
      <c r="X33" s="65">
        <v>173.887</v>
      </c>
      <c r="Y33" s="65">
        <v>50.162000000000006</v>
      </c>
      <c r="Z33" s="65">
        <v>23.282</v>
      </c>
      <c r="AA33" s="65">
        <v>714.697</v>
      </c>
      <c r="AB33" s="65">
        <v>281.06400000000002</v>
      </c>
      <c r="AC33" s="65">
        <v>1304.47</v>
      </c>
      <c r="AD33" s="65">
        <v>478.23300000000006</v>
      </c>
      <c r="AE33" s="65">
        <v>1365.4578000000001</v>
      </c>
      <c r="AF33" s="65">
        <v>645.69287999999995</v>
      </c>
      <c r="AG33" s="65">
        <v>111.60599999999999</v>
      </c>
      <c r="AH33" s="65">
        <v>42.677500000000002</v>
      </c>
      <c r="AI33" s="65">
        <v>121.798845</v>
      </c>
      <c r="AJ33" s="65">
        <v>43.050785000000005</v>
      </c>
      <c r="AK33" s="65">
        <v>773.22</v>
      </c>
      <c r="AL33" s="65">
        <v>372.49799999999999</v>
      </c>
      <c r="AM33" s="57">
        <v>2.2999999999999963</v>
      </c>
      <c r="AN33" s="57">
        <v>2.4500000000000077</v>
      </c>
      <c r="AO33" s="58">
        <v>1.3339999999999999</v>
      </c>
      <c r="AP33" s="58">
        <v>5.1648000000000005</v>
      </c>
      <c r="AQ33" s="38">
        <v>4.0999999999999996</v>
      </c>
    </row>
    <row r="34" spans="1:43" ht="15" customHeight="1">
      <c r="A34" s="104"/>
      <c r="B34" s="106"/>
      <c r="C34" s="106"/>
      <c r="D34" s="34">
        <v>2</v>
      </c>
      <c r="E34" s="18">
        <v>0.41111111111111115</v>
      </c>
      <c r="F34" s="70" t="s">
        <v>202</v>
      </c>
      <c r="G34" s="108"/>
      <c r="H34" s="71"/>
      <c r="I34" s="71">
        <v>15</v>
      </c>
      <c r="J34" s="16">
        <v>350705</v>
      </c>
      <c r="K34" s="16">
        <v>1290817</v>
      </c>
      <c r="L34" s="22">
        <v>22.5</v>
      </c>
      <c r="M34" s="4">
        <v>20.4024</v>
      </c>
      <c r="N34" s="4">
        <v>19.563099999999999</v>
      </c>
      <c r="O34" s="4">
        <v>33.509599999999999</v>
      </c>
      <c r="P34" s="4">
        <v>33.755600000000001</v>
      </c>
      <c r="Q34" s="4">
        <v>8.15</v>
      </c>
      <c r="R34" s="4">
        <v>8.1199999999999992</v>
      </c>
      <c r="S34" s="4">
        <v>6.83</v>
      </c>
      <c r="T34" s="4">
        <v>6.37</v>
      </c>
      <c r="U34" s="52">
        <v>1.1487280000000009</v>
      </c>
      <c r="V34" s="52">
        <v>0.61370400000000092</v>
      </c>
      <c r="W34" s="65">
        <v>15.651999999999997</v>
      </c>
      <c r="X34" s="65">
        <v>11.276999999999999</v>
      </c>
      <c r="Y34" s="65">
        <v>10.71</v>
      </c>
      <c r="Z34" s="65">
        <v>8.995000000000001</v>
      </c>
      <c r="AA34" s="65">
        <v>57.484000000000009</v>
      </c>
      <c r="AB34" s="65">
        <v>73.10799999999999</v>
      </c>
      <c r="AC34" s="65">
        <v>83.846000000000004</v>
      </c>
      <c r="AD34" s="65">
        <v>93.38</v>
      </c>
      <c r="AE34" s="65">
        <v>177.77515</v>
      </c>
      <c r="AF34" s="65">
        <v>203.56098</v>
      </c>
      <c r="AG34" s="65">
        <v>12.028</v>
      </c>
      <c r="AH34" s="65">
        <v>14.182500000000001</v>
      </c>
      <c r="AI34" s="65">
        <v>14.299060000000001</v>
      </c>
      <c r="AJ34" s="65">
        <v>21.327224999999999</v>
      </c>
      <c r="AK34" s="65">
        <v>247.99599999999998</v>
      </c>
      <c r="AL34" s="65">
        <v>318.03800000000001</v>
      </c>
      <c r="AM34" s="57">
        <v>5.7000000000000108</v>
      </c>
      <c r="AN34" s="57">
        <v>7.9499999999999851</v>
      </c>
      <c r="AO34" s="58">
        <v>2.4359999999999999</v>
      </c>
      <c r="AP34" s="58">
        <v>1.3629999999999998</v>
      </c>
      <c r="AQ34" s="38">
        <v>3.3</v>
      </c>
    </row>
    <row r="35" spans="1:43" ht="15" customHeight="1">
      <c r="A35" s="104"/>
      <c r="B35" s="106"/>
      <c r="C35" s="106"/>
      <c r="D35" s="34">
        <v>2</v>
      </c>
      <c r="E35" s="18">
        <v>0.44097222222222227</v>
      </c>
      <c r="F35" s="70" t="s">
        <v>202</v>
      </c>
      <c r="G35" s="108"/>
      <c r="H35" s="71"/>
      <c r="I35" s="71">
        <v>16</v>
      </c>
      <c r="J35" s="16">
        <v>350801</v>
      </c>
      <c r="K35" s="16">
        <v>1290817</v>
      </c>
      <c r="L35" s="22">
        <v>15</v>
      </c>
      <c r="M35" s="4">
        <v>20.557200000000002</v>
      </c>
      <c r="N35" s="4">
        <v>20.281700000000001</v>
      </c>
      <c r="O35" s="4">
        <v>33.488799999999998</v>
      </c>
      <c r="P35" s="4">
        <v>33.5685</v>
      </c>
      <c r="Q35" s="4">
        <v>8.17</v>
      </c>
      <c r="R35" s="4">
        <v>8.15</v>
      </c>
      <c r="S35" s="4">
        <v>7.09</v>
      </c>
      <c r="T35" s="4">
        <v>6.73</v>
      </c>
      <c r="U35" s="52">
        <v>0.94416000000000222</v>
      </c>
      <c r="V35" s="52">
        <v>1.0385760000000004</v>
      </c>
      <c r="W35" s="65">
        <v>12.285</v>
      </c>
      <c r="X35" s="65">
        <v>14.637</v>
      </c>
      <c r="Y35" s="65">
        <v>10.016999999999999</v>
      </c>
      <c r="Z35" s="65">
        <v>10.093999999999999</v>
      </c>
      <c r="AA35" s="65">
        <v>46.578000000000003</v>
      </c>
      <c r="AB35" s="65">
        <v>54.382999999999988</v>
      </c>
      <c r="AC35" s="65">
        <v>68.88</v>
      </c>
      <c r="AD35" s="65">
        <v>79.11399999999999</v>
      </c>
      <c r="AE35" s="65">
        <v>179.44373999999999</v>
      </c>
      <c r="AF35" s="65">
        <v>200.83525</v>
      </c>
      <c r="AG35" s="65">
        <v>9.1760000000000002</v>
      </c>
      <c r="AH35" s="65">
        <v>11.593999999999999</v>
      </c>
      <c r="AI35" s="65">
        <v>15.620744999999999</v>
      </c>
      <c r="AJ35" s="65">
        <v>23.258525000000002</v>
      </c>
      <c r="AK35" s="65">
        <v>200.9</v>
      </c>
      <c r="AL35" s="65">
        <v>241.12199999999999</v>
      </c>
      <c r="AM35" s="57">
        <v>3.3499999999999917</v>
      </c>
      <c r="AN35" s="57">
        <v>10.349999999999998</v>
      </c>
      <c r="AO35" s="58">
        <v>2.8999999999999995</v>
      </c>
      <c r="AP35" s="58">
        <v>2.9000000000000004</v>
      </c>
      <c r="AQ35" s="38">
        <v>4.9000000000000004</v>
      </c>
    </row>
    <row r="36" spans="1:43" ht="15" customHeight="1">
      <c r="A36" s="104"/>
      <c r="B36" s="106"/>
      <c r="C36" s="106"/>
      <c r="D36" s="34">
        <v>2</v>
      </c>
      <c r="E36" s="18">
        <v>0.42152777777777778</v>
      </c>
      <c r="F36" s="70" t="s">
        <v>202</v>
      </c>
      <c r="G36" s="108"/>
      <c r="H36" s="71"/>
      <c r="I36" s="71">
        <v>17</v>
      </c>
      <c r="J36" s="16">
        <v>350801</v>
      </c>
      <c r="K36" s="16">
        <v>1290918</v>
      </c>
      <c r="L36" s="22">
        <v>15</v>
      </c>
      <c r="M36" s="4">
        <v>20.566500000000001</v>
      </c>
      <c r="N36" s="4">
        <v>20.852399999999999</v>
      </c>
      <c r="O36" s="4">
        <v>33.389899999999997</v>
      </c>
      <c r="P36" s="4">
        <v>33.588200000000001</v>
      </c>
      <c r="Q36" s="4">
        <v>8.17</v>
      </c>
      <c r="R36" s="4">
        <v>8.17</v>
      </c>
      <c r="S36" s="4">
        <v>7.12</v>
      </c>
      <c r="T36" s="4">
        <v>7.09</v>
      </c>
      <c r="U36" s="52">
        <v>0.91268800000000028</v>
      </c>
      <c r="V36" s="52">
        <v>0.67664800000000236</v>
      </c>
      <c r="W36" s="65">
        <v>19.145000000000003</v>
      </c>
      <c r="X36" s="65">
        <v>13.118</v>
      </c>
      <c r="Y36" s="65">
        <v>10.667999999999999</v>
      </c>
      <c r="Z36" s="65">
        <v>8.3929999999999989</v>
      </c>
      <c r="AA36" s="65">
        <v>50.974000000000004</v>
      </c>
      <c r="AB36" s="65">
        <v>39.907000000000004</v>
      </c>
      <c r="AC36" s="65">
        <v>80.787000000000006</v>
      </c>
      <c r="AD36" s="65">
        <v>61.418000000000006</v>
      </c>
      <c r="AE36" s="65">
        <v>206.76439000000002</v>
      </c>
      <c r="AF36" s="65">
        <v>153.36061999999998</v>
      </c>
      <c r="AG36" s="65">
        <v>9.5790000000000006</v>
      </c>
      <c r="AH36" s="65">
        <v>8.3079999999999998</v>
      </c>
      <c r="AI36" s="65">
        <v>16.066369999999999</v>
      </c>
      <c r="AJ36" s="65">
        <v>13.67131</v>
      </c>
      <c r="AK36" s="65">
        <v>180.75400000000002</v>
      </c>
      <c r="AL36" s="65">
        <v>173.572</v>
      </c>
      <c r="AM36" s="57">
        <v>2.5999999999999912</v>
      </c>
      <c r="AN36" s="57">
        <v>2.7500000000000027</v>
      </c>
      <c r="AO36" s="58">
        <v>2.6941999999999999</v>
      </c>
      <c r="AP36" s="58">
        <v>2.2329999999999997</v>
      </c>
      <c r="AQ36" s="38">
        <v>4.7</v>
      </c>
    </row>
    <row r="37" spans="1:43" ht="15" customHeight="1">
      <c r="A37" s="104"/>
      <c r="B37" s="106"/>
      <c r="C37" s="106"/>
      <c r="D37" s="37">
        <v>2</v>
      </c>
      <c r="E37" s="18">
        <v>0.60972222222222217</v>
      </c>
      <c r="F37" s="70" t="s">
        <v>202</v>
      </c>
      <c r="G37" s="109" t="s">
        <v>205</v>
      </c>
      <c r="H37" s="106" t="s">
        <v>206</v>
      </c>
      <c r="I37" s="71">
        <v>1</v>
      </c>
      <c r="J37" s="16">
        <v>350046</v>
      </c>
      <c r="K37" s="16">
        <v>1285538</v>
      </c>
      <c r="L37" s="22">
        <v>23</v>
      </c>
      <c r="M37" s="4">
        <v>19.979500000000002</v>
      </c>
      <c r="N37" s="4">
        <v>20.883900000000001</v>
      </c>
      <c r="O37" s="4">
        <v>31.371300000000002</v>
      </c>
      <c r="P37" s="4">
        <v>33.596499999999999</v>
      </c>
      <c r="Q37" s="4">
        <v>8.2100000000000009</v>
      </c>
      <c r="R37" s="4">
        <v>8.15</v>
      </c>
      <c r="S37" s="4">
        <v>8.44</v>
      </c>
      <c r="T37" s="4">
        <v>6.73</v>
      </c>
      <c r="U37" s="52">
        <v>1.1826896000000016</v>
      </c>
      <c r="V37" s="52">
        <v>0.99945600000000234</v>
      </c>
      <c r="W37" s="65">
        <v>6.6710000000000003</v>
      </c>
      <c r="X37" s="65">
        <v>5.8449999999999998</v>
      </c>
      <c r="Y37" s="65">
        <v>11.752999999999998</v>
      </c>
      <c r="Z37" s="65">
        <v>12.635000000000002</v>
      </c>
      <c r="AA37" s="65">
        <v>77.88900000000001</v>
      </c>
      <c r="AB37" s="65">
        <v>38.220000000000006</v>
      </c>
      <c r="AC37" s="65">
        <v>96.313000000000017</v>
      </c>
      <c r="AD37" s="65">
        <v>56.7</v>
      </c>
      <c r="AE37" s="65">
        <v>243.87307000000001</v>
      </c>
      <c r="AF37" s="65">
        <v>158.79016999999999</v>
      </c>
      <c r="AG37" s="65">
        <v>7.1455000000000002</v>
      </c>
      <c r="AH37" s="65">
        <v>9.7185000000000006</v>
      </c>
      <c r="AI37" s="65">
        <v>22.359525000000001</v>
      </c>
      <c r="AJ37" s="65">
        <v>17.116804999999999</v>
      </c>
      <c r="AK37" s="65">
        <v>237.56600000000003</v>
      </c>
      <c r="AL37" s="65">
        <v>250.99200000000002</v>
      </c>
      <c r="AM37" s="57">
        <v>3.1500000000000137</v>
      </c>
      <c r="AN37" s="57">
        <v>8.1999999999999851</v>
      </c>
      <c r="AO37" s="58">
        <v>9.3670000000000009</v>
      </c>
      <c r="AP37" s="58">
        <v>2.4097999999999997</v>
      </c>
      <c r="AQ37" s="38">
        <v>2.9</v>
      </c>
    </row>
    <row r="38" spans="1:43" ht="15" customHeight="1">
      <c r="A38" s="104"/>
      <c r="B38" s="106"/>
      <c r="C38" s="106"/>
      <c r="D38" s="37">
        <v>2</v>
      </c>
      <c r="E38" s="18">
        <v>0.59722222222222221</v>
      </c>
      <c r="F38" s="70" t="s">
        <v>202</v>
      </c>
      <c r="G38" s="106"/>
      <c r="H38" s="106"/>
      <c r="I38" s="71">
        <v>2</v>
      </c>
      <c r="J38" s="16">
        <v>345835</v>
      </c>
      <c r="K38" s="16">
        <v>1285800</v>
      </c>
      <c r="L38" s="22">
        <v>42.5</v>
      </c>
      <c r="M38" s="4">
        <v>22.094799999999999</v>
      </c>
      <c r="N38" s="4">
        <v>20.3612</v>
      </c>
      <c r="O38" s="4">
        <v>33.933700000000002</v>
      </c>
      <c r="P38" s="4">
        <v>33.7453</v>
      </c>
      <c r="Q38" s="4">
        <v>8.1999999999999993</v>
      </c>
      <c r="R38" s="4">
        <v>8.1300000000000008</v>
      </c>
      <c r="S38" s="4">
        <v>7.12</v>
      </c>
      <c r="T38" s="4">
        <v>6.31</v>
      </c>
      <c r="U38" s="52">
        <v>0.94948320000000042</v>
      </c>
      <c r="V38" s="52">
        <v>0.7495920000000017</v>
      </c>
      <c r="W38" s="65">
        <v>1.575</v>
      </c>
      <c r="X38" s="65">
        <v>5.2709999999999999</v>
      </c>
      <c r="Y38" s="65">
        <v>1.5329999999999999</v>
      </c>
      <c r="Z38" s="65">
        <v>7.895999999999999</v>
      </c>
      <c r="AA38" s="65">
        <v>5.9430000000000005</v>
      </c>
      <c r="AB38" s="65">
        <v>49.679000000000009</v>
      </c>
      <c r="AC38" s="65">
        <v>9.0510000000000002</v>
      </c>
      <c r="AD38" s="65">
        <v>62.846000000000004</v>
      </c>
      <c r="AE38" s="65">
        <v>108.98356</v>
      </c>
      <c r="AF38" s="65">
        <v>167.46442999999999</v>
      </c>
      <c r="AG38" s="65">
        <v>2.387</v>
      </c>
      <c r="AH38" s="65">
        <v>10.2765</v>
      </c>
      <c r="AI38" s="65">
        <v>10.02664</v>
      </c>
      <c r="AJ38" s="65">
        <v>18.754999999999999</v>
      </c>
      <c r="AK38" s="65">
        <v>78.596000000000004</v>
      </c>
      <c r="AL38" s="65">
        <v>257.02600000000001</v>
      </c>
      <c r="AM38" s="57">
        <v>0.25000000000000022</v>
      </c>
      <c r="AN38" s="57">
        <v>7.2500000000000062</v>
      </c>
      <c r="AO38" s="58">
        <v>1.5341999999999998</v>
      </c>
      <c r="AP38" s="58">
        <v>1.2787999999999999</v>
      </c>
      <c r="AQ38" s="38">
        <v>13.6</v>
      </c>
    </row>
    <row r="39" spans="1:43" ht="15" customHeight="1">
      <c r="A39" s="104"/>
      <c r="B39" s="106"/>
      <c r="C39" s="106"/>
      <c r="D39" s="37">
        <v>2</v>
      </c>
      <c r="E39" s="18">
        <v>0.61805555555555558</v>
      </c>
      <c r="F39" s="70" t="s">
        <v>202</v>
      </c>
      <c r="G39" s="106"/>
      <c r="H39" s="106"/>
      <c r="I39" s="71">
        <v>3</v>
      </c>
      <c r="J39" s="16">
        <v>350000</v>
      </c>
      <c r="K39" s="16">
        <v>1285430</v>
      </c>
      <c r="L39" s="22">
        <v>24.5</v>
      </c>
      <c r="M39" s="4">
        <v>20.007999999999999</v>
      </c>
      <c r="N39" s="4">
        <v>21.035900000000002</v>
      </c>
      <c r="O39" s="4">
        <v>31.578099999999999</v>
      </c>
      <c r="P39" s="4">
        <v>33.651299999999999</v>
      </c>
      <c r="Q39" s="4">
        <v>8.24</v>
      </c>
      <c r="R39" s="4">
        <v>8.17</v>
      </c>
      <c r="S39" s="4">
        <v>8.94</v>
      </c>
      <c r="T39" s="4">
        <v>7.01</v>
      </c>
      <c r="U39" s="52">
        <v>1.066086400000001</v>
      </c>
      <c r="V39" s="52">
        <v>1.1160592000000027</v>
      </c>
      <c r="W39" s="65">
        <v>0.42699999999999999</v>
      </c>
      <c r="X39" s="65">
        <v>6.0830000000000002</v>
      </c>
      <c r="Y39" s="65">
        <v>9.2889999999999997</v>
      </c>
      <c r="Z39" s="65">
        <v>7.0280000000000005</v>
      </c>
      <c r="AA39" s="65">
        <v>42.503999999999998</v>
      </c>
      <c r="AB39" s="65">
        <v>21.105</v>
      </c>
      <c r="AC39" s="65">
        <v>52.22</v>
      </c>
      <c r="AD39" s="65">
        <v>34.216000000000001</v>
      </c>
      <c r="AE39" s="65">
        <v>221.13335999999998</v>
      </c>
      <c r="AF39" s="65">
        <v>123.51191999999999</v>
      </c>
      <c r="AG39" s="65">
        <v>4.8049999999999997</v>
      </c>
      <c r="AH39" s="65">
        <v>6.0295000000000005</v>
      </c>
      <c r="AI39" s="65">
        <v>21.229264999999998</v>
      </c>
      <c r="AJ39" s="65">
        <v>17.532979999999998</v>
      </c>
      <c r="AK39" s="65">
        <v>192.22</v>
      </c>
      <c r="AL39" s="65">
        <v>164.584</v>
      </c>
      <c r="AM39" s="57">
        <v>2.7999999999999972</v>
      </c>
      <c r="AN39" s="57">
        <v>5.7500000000000053</v>
      </c>
      <c r="AO39" s="58">
        <v>9.8571999999999989</v>
      </c>
      <c r="AP39" s="58">
        <v>2.2012000000000005</v>
      </c>
      <c r="AQ39" s="38">
        <v>2.9</v>
      </c>
    </row>
    <row r="40" spans="1:43" ht="15" customHeight="1">
      <c r="A40" s="104"/>
      <c r="B40" s="106"/>
      <c r="C40" s="106"/>
      <c r="D40" s="37">
        <v>2</v>
      </c>
      <c r="E40" s="18">
        <v>0.63124999999999998</v>
      </c>
      <c r="F40" s="70" t="s">
        <v>202</v>
      </c>
      <c r="G40" s="106"/>
      <c r="H40" s="106"/>
      <c r="I40" s="71">
        <v>4</v>
      </c>
      <c r="J40" s="16">
        <v>345945</v>
      </c>
      <c r="K40" s="16">
        <v>1285155</v>
      </c>
      <c r="L40" s="22">
        <v>22.5</v>
      </c>
      <c r="M40" s="4">
        <v>20.389800000000001</v>
      </c>
      <c r="N40" s="4">
        <v>20.805900000000001</v>
      </c>
      <c r="O40" s="4">
        <v>32.795499999999997</v>
      </c>
      <c r="P40" s="4">
        <v>33.479799999999997</v>
      </c>
      <c r="Q40" s="4">
        <v>8.16</v>
      </c>
      <c r="R40" s="4">
        <v>8.16</v>
      </c>
      <c r="S40" s="4">
        <v>7.74</v>
      </c>
      <c r="T40" s="4">
        <v>7.04</v>
      </c>
      <c r="U40" s="52">
        <v>0.76624960000000131</v>
      </c>
      <c r="V40" s="52">
        <v>1.1826896000000016</v>
      </c>
      <c r="W40" s="65">
        <v>1.218</v>
      </c>
      <c r="X40" s="65">
        <v>8.5259999999999998</v>
      </c>
      <c r="Y40" s="65">
        <v>16.491999999999997</v>
      </c>
      <c r="Z40" s="65">
        <v>10.29</v>
      </c>
      <c r="AA40" s="65">
        <v>44.533999999999999</v>
      </c>
      <c r="AB40" s="65">
        <v>30.106999999999999</v>
      </c>
      <c r="AC40" s="65">
        <v>62.244</v>
      </c>
      <c r="AD40" s="65">
        <v>48.923000000000002</v>
      </c>
      <c r="AE40" s="65">
        <v>213.66057999999998</v>
      </c>
      <c r="AF40" s="65">
        <v>149.17875000000001</v>
      </c>
      <c r="AG40" s="65">
        <v>11.9505</v>
      </c>
      <c r="AH40" s="65">
        <v>8.4785000000000004</v>
      </c>
      <c r="AI40" s="65">
        <v>21.96443</v>
      </c>
      <c r="AJ40" s="65">
        <v>17.910094999999998</v>
      </c>
      <c r="AK40" s="65">
        <v>283.01</v>
      </c>
      <c r="AL40" s="65">
        <v>205.88399999999999</v>
      </c>
      <c r="AM40" s="57">
        <v>5.0999999999999934</v>
      </c>
      <c r="AN40" s="57">
        <v>5.7999999999999723</v>
      </c>
      <c r="AO40" s="58">
        <v>6.0292000000000012</v>
      </c>
      <c r="AP40" s="58">
        <v>3.5379999999999994</v>
      </c>
      <c r="AQ40" s="38">
        <v>3.4</v>
      </c>
    </row>
    <row r="41" spans="1:43" ht="15" customHeight="1">
      <c r="A41" s="104"/>
      <c r="B41" s="106"/>
      <c r="C41" s="106"/>
      <c r="D41" s="37">
        <v>2</v>
      </c>
      <c r="E41" s="21">
        <v>0.68263888888888891</v>
      </c>
      <c r="F41" s="70" t="s">
        <v>202</v>
      </c>
      <c r="G41" s="108" t="s">
        <v>207</v>
      </c>
      <c r="H41" s="106" t="s">
        <v>208</v>
      </c>
      <c r="I41" s="71">
        <v>1</v>
      </c>
      <c r="J41" s="16">
        <v>350425</v>
      </c>
      <c r="K41" s="16">
        <v>1284924</v>
      </c>
      <c r="L41" s="22">
        <v>16.5</v>
      </c>
      <c r="M41" s="4">
        <v>19.6629</v>
      </c>
      <c r="N41" s="4">
        <v>19.615500000000001</v>
      </c>
      <c r="O41" s="4">
        <v>32.332799999999999</v>
      </c>
      <c r="P41" s="4">
        <v>32.439900000000002</v>
      </c>
      <c r="Q41" s="4">
        <v>8.02</v>
      </c>
      <c r="R41" s="4">
        <v>8.0299999999999994</v>
      </c>
      <c r="S41" s="4">
        <v>7.11</v>
      </c>
      <c r="T41" s="4">
        <v>6.93</v>
      </c>
      <c r="U41" s="52">
        <v>1.4937156863999987</v>
      </c>
      <c r="V41" s="52">
        <v>1.8601899263999997</v>
      </c>
      <c r="W41" s="65">
        <v>59.934000000000012</v>
      </c>
      <c r="X41" s="65">
        <v>42.300999999999995</v>
      </c>
      <c r="Y41" s="65">
        <v>31.905999999999999</v>
      </c>
      <c r="Z41" s="65">
        <v>43.574999999999996</v>
      </c>
      <c r="AA41" s="65">
        <v>138.726</v>
      </c>
      <c r="AB41" s="65">
        <v>102.46599999999999</v>
      </c>
      <c r="AC41" s="65">
        <v>230.566</v>
      </c>
      <c r="AD41" s="65">
        <v>188.34199999999998</v>
      </c>
      <c r="AE41" s="65">
        <v>384.80511999999999</v>
      </c>
      <c r="AF41" s="65">
        <v>369.82231999999999</v>
      </c>
      <c r="AG41" s="65">
        <v>32.844499999999996</v>
      </c>
      <c r="AH41" s="65">
        <v>31.4495</v>
      </c>
      <c r="AI41" s="65">
        <v>44.997430000000001</v>
      </c>
      <c r="AJ41" s="65">
        <v>73.546570000000003</v>
      </c>
      <c r="AK41" s="65">
        <v>599.39599999999996</v>
      </c>
      <c r="AL41" s="65">
        <v>581.952</v>
      </c>
      <c r="AM41" s="57">
        <v>11.100000000000026</v>
      </c>
      <c r="AN41" s="57">
        <v>19.800000000000011</v>
      </c>
      <c r="AO41" s="58">
        <v>1.508</v>
      </c>
      <c r="AP41" s="58">
        <v>1.7399999999999998</v>
      </c>
      <c r="AQ41" s="38">
        <v>1.1000000000000001</v>
      </c>
    </row>
    <row r="42" spans="1:43" ht="15" customHeight="1">
      <c r="A42" s="104"/>
      <c r="B42" s="106"/>
      <c r="C42" s="106"/>
      <c r="D42" s="37">
        <v>2</v>
      </c>
      <c r="E42" s="21">
        <v>0.6958333333333333</v>
      </c>
      <c r="F42" s="70" t="s">
        <v>202</v>
      </c>
      <c r="G42" s="106"/>
      <c r="H42" s="106"/>
      <c r="I42" s="71">
        <v>2</v>
      </c>
      <c r="J42" s="16">
        <v>350407</v>
      </c>
      <c r="K42" s="16">
        <v>1284642</v>
      </c>
      <c r="L42" s="22">
        <v>7</v>
      </c>
      <c r="M42" s="4">
        <v>19.5307</v>
      </c>
      <c r="N42" s="4">
        <v>19.521999999999998</v>
      </c>
      <c r="O42" s="4">
        <v>32.508600000000001</v>
      </c>
      <c r="P42" s="4">
        <v>32.515500000000003</v>
      </c>
      <c r="Q42" s="4">
        <v>8.0500000000000007</v>
      </c>
      <c r="R42" s="4">
        <v>8.0500000000000007</v>
      </c>
      <c r="S42" s="4">
        <v>7.01</v>
      </c>
      <c r="T42" s="4">
        <v>7.04</v>
      </c>
      <c r="U42" s="52">
        <v>1.7269265663999998</v>
      </c>
      <c r="V42" s="52">
        <v>1.6269790463999989</v>
      </c>
      <c r="W42" s="65">
        <v>41.796999999999997</v>
      </c>
      <c r="X42" s="65">
        <v>40.704999999999998</v>
      </c>
      <c r="Y42" s="65">
        <v>34.881</v>
      </c>
      <c r="Z42" s="65">
        <v>36.826999999999998</v>
      </c>
      <c r="AA42" s="65">
        <v>116.75299999999999</v>
      </c>
      <c r="AB42" s="65">
        <v>105.32200000000002</v>
      </c>
      <c r="AC42" s="65">
        <v>193.43099999999998</v>
      </c>
      <c r="AD42" s="65">
        <v>182.85400000000001</v>
      </c>
      <c r="AE42" s="65">
        <v>356.39134999999999</v>
      </c>
      <c r="AF42" s="65">
        <v>337.40665000000001</v>
      </c>
      <c r="AG42" s="65">
        <v>31.790500000000002</v>
      </c>
      <c r="AH42" s="65">
        <v>29.791</v>
      </c>
      <c r="AI42" s="65">
        <v>37.339345000000002</v>
      </c>
      <c r="AJ42" s="65">
        <v>34.066520000000004</v>
      </c>
      <c r="AK42" s="65">
        <v>620.1579999999999</v>
      </c>
      <c r="AL42" s="65">
        <v>579.97799999999995</v>
      </c>
      <c r="AM42" s="57">
        <v>5.6499999999999879</v>
      </c>
      <c r="AN42" s="57">
        <v>6.9000000000000172</v>
      </c>
      <c r="AO42" s="58">
        <v>2.4069999999999996</v>
      </c>
      <c r="AP42" s="58">
        <v>1.7661999999999998</v>
      </c>
      <c r="AQ42" s="38">
        <v>1.8</v>
      </c>
    </row>
    <row r="43" spans="1:43" ht="15" customHeight="1">
      <c r="A43" s="104" t="s">
        <v>209</v>
      </c>
      <c r="B43" s="103">
        <f>B$4</f>
        <v>2013</v>
      </c>
      <c r="C43" s="103">
        <f>C$4</f>
        <v>11</v>
      </c>
      <c r="D43" s="34">
        <v>4</v>
      </c>
      <c r="E43" s="23">
        <v>0.33333333333333331</v>
      </c>
      <c r="F43" s="70" t="s">
        <v>202</v>
      </c>
      <c r="G43" s="108" t="s">
        <v>210</v>
      </c>
      <c r="H43" s="106" t="s">
        <v>32</v>
      </c>
      <c r="I43" s="71">
        <v>1</v>
      </c>
      <c r="J43" s="16">
        <v>350706</v>
      </c>
      <c r="K43" s="16">
        <v>1284130</v>
      </c>
      <c r="L43" s="22">
        <v>12.5</v>
      </c>
      <c r="M43" s="4">
        <v>19.324400000000001</v>
      </c>
      <c r="N43" s="4">
        <v>19.327300000000001</v>
      </c>
      <c r="O43" s="4">
        <v>32.318199999999997</v>
      </c>
      <c r="P43" s="4">
        <v>32.326999999999998</v>
      </c>
      <c r="Q43" s="4">
        <v>8.08</v>
      </c>
      <c r="R43" s="4">
        <v>8.1</v>
      </c>
      <c r="S43" s="4">
        <v>7.32</v>
      </c>
      <c r="T43" s="4">
        <v>7.33</v>
      </c>
      <c r="U43" s="52">
        <v>1.5770052863999997</v>
      </c>
      <c r="V43" s="52">
        <v>1.5270315263999978</v>
      </c>
      <c r="W43" s="65">
        <v>36.701000000000001</v>
      </c>
      <c r="X43" s="65">
        <v>33.663000000000004</v>
      </c>
      <c r="Y43" s="65">
        <v>21.917000000000002</v>
      </c>
      <c r="Z43" s="65">
        <v>22.099</v>
      </c>
      <c r="AA43" s="65">
        <v>55.922999999999995</v>
      </c>
      <c r="AB43" s="65">
        <v>55.685000000000002</v>
      </c>
      <c r="AC43" s="65">
        <v>114.541</v>
      </c>
      <c r="AD43" s="65">
        <v>111.447</v>
      </c>
      <c r="AE43" s="65">
        <v>334.08326</v>
      </c>
      <c r="AF43" s="65">
        <v>297.28132000000005</v>
      </c>
      <c r="AG43" s="65">
        <v>22.350999999999999</v>
      </c>
      <c r="AH43" s="65">
        <v>22.722999999999999</v>
      </c>
      <c r="AI43" s="65">
        <v>41.91572</v>
      </c>
      <c r="AJ43" s="65">
        <v>40.493439999999993</v>
      </c>
      <c r="AK43" s="65">
        <v>336.22399999999999</v>
      </c>
      <c r="AL43" s="65">
        <v>336.36399999999998</v>
      </c>
      <c r="AM43" s="57">
        <v>6.6499999999999897</v>
      </c>
      <c r="AN43" s="57">
        <v>6.8000000000000007</v>
      </c>
      <c r="AO43" s="58">
        <v>10.988200000000001</v>
      </c>
      <c r="AP43" s="58">
        <v>11.2202</v>
      </c>
      <c r="AQ43" s="38">
        <v>2</v>
      </c>
    </row>
    <row r="44" spans="1:43" ht="15" customHeight="1">
      <c r="A44" s="106"/>
      <c r="B44" s="106"/>
      <c r="C44" s="106"/>
      <c r="D44" s="34">
        <v>4</v>
      </c>
      <c r="E44" s="24">
        <v>0.34791666666666665</v>
      </c>
      <c r="F44" s="70" t="s">
        <v>202</v>
      </c>
      <c r="G44" s="106"/>
      <c r="H44" s="106"/>
      <c r="I44" s="71">
        <v>2</v>
      </c>
      <c r="J44" s="16">
        <v>350820</v>
      </c>
      <c r="K44" s="16">
        <v>1284050</v>
      </c>
      <c r="L44" s="22">
        <v>7.5</v>
      </c>
      <c r="M44" s="4">
        <v>18.986799999999999</v>
      </c>
      <c r="N44" s="4">
        <v>19.183900000000001</v>
      </c>
      <c r="O44" s="4">
        <v>31.977399999999999</v>
      </c>
      <c r="P44" s="4">
        <v>32.378900000000002</v>
      </c>
      <c r="Q44" s="4">
        <v>8.06</v>
      </c>
      <c r="R44" s="4">
        <v>8.06</v>
      </c>
      <c r="S44" s="4">
        <v>6.42</v>
      </c>
      <c r="T44" s="4">
        <v>6.18</v>
      </c>
      <c r="U44" s="52">
        <v>1.4437419263999998</v>
      </c>
      <c r="V44" s="52">
        <v>1.3771102463999982</v>
      </c>
      <c r="W44" s="65">
        <v>121.37299999999999</v>
      </c>
      <c r="X44" s="65">
        <v>97.138999999999996</v>
      </c>
      <c r="Y44" s="65">
        <v>20.587</v>
      </c>
      <c r="Z44" s="65">
        <v>18.914000000000001</v>
      </c>
      <c r="AA44" s="65">
        <v>75.52300000000001</v>
      </c>
      <c r="AB44" s="65">
        <v>54.166000000000011</v>
      </c>
      <c r="AC44" s="65">
        <v>217.483</v>
      </c>
      <c r="AD44" s="65">
        <v>170.21899999999999</v>
      </c>
      <c r="AE44" s="65">
        <v>490.10023999999999</v>
      </c>
      <c r="AF44" s="65">
        <v>447.91060999999996</v>
      </c>
      <c r="AG44" s="65">
        <v>32.643000000000001</v>
      </c>
      <c r="AH44" s="65">
        <v>31.774999999999999</v>
      </c>
      <c r="AI44" s="65">
        <v>56.254925</v>
      </c>
      <c r="AJ44" s="65">
        <v>52.385505000000002</v>
      </c>
      <c r="AK44" s="65">
        <v>369.06800000000004</v>
      </c>
      <c r="AL44" s="65">
        <v>386.23200000000003</v>
      </c>
      <c r="AM44" s="57">
        <v>0.85000000000001741</v>
      </c>
      <c r="AN44" s="57">
        <v>2.2000000000000073</v>
      </c>
      <c r="AO44" s="58">
        <v>11.193999999999999</v>
      </c>
      <c r="AP44" s="58">
        <v>12.76</v>
      </c>
      <c r="AQ44" s="38">
        <v>2.2999999999999998</v>
      </c>
    </row>
    <row r="45" spans="1:43" ht="15" customHeight="1">
      <c r="A45" s="106"/>
      <c r="B45" s="106"/>
      <c r="C45" s="106"/>
      <c r="D45" s="34">
        <v>4</v>
      </c>
      <c r="E45" s="24">
        <v>0.42708333333333331</v>
      </c>
      <c r="F45" s="70" t="s">
        <v>202</v>
      </c>
      <c r="G45" s="108" t="s">
        <v>211</v>
      </c>
      <c r="H45" s="106" t="s">
        <v>33</v>
      </c>
      <c r="I45" s="71">
        <v>1</v>
      </c>
      <c r="J45" s="16">
        <v>351145</v>
      </c>
      <c r="K45" s="16">
        <v>1283500</v>
      </c>
      <c r="L45" s="22">
        <v>7.5</v>
      </c>
      <c r="M45" s="4">
        <v>18.025500000000001</v>
      </c>
      <c r="N45" s="4">
        <v>17.7805</v>
      </c>
      <c r="O45" s="4">
        <v>31.359400000000001</v>
      </c>
      <c r="P45" s="4">
        <v>31.4693</v>
      </c>
      <c r="Q45" s="4">
        <v>8.14</v>
      </c>
      <c r="R45" s="4">
        <v>8.1300000000000008</v>
      </c>
      <c r="S45" s="4">
        <v>8.0500000000000007</v>
      </c>
      <c r="T45" s="4">
        <v>7.8</v>
      </c>
      <c r="U45" s="52">
        <v>2.1100032555263999</v>
      </c>
      <c r="V45" s="52">
        <v>1.5602918955264</v>
      </c>
      <c r="W45" s="65">
        <v>23.464000000000002</v>
      </c>
      <c r="X45" s="65">
        <v>39.69</v>
      </c>
      <c r="Y45" s="65">
        <v>25.885999999999999</v>
      </c>
      <c r="Z45" s="65">
        <v>24.948</v>
      </c>
      <c r="AA45" s="65">
        <v>97.061999999999998</v>
      </c>
      <c r="AB45" s="65">
        <v>92.834000000000003</v>
      </c>
      <c r="AC45" s="65">
        <v>146.41200000000001</v>
      </c>
      <c r="AD45" s="65">
        <v>157.47200000000001</v>
      </c>
      <c r="AE45" s="65">
        <v>488.40015</v>
      </c>
      <c r="AF45" s="65">
        <v>450.69717000000003</v>
      </c>
      <c r="AG45" s="65">
        <v>19.762499999999999</v>
      </c>
      <c r="AH45" s="65">
        <v>18.196999999999999</v>
      </c>
      <c r="AI45" s="65">
        <v>60.687460000000009</v>
      </c>
      <c r="AJ45" s="65">
        <v>56.120229999999999</v>
      </c>
      <c r="AK45" s="65">
        <v>287.90999999999997</v>
      </c>
      <c r="AL45" s="65">
        <v>270.40999999999997</v>
      </c>
      <c r="AM45" s="57">
        <v>5.5499999999999989</v>
      </c>
      <c r="AN45" s="57">
        <v>5.8</v>
      </c>
      <c r="AO45" s="58">
        <v>24.241199999999999</v>
      </c>
      <c r="AP45" s="58">
        <v>24.702400000000001</v>
      </c>
      <c r="AQ45" s="38">
        <v>2.2000000000000002</v>
      </c>
    </row>
    <row r="46" spans="1:43" ht="15" customHeight="1">
      <c r="A46" s="106"/>
      <c r="B46" s="106"/>
      <c r="C46" s="106"/>
      <c r="D46" s="34">
        <v>4</v>
      </c>
      <c r="E46" s="24">
        <v>0.40277777777777773</v>
      </c>
      <c r="F46" s="70" t="s">
        <v>202</v>
      </c>
      <c r="G46" s="108"/>
      <c r="H46" s="106"/>
      <c r="I46" s="71">
        <v>2</v>
      </c>
      <c r="J46" s="16">
        <v>350850</v>
      </c>
      <c r="K46" s="16">
        <v>1283615</v>
      </c>
      <c r="L46" s="22">
        <v>16</v>
      </c>
      <c r="M46" s="4">
        <v>18.502500000000001</v>
      </c>
      <c r="N46" s="4">
        <v>18.540199999999999</v>
      </c>
      <c r="O46" s="4">
        <v>31.836200000000002</v>
      </c>
      <c r="P46" s="4">
        <v>31.860499999999998</v>
      </c>
      <c r="Q46" s="4">
        <v>8.15</v>
      </c>
      <c r="R46" s="4">
        <v>8.14</v>
      </c>
      <c r="S46" s="4">
        <v>8</v>
      </c>
      <c r="T46" s="4">
        <v>7.75</v>
      </c>
      <c r="U46" s="52">
        <v>1.4103706155264</v>
      </c>
      <c r="V46" s="52">
        <v>1.8601344555263997</v>
      </c>
      <c r="W46" s="65">
        <v>16.155999999999999</v>
      </c>
      <c r="X46" s="65">
        <v>21.419999999999998</v>
      </c>
      <c r="Y46" s="65">
        <v>22.372</v>
      </c>
      <c r="Z46" s="65">
        <v>22.309000000000001</v>
      </c>
      <c r="AA46" s="65">
        <v>62.131999999999998</v>
      </c>
      <c r="AB46" s="65">
        <v>62.075999999999993</v>
      </c>
      <c r="AC46" s="65">
        <v>100.66</v>
      </c>
      <c r="AD46" s="65">
        <v>105.80499999999999</v>
      </c>
      <c r="AE46" s="65">
        <v>354.82293000000004</v>
      </c>
      <c r="AF46" s="65">
        <v>353.36630000000002</v>
      </c>
      <c r="AG46" s="65">
        <v>16.43</v>
      </c>
      <c r="AH46" s="65">
        <v>17.127500000000001</v>
      </c>
      <c r="AI46" s="65">
        <v>38.306079999999994</v>
      </c>
      <c r="AJ46" s="65">
        <v>38.636074999999998</v>
      </c>
      <c r="AK46" s="65">
        <v>208.96399999999997</v>
      </c>
      <c r="AL46" s="65">
        <v>229.90799999999996</v>
      </c>
      <c r="AM46" s="57">
        <v>2.6999999999999802</v>
      </c>
      <c r="AN46" s="57">
        <v>2.6499999999999857</v>
      </c>
      <c r="AO46" s="58">
        <v>16.6142</v>
      </c>
      <c r="AP46" s="58">
        <v>16.179199999999998</v>
      </c>
      <c r="AQ46" s="38">
        <v>3.3</v>
      </c>
    </row>
    <row r="47" spans="1:43" ht="15" customHeight="1">
      <c r="A47" s="106"/>
      <c r="B47" s="106"/>
      <c r="C47" s="106"/>
      <c r="D47" s="34">
        <v>4</v>
      </c>
      <c r="E47" s="24">
        <v>0.41041666666666665</v>
      </c>
      <c r="F47" s="70" t="s">
        <v>202</v>
      </c>
      <c r="G47" s="108"/>
      <c r="H47" s="106"/>
      <c r="I47" s="71">
        <v>3</v>
      </c>
      <c r="J47" s="16">
        <v>351003</v>
      </c>
      <c r="K47" s="16">
        <v>1283523</v>
      </c>
      <c r="L47" s="22">
        <v>14</v>
      </c>
      <c r="M47" s="4">
        <v>18.196000000000002</v>
      </c>
      <c r="N47" s="4">
        <v>18.0778</v>
      </c>
      <c r="O47" s="4">
        <v>31.562899999999999</v>
      </c>
      <c r="P47" s="4">
        <v>31.746700000000001</v>
      </c>
      <c r="Q47" s="4">
        <v>8.1999999999999993</v>
      </c>
      <c r="R47" s="4">
        <v>8.14</v>
      </c>
      <c r="S47" s="4">
        <v>8.86</v>
      </c>
      <c r="T47" s="4">
        <v>7.8</v>
      </c>
      <c r="U47" s="52">
        <v>1.4936602155263987</v>
      </c>
      <c r="V47" s="52">
        <v>2.0433715755263986</v>
      </c>
      <c r="W47" s="65">
        <v>5.2640000000000002</v>
      </c>
      <c r="X47" s="65">
        <v>40.495000000000005</v>
      </c>
      <c r="Y47" s="65">
        <v>21.811999999999998</v>
      </c>
      <c r="Z47" s="65">
        <v>22.715</v>
      </c>
      <c r="AA47" s="65">
        <v>71.945999999999998</v>
      </c>
      <c r="AB47" s="65">
        <v>68.627999999999986</v>
      </c>
      <c r="AC47" s="65">
        <v>99.021999999999991</v>
      </c>
      <c r="AD47" s="65">
        <v>131.83799999999999</v>
      </c>
      <c r="AE47" s="65">
        <v>384.28922</v>
      </c>
      <c r="AF47" s="65">
        <v>363.21978000000001</v>
      </c>
      <c r="AG47" s="65">
        <v>8.9589999999999996</v>
      </c>
      <c r="AH47" s="65">
        <v>17.019000000000002</v>
      </c>
      <c r="AI47" s="65">
        <v>45.635100000000008</v>
      </c>
      <c r="AJ47" s="65">
        <v>41.645710000000001</v>
      </c>
      <c r="AK47" s="65">
        <v>121.88399999999999</v>
      </c>
      <c r="AL47" s="65">
        <v>210.63</v>
      </c>
      <c r="AM47" s="57">
        <v>4.9500000000000099</v>
      </c>
      <c r="AN47" s="57">
        <v>3.0499999999999972</v>
      </c>
      <c r="AO47" s="58">
        <v>24.708000000000002</v>
      </c>
      <c r="AP47" s="58">
        <v>18.183</v>
      </c>
      <c r="AQ47" s="38">
        <v>2.7</v>
      </c>
    </row>
    <row r="48" spans="1:43" ht="15" customHeight="1">
      <c r="A48" s="106"/>
      <c r="B48" s="106"/>
      <c r="C48" s="106"/>
      <c r="D48" s="34">
        <v>4</v>
      </c>
      <c r="E48" s="24">
        <v>0.41666666666666669</v>
      </c>
      <c r="F48" s="70" t="s">
        <v>202</v>
      </c>
      <c r="G48" s="108"/>
      <c r="H48" s="71" t="s">
        <v>201</v>
      </c>
      <c r="I48" s="71">
        <v>4</v>
      </c>
      <c r="J48" s="16">
        <v>351104</v>
      </c>
      <c r="K48" s="16">
        <v>1283487</v>
      </c>
      <c r="L48" s="22">
        <v>14.5</v>
      </c>
      <c r="M48" s="4">
        <v>18.1084</v>
      </c>
      <c r="N48" s="4">
        <v>18.271699999999999</v>
      </c>
      <c r="O48" s="4">
        <v>31.4757</v>
      </c>
      <c r="P48" s="4">
        <v>31.601700000000001</v>
      </c>
      <c r="Q48" s="4">
        <v>8.19</v>
      </c>
      <c r="R48" s="4">
        <v>8.15</v>
      </c>
      <c r="S48" s="4">
        <v>8.6999999999999993</v>
      </c>
      <c r="T48" s="4">
        <v>7.93</v>
      </c>
      <c r="U48" s="52">
        <v>1.7268710955263993</v>
      </c>
      <c r="V48" s="52">
        <v>2.2932403755263993</v>
      </c>
      <c r="W48" s="65">
        <v>1.1200000000000001</v>
      </c>
      <c r="X48" s="65">
        <v>15.358000000000001</v>
      </c>
      <c r="Y48" s="65">
        <v>23.198</v>
      </c>
      <c r="Z48" s="65">
        <v>23.212</v>
      </c>
      <c r="AA48" s="65">
        <v>87.856999999999999</v>
      </c>
      <c r="AB48" s="65">
        <v>88.529000000000011</v>
      </c>
      <c r="AC48" s="65">
        <v>112.175</v>
      </c>
      <c r="AD48" s="65">
        <v>127.09900000000002</v>
      </c>
      <c r="AE48" s="65">
        <v>390.63773000000003</v>
      </c>
      <c r="AF48" s="65">
        <v>402.60542000000004</v>
      </c>
      <c r="AG48" s="65">
        <v>10.3385</v>
      </c>
      <c r="AH48" s="65">
        <v>12.3225</v>
      </c>
      <c r="AI48" s="65">
        <v>45.000995000000003</v>
      </c>
      <c r="AJ48" s="65">
        <v>44.746485</v>
      </c>
      <c r="AK48" s="65">
        <v>138.23600000000002</v>
      </c>
      <c r="AL48" s="65">
        <v>163.47800000000001</v>
      </c>
      <c r="AM48" s="57">
        <v>3.3500000000000196</v>
      </c>
      <c r="AN48" s="57">
        <v>3.7500000000000036</v>
      </c>
      <c r="AO48" s="58">
        <v>24.0382</v>
      </c>
      <c r="AP48" s="58">
        <v>22.704199999999997</v>
      </c>
      <c r="AQ48" s="38">
        <v>2.7</v>
      </c>
    </row>
    <row r="49" spans="1:43" ht="15" customHeight="1">
      <c r="A49" s="106"/>
      <c r="B49" s="106"/>
      <c r="C49" s="106"/>
      <c r="D49" s="34">
        <v>4</v>
      </c>
      <c r="E49" s="24">
        <v>0.39652777777777781</v>
      </c>
      <c r="F49" s="70" t="s">
        <v>202</v>
      </c>
      <c r="G49" s="108"/>
      <c r="H49" s="71"/>
      <c r="I49" s="71">
        <v>5</v>
      </c>
      <c r="J49" s="16">
        <v>350813</v>
      </c>
      <c r="K49" s="16">
        <v>1283556</v>
      </c>
      <c r="L49" s="22">
        <v>26</v>
      </c>
      <c r="M49" s="4">
        <v>18.561800000000002</v>
      </c>
      <c r="N49" s="4">
        <v>18.664000000000001</v>
      </c>
      <c r="O49" s="4">
        <v>31.859500000000001</v>
      </c>
      <c r="P49" s="4">
        <v>31.935099999999998</v>
      </c>
      <c r="Q49" s="4">
        <v>8.14</v>
      </c>
      <c r="R49" s="4">
        <v>8.1300000000000008</v>
      </c>
      <c r="S49" s="4">
        <v>7.84</v>
      </c>
      <c r="T49" s="4">
        <v>7.45</v>
      </c>
      <c r="U49" s="52">
        <v>1.2604493355264004</v>
      </c>
      <c r="V49" s="52">
        <v>1.5769498155263997</v>
      </c>
      <c r="W49" s="65">
        <v>49.49</v>
      </c>
      <c r="X49" s="65">
        <v>32.626999999999995</v>
      </c>
      <c r="Y49" s="65">
        <v>22.315999999999999</v>
      </c>
      <c r="Z49" s="65">
        <v>22.385999999999999</v>
      </c>
      <c r="AA49" s="65">
        <v>62.573</v>
      </c>
      <c r="AB49" s="65">
        <v>60.570999999999991</v>
      </c>
      <c r="AC49" s="65">
        <v>134.37899999999999</v>
      </c>
      <c r="AD49" s="65">
        <v>115.58399999999997</v>
      </c>
      <c r="AE49" s="65">
        <v>361.31066999999996</v>
      </c>
      <c r="AF49" s="65">
        <v>359.47499000000005</v>
      </c>
      <c r="AG49" s="65">
        <v>19.328499999999998</v>
      </c>
      <c r="AH49" s="65">
        <v>21.715499999999999</v>
      </c>
      <c r="AI49" s="65">
        <v>39.112080000000006</v>
      </c>
      <c r="AJ49" s="65">
        <v>39.932029999999997</v>
      </c>
      <c r="AK49" s="65">
        <v>233.114</v>
      </c>
      <c r="AL49" s="65">
        <v>271.17999999999995</v>
      </c>
      <c r="AM49" s="57">
        <v>6.8000000000000007</v>
      </c>
      <c r="AN49" s="57">
        <v>3.2000000000000082</v>
      </c>
      <c r="AO49" s="58">
        <v>15.425199999999998</v>
      </c>
      <c r="AP49" s="58">
        <v>13.6852</v>
      </c>
      <c r="AQ49" s="38">
        <v>3.2</v>
      </c>
    </row>
    <row r="50" spans="1:43" ht="15" customHeight="1">
      <c r="A50" s="106"/>
      <c r="B50" s="106"/>
      <c r="C50" s="106"/>
      <c r="D50" s="34">
        <v>4</v>
      </c>
      <c r="E50" s="24">
        <v>0.38611111111111113</v>
      </c>
      <c r="F50" s="70" t="s">
        <v>202</v>
      </c>
      <c r="G50" s="108"/>
      <c r="H50" s="71"/>
      <c r="I50" s="71">
        <v>6</v>
      </c>
      <c r="J50" s="16">
        <v>350719</v>
      </c>
      <c r="K50" s="16">
        <v>1283614</v>
      </c>
      <c r="L50" s="22">
        <v>15.5</v>
      </c>
      <c r="M50" s="4">
        <v>18.658300000000001</v>
      </c>
      <c r="N50" s="4">
        <v>18.655899999999999</v>
      </c>
      <c r="O50" s="4">
        <v>31.807099999999998</v>
      </c>
      <c r="P50" s="4">
        <v>31.9956</v>
      </c>
      <c r="Q50" s="4">
        <v>8.14</v>
      </c>
      <c r="R50" s="4">
        <v>8.14</v>
      </c>
      <c r="S50" s="4">
        <v>8.01</v>
      </c>
      <c r="T50" s="4">
        <v>7.7</v>
      </c>
      <c r="U50" s="52">
        <v>1.4270285355263999</v>
      </c>
      <c r="V50" s="52">
        <v>0.87731717552639965</v>
      </c>
      <c r="W50" s="65">
        <v>78.407000000000011</v>
      </c>
      <c r="X50" s="65">
        <v>45.073</v>
      </c>
      <c r="Y50" s="65">
        <v>30.764999999999997</v>
      </c>
      <c r="Z50" s="65">
        <v>24.052</v>
      </c>
      <c r="AA50" s="65">
        <v>73.093999999999994</v>
      </c>
      <c r="AB50" s="65">
        <v>59.32500000000001</v>
      </c>
      <c r="AC50" s="65">
        <v>182.26600000000002</v>
      </c>
      <c r="AD50" s="65">
        <v>128.45000000000002</v>
      </c>
      <c r="AE50" s="65">
        <v>451.59260999999992</v>
      </c>
      <c r="AF50" s="65">
        <v>412.62822999999997</v>
      </c>
      <c r="AG50" s="65">
        <v>25.342499999999998</v>
      </c>
      <c r="AH50" s="65">
        <v>19.405999999999999</v>
      </c>
      <c r="AI50" s="65">
        <v>43.837409999999998</v>
      </c>
      <c r="AJ50" s="65">
        <v>44.626825000000004</v>
      </c>
      <c r="AK50" s="65">
        <v>285.26400000000001</v>
      </c>
      <c r="AL50" s="65">
        <v>265.77600000000001</v>
      </c>
      <c r="AM50" s="57">
        <v>2.7999999999999972</v>
      </c>
      <c r="AN50" s="57">
        <v>1.5000000000000291</v>
      </c>
      <c r="AO50" s="58">
        <v>14.7872</v>
      </c>
      <c r="AP50" s="58">
        <v>13.917199999999998</v>
      </c>
      <c r="AQ50" s="38">
        <v>3.8</v>
      </c>
    </row>
    <row r="51" spans="1:43" ht="15" customHeight="1">
      <c r="A51" s="106"/>
      <c r="B51" s="106"/>
      <c r="C51" s="106"/>
      <c r="D51" s="34">
        <v>4</v>
      </c>
      <c r="E51" s="24">
        <v>0.3659722222222222</v>
      </c>
      <c r="F51" s="70" t="s">
        <v>202</v>
      </c>
      <c r="G51" s="108"/>
      <c r="H51" s="71"/>
      <c r="I51" s="71">
        <v>7</v>
      </c>
      <c r="J51" s="16">
        <v>350890</v>
      </c>
      <c r="K51" s="16">
        <v>1283907</v>
      </c>
      <c r="L51" s="22">
        <v>13</v>
      </c>
      <c r="M51" s="4">
        <v>19.746700000000001</v>
      </c>
      <c r="N51" s="4">
        <v>19.604600000000001</v>
      </c>
      <c r="O51" s="4">
        <v>32.508200000000002</v>
      </c>
      <c r="P51" s="4">
        <v>32.472799999999999</v>
      </c>
      <c r="Q51" s="4">
        <v>8.08</v>
      </c>
      <c r="R51" s="4">
        <v>8.08</v>
      </c>
      <c r="S51" s="4">
        <v>6.8</v>
      </c>
      <c r="T51" s="4">
        <v>6.73</v>
      </c>
      <c r="U51" s="52">
        <v>1.1438438955263999</v>
      </c>
      <c r="V51" s="52">
        <v>1.327081015526399</v>
      </c>
      <c r="W51" s="65">
        <v>18.423999999999999</v>
      </c>
      <c r="X51" s="65">
        <v>8.4909999999999997</v>
      </c>
      <c r="Y51" s="65">
        <v>26.369</v>
      </c>
      <c r="Z51" s="65">
        <v>26.354999999999997</v>
      </c>
      <c r="AA51" s="65">
        <v>63.049000000000007</v>
      </c>
      <c r="AB51" s="65">
        <v>62.180999999999997</v>
      </c>
      <c r="AC51" s="65">
        <v>107.84200000000001</v>
      </c>
      <c r="AD51" s="65">
        <v>97.026999999999987</v>
      </c>
      <c r="AE51" s="65">
        <v>301.03948000000003</v>
      </c>
      <c r="AF51" s="65">
        <v>295.37683000000004</v>
      </c>
      <c r="AG51" s="65">
        <v>28.21</v>
      </c>
      <c r="AH51" s="65">
        <v>27.434999999999999</v>
      </c>
      <c r="AI51" s="65">
        <v>34.267710000000001</v>
      </c>
      <c r="AJ51" s="65">
        <v>35.006595000000004</v>
      </c>
      <c r="AK51" s="65">
        <v>450.29600000000005</v>
      </c>
      <c r="AL51" s="65">
        <v>451.80800000000011</v>
      </c>
      <c r="AM51" s="57">
        <v>2.6500000000000137</v>
      </c>
      <c r="AN51" s="57">
        <v>2.8499999999999917</v>
      </c>
      <c r="AO51" s="58">
        <v>3.1001999999999996</v>
      </c>
      <c r="AP51" s="58">
        <v>3.1001999999999996</v>
      </c>
      <c r="AQ51" s="39">
        <v>2.4</v>
      </c>
    </row>
    <row r="52" spans="1:43" ht="15" customHeight="1">
      <c r="A52" s="106"/>
      <c r="B52" s="106"/>
      <c r="C52" s="106"/>
      <c r="D52" s="34">
        <v>3</v>
      </c>
      <c r="E52" s="24">
        <v>0.7104166666666667</v>
      </c>
      <c r="F52" s="70" t="s">
        <v>180</v>
      </c>
      <c r="G52" s="108"/>
      <c r="H52" s="71"/>
      <c r="I52" s="71">
        <v>8</v>
      </c>
      <c r="J52" s="16">
        <v>350329</v>
      </c>
      <c r="K52" s="16">
        <v>1284205</v>
      </c>
      <c r="L52" s="22">
        <v>40</v>
      </c>
      <c r="M52" s="4">
        <v>19.950900000000001</v>
      </c>
      <c r="N52" s="4">
        <v>20.061599999999999</v>
      </c>
      <c r="O52" s="4">
        <v>32.442399999999999</v>
      </c>
      <c r="P52" s="4">
        <v>32.752400000000002</v>
      </c>
      <c r="Q52" s="4">
        <v>8.07</v>
      </c>
      <c r="R52" s="4">
        <v>8.08</v>
      </c>
      <c r="S52" s="4">
        <v>7.3</v>
      </c>
      <c r="T52" s="4">
        <v>6.8</v>
      </c>
      <c r="U52" s="52">
        <v>1.0605542955263989</v>
      </c>
      <c r="V52" s="52">
        <v>0.87731717552639965</v>
      </c>
      <c r="W52" s="65">
        <v>9.2679999999999989</v>
      </c>
      <c r="X52" s="65">
        <v>0.38500000000000001</v>
      </c>
      <c r="Y52" s="65">
        <v>23.597000000000001</v>
      </c>
      <c r="Z52" s="65">
        <v>25.438000000000002</v>
      </c>
      <c r="AA52" s="65">
        <v>57.798999999999999</v>
      </c>
      <c r="AB52" s="65">
        <v>62.72699999999999</v>
      </c>
      <c r="AC52" s="65">
        <v>90.664000000000001</v>
      </c>
      <c r="AD52" s="65">
        <v>88.55</v>
      </c>
      <c r="AE52" s="65">
        <v>271.22298000000001</v>
      </c>
      <c r="AF52" s="65">
        <v>289.56907000000001</v>
      </c>
      <c r="AG52" s="65">
        <v>28.953999999999997</v>
      </c>
      <c r="AH52" s="65">
        <v>24.273</v>
      </c>
      <c r="AI52" s="65">
        <v>31.258850000000002</v>
      </c>
      <c r="AJ52" s="65">
        <v>64.755435000000006</v>
      </c>
      <c r="AK52" s="65">
        <v>422.04399999999998</v>
      </c>
      <c r="AL52" s="65">
        <v>423.03800000000001</v>
      </c>
      <c r="AM52" s="57">
        <v>2.9500000000000082</v>
      </c>
      <c r="AN52" s="57">
        <v>21.100000000000009</v>
      </c>
      <c r="AO52" s="58">
        <v>4.2312000000000003</v>
      </c>
      <c r="AP52" s="58">
        <v>5.3650000000000002</v>
      </c>
      <c r="AQ52" s="39">
        <v>3.4</v>
      </c>
    </row>
    <row r="53" spans="1:43" ht="15" customHeight="1">
      <c r="A53" s="106"/>
      <c r="B53" s="106"/>
      <c r="C53" s="106"/>
      <c r="D53" s="37">
        <v>3</v>
      </c>
      <c r="E53" s="18">
        <v>0.72430555555555554</v>
      </c>
      <c r="F53" s="70" t="s">
        <v>180</v>
      </c>
      <c r="G53" s="108" t="s">
        <v>212</v>
      </c>
      <c r="H53" s="106" t="s">
        <v>34</v>
      </c>
      <c r="I53" s="71">
        <v>1</v>
      </c>
      <c r="J53" s="16">
        <v>350200</v>
      </c>
      <c r="K53" s="16">
        <v>1284600</v>
      </c>
      <c r="L53" s="22">
        <v>24</v>
      </c>
      <c r="M53" s="4">
        <v>20.0092</v>
      </c>
      <c r="N53" s="4">
        <v>20.2258</v>
      </c>
      <c r="O53" s="4">
        <v>32.596699999999998</v>
      </c>
      <c r="P53" s="4">
        <v>33.019399999999997</v>
      </c>
      <c r="Q53" s="4">
        <v>8.07</v>
      </c>
      <c r="R53" s="4">
        <v>8.11</v>
      </c>
      <c r="S53" s="4">
        <v>7.22</v>
      </c>
      <c r="T53" s="4">
        <v>6.75</v>
      </c>
      <c r="U53" s="52">
        <v>1.6102656555263992</v>
      </c>
      <c r="V53" s="52">
        <v>1.7601869355263986</v>
      </c>
      <c r="W53" s="65">
        <v>16.891000000000002</v>
      </c>
      <c r="X53" s="65">
        <v>1.008</v>
      </c>
      <c r="Y53" s="65">
        <v>23.422000000000001</v>
      </c>
      <c r="Z53" s="65">
        <v>21.826000000000001</v>
      </c>
      <c r="AA53" s="65">
        <v>58.960999999999999</v>
      </c>
      <c r="AB53" s="65">
        <v>57.68</v>
      </c>
      <c r="AC53" s="65">
        <v>99.274000000000001</v>
      </c>
      <c r="AD53" s="65">
        <v>80.513999999999996</v>
      </c>
      <c r="AE53" s="65">
        <v>307.65224000000001</v>
      </c>
      <c r="AF53" s="65">
        <v>233.18700999999999</v>
      </c>
      <c r="AG53" s="65">
        <v>27.9465</v>
      </c>
      <c r="AH53" s="65">
        <v>17.468499999999999</v>
      </c>
      <c r="AI53" s="65">
        <v>33.511310000000002</v>
      </c>
      <c r="AJ53" s="65">
        <v>46.517514999999996</v>
      </c>
      <c r="AK53" s="65">
        <v>423.78000000000003</v>
      </c>
      <c r="AL53" s="65">
        <v>366.91199999999998</v>
      </c>
      <c r="AM53" s="57">
        <v>3.2999999999999972</v>
      </c>
      <c r="AN53" s="57">
        <v>18.674698795180724</v>
      </c>
      <c r="AO53" s="58">
        <v>2.6417999999999999</v>
      </c>
      <c r="AP53" s="58">
        <v>3.5959999999999996</v>
      </c>
      <c r="AQ53" s="39">
        <v>3</v>
      </c>
    </row>
    <row r="54" spans="1:43" ht="15" customHeight="1">
      <c r="A54" s="106"/>
      <c r="B54" s="106"/>
      <c r="C54" s="106"/>
      <c r="D54" s="34">
        <v>4</v>
      </c>
      <c r="E54" s="24">
        <v>0.37847222222222227</v>
      </c>
      <c r="F54" s="70" t="s">
        <v>202</v>
      </c>
      <c r="G54" s="106"/>
      <c r="H54" s="106"/>
      <c r="I54" s="71">
        <v>2</v>
      </c>
      <c r="J54" s="16">
        <v>350607</v>
      </c>
      <c r="K54" s="16">
        <v>1283715</v>
      </c>
      <c r="L54" s="22">
        <v>14</v>
      </c>
      <c r="M54" s="4">
        <v>18.645900000000001</v>
      </c>
      <c r="N54" s="4">
        <v>19.073499999999999</v>
      </c>
      <c r="O54" s="4">
        <v>31.802600000000002</v>
      </c>
      <c r="P54" s="4">
        <v>32.182600000000001</v>
      </c>
      <c r="Q54" s="4">
        <v>8.14</v>
      </c>
      <c r="R54" s="4">
        <v>8.15</v>
      </c>
      <c r="S54" s="4">
        <v>7.77</v>
      </c>
      <c r="T54" s="4">
        <v>7.74</v>
      </c>
      <c r="U54" s="52">
        <v>1.5436339755264006</v>
      </c>
      <c r="V54" s="52">
        <v>1.6269235755263987</v>
      </c>
      <c r="W54" s="65">
        <v>128.114</v>
      </c>
      <c r="X54" s="65">
        <v>40.004999999999995</v>
      </c>
      <c r="Y54" s="65">
        <v>27.405000000000001</v>
      </c>
      <c r="Z54" s="65">
        <v>26.271000000000001</v>
      </c>
      <c r="AA54" s="65">
        <v>61.858999999999995</v>
      </c>
      <c r="AB54" s="65">
        <v>58.211999999999989</v>
      </c>
      <c r="AC54" s="65">
        <v>217.37799999999999</v>
      </c>
      <c r="AD54" s="65">
        <v>124.48799999999999</v>
      </c>
      <c r="AE54" s="65">
        <v>496.81225999999998</v>
      </c>
      <c r="AF54" s="65">
        <v>326.43492000000003</v>
      </c>
      <c r="AG54" s="65">
        <v>20.522000000000002</v>
      </c>
      <c r="AH54" s="65">
        <v>20.894000000000002</v>
      </c>
      <c r="AI54" s="65">
        <v>45.226675</v>
      </c>
      <c r="AJ54" s="65">
        <v>35.463225000000008</v>
      </c>
      <c r="AK54" s="65">
        <v>293.678</v>
      </c>
      <c r="AL54" s="65">
        <v>289.12800000000004</v>
      </c>
      <c r="AM54" s="57">
        <v>6.4499999999999833</v>
      </c>
      <c r="AN54" s="57">
        <v>4.049999999999998</v>
      </c>
      <c r="AO54" s="58">
        <v>12.815199999999997</v>
      </c>
      <c r="AP54" s="58">
        <v>12.583199999999998</v>
      </c>
      <c r="AQ54" s="39">
        <v>3.1</v>
      </c>
    </row>
    <row r="55" spans="1:43" ht="15" customHeight="1">
      <c r="A55" s="104" t="s">
        <v>213</v>
      </c>
      <c r="B55" s="103">
        <f>B$4</f>
        <v>2013</v>
      </c>
      <c r="C55" s="103">
        <f>C$4</f>
        <v>11</v>
      </c>
      <c r="D55" s="34">
        <v>7</v>
      </c>
      <c r="E55" s="18">
        <v>0.54861111111111105</v>
      </c>
      <c r="F55" s="70" t="s">
        <v>202</v>
      </c>
      <c r="G55" s="108" t="s">
        <v>214</v>
      </c>
      <c r="H55" s="106" t="s">
        <v>35</v>
      </c>
      <c r="I55" s="71">
        <v>1</v>
      </c>
      <c r="J55" s="16">
        <v>345105</v>
      </c>
      <c r="K55" s="16">
        <v>1274047</v>
      </c>
      <c r="L55" s="22">
        <v>12.5</v>
      </c>
      <c r="M55" s="4">
        <v>18.8447</v>
      </c>
      <c r="N55" s="4">
        <v>18.961400000000001</v>
      </c>
      <c r="O55" s="4">
        <v>31.41</v>
      </c>
      <c r="P55" s="4">
        <v>31.5124</v>
      </c>
      <c r="Q55" s="4">
        <v>8.1</v>
      </c>
      <c r="R55" s="4">
        <v>8.11</v>
      </c>
      <c r="S55" s="4">
        <v>7.46</v>
      </c>
      <c r="T55" s="4">
        <v>7.39</v>
      </c>
      <c r="U55" s="52">
        <v>1.5879995136000007</v>
      </c>
      <c r="V55" s="52">
        <v>1.4880519936000001</v>
      </c>
      <c r="W55" s="65">
        <v>0.24500000000000002</v>
      </c>
      <c r="X55" s="65">
        <v>0.112</v>
      </c>
      <c r="Y55" s="65">
        <v>36.141000000000005</v>
      </c>
      <c r="Z55" s="65">
        <v>35.259</v>
      </c>
      <c r="AA55" s="65">
        <v>149.107</v>
      </c>
      <c r="AB55" s="65">
        <v>127.34399999999999</v>
      </c>
      <c r="AC55" s="65">
        <v>185.49299999999999</v>
      </c>
      <c r="AD55" s="65">
        <v>162.715</v>
      </c>
      <c r="AE55" s="65">
        <v>373.56536</v>
      </c>
      <c r="AF55" s="65">
        <v>347.86009999999999</v>
      </c>
      <c r="AG55" s="65">
        <v>33.975999999999999</v>
      </c>
      <c r="AH55" s="65">
        <v>31.232499999999995</v>
      </c>
      <c r="AI55" s="65">
        <v>39.050235000000001</v>
      </c>
      <c r="AJ55" s="65">
        <v>36.92906</v>
      </c>
      <c r="AK55" s="65">
        <v>497.51799999999997</v>
      </c>
      <c r="AL55" s="65">
        <v>468.25800000000004</v>
      </c>
      <c r="AM55" s="57">
        <v>6.2000000000000108</v>
      </c>
      <c r="AN55" s="57">
        <v>8.0500000000000291</v>
      </c>
      <c r="AO55" s="58">
        <v>3.3611999999999997</v>
      </c>
      <c r="AP55" s="58">
        <v>3.5089999999999995</v>
      </c>
      <c r="AQ55" s="39">
        <v>1.8</v>
      </c>
    </row>
    <row r="56" spans="1:43" ht="15" customHeight="1">
      <c r="A56" s="104"/>
      <c r="B56" s="103"/>
      <c r="C56" s="103"/>
      <c r="D56" s="37">
        <v>7</v>
      </c>
      <c r="E56" s="21">
        <v>0.46666666666666662</v>
      </c>
      <c r="F56" s="70" t="s">
        <v>99</v>
      </c>
      <c r="G56" s="108"/>
      <c r="H56" s="111"/>
      <c r="I56" s="71">
        <v>2</v>
      </c>
      <c r="J56" s="16">
        <v>345302</v>
      </c>
      <c r="K56" s="16">
        <v>1273902</v>
      </c>
      <c r="L56" s="22">
        <v>14.5</v>
      </c>
      <c r="M56" s="4">
        <v>19.2349</v>
      </c>
      <c r="N56" s="4">
        <v>19.170000000000002</v>
      </c>
      <c r="O56" s="4">
        <v>31.702400000000001</v>
      </c>
      <c r="P56" s="4">
        <v>31.6998</v>
      </c>
      <c r="Q56" s="4">
        <v>8.1199999999999992</v>
      </c>
      <c r="R56" s="4">
        <v>8.11</v>
      </c>
      <c r="S56" s="4">
        <v>7.18</v>
      </c>
      <c r="T56" s="4">
        <v>7.21</v>
      </c>
      <c r="U56" s="52">
        <v>1.1382356735999986</v>
      </c>
      <c r="V56" s="52">
        <v>1.5713415936000015</v>
      </c>
      <c r="W56" s="65">
        <v>0.81199999999999994</v>
      </c>
      <c r="X56" s="65">
        <v>1.1829999999999998</v>
      </c>
      <c r="Y56" s="65">
        <v>41.201999999999998</v>
      </c>
      <c r="Z56" s="65">
        <v>41.475000000000009</v>
      </c>
      <c r="AA56" s="65">
        <v>92.456000000000017</v>
      </c>
      <c r="AB56" s="65">
        <v>92.917999999999978</v>
      </c>
      <c r="AC56" s="65">
        <v>134.47000000000003</v>
      </c>
      <c r="AD56" s="65">
        <v>135.57599999999999</v>
      </c>
      <c r="AE56" s="65">
        <v>324.60435000000001</v>
      </c>
      <c r="AF56" s="65">
        <v>329.71393</v>
      </c>
      <c r="AG56" s="65">
        <v>25.063500000000001</v>
      </c>
      <c r="AH56" s="65">
        <v>25.110000000000003</v>
      </c>
      <c r="AI56" s="65">
        <v>30.297230000000003</v>
      </c>
      <c r="AJ56" s="65">
        <v>34.090855000000005</v>
      </c>
      <c r="AK56" s="65">
        <v>418.99199999999996</v>
      </c>
      <c r="AL56" s="65">
        <v>420.49</v>
      </c>
      <c r="AM56" s="57">
        <v>7.9499999999999851</v>
      </c>
      <c r="AN56" s="57">
        <v>11.200000000000015</v>
      </c>
      <c r="AO56" s="58">
        <v>3.306</v>
      </c>
      <c r="AP56" s="58">
        <v>3.9440000000000004</v>
      </c>
      <c r="AQ56" s="39">
        <v>1.6</v>
      </c>
    </row>
    <row r="57" spans="1:43" ht="15" customHeight="1">
      <c r="A57" s="104"/>
      <c r="B57" s="103"/>
      <c r="C57" s="103"/>
      <c r="D57" s="37">
        <v>7</v>
      </c>
      <c r="E57" s="21">
        <v>0.45347222222222222</v>
      </c>
      <c r="F57" s="70" t="s">
        <v>99</v>
      </c>
      <c r="G57" s="108"/>
      <c r="H57" s="111"/>
      <c r="I57" s="71">
        <v>3</v>
      </c>
      <c r="J57" s="16">
        <v>345408</v>
      </c>
      <c r="K57" s="16">
        <v>1274056</v>
      </c>
      <c r="L57" s="22">
        <v>7.5</v>
      </c>
      <c r="M57" s="4">
        <v>19.394200000000001</v>
      </c>
      <c r="N57" s="4">
        <v>19.1934</v>
      </c>
      <c r="O57" s="4">
        <v>31.803999999999998</v>
      </c>
      <c r="P57" s="4">
        <v>31.904599999999999</v>
      </c>
      <c r="Q57" s="4">
        <v>8.1300000000000008</v>
      </c>
      <c r="R57" s="4">
        <v>8.14</v>
      </c>
      <c r="S57" s="4">
        <v>7.14</v>
      </c>
      <c r="T57" s="4">
        <v>7.2</v>
      </c>
      <c r="U57" s="52">
        <v>1.5713415936000015</v>
      </c>
      <c r="V57" s="52">
        <v>1.3214727936000006</v>
      </c>
      <c r="W57" s="65">
        <v>3.1359999999999997</v>
      </c>
      <c r="X57" s="65">
        <v>0.45500000000000002</v>
      </c>
      <c r="Y57" s="65">
        <v>35.076999999999998</v>
      </c>
      <c r="Z57" s="65">
        <v>35.448</v>
      </c>
      <c r="AA57" s="65">
        <v>86.366000000000014</v>
      </c>
      <c r="AB57" s="65">
        <v>83.741000000000014</v>
      </c>
      <c r="AC57" s="65">
        <v>124.57900000000001</v>
      </c>
      <c r="AD57" s="65">
        <v>119.64400000000001</v>
      </c>
      <c r="AE57" s="65">
        <v>302.03642000000002</v>
      </c>
      <c r="AF57" s="65">
        <v>299.47106000000002</v>
      </c>
      <c r="AG57" s="65">
        <v>22.288999999999998</v>
      </c>
      <c r="AH57" s="65">
        <v>21.529499999999995</v>
      </c>
      <c r="AI57" s="65">
        <v>28.005710000000001</v>
      </c>
      <c r="AJ57" s="65">
        <v>27.652000000000001</v>
      </c>
      <c r="AK57" s="65">
        <v>377.00600000000003</v>
      </c>
      <c r="AL57" s="65">
        <v>370.32799999999997</v>
      </c>
      <c r="AM57" s="57">
        <v>5.1999999999999824</v>
      </c>
      <c r="AN57" s="57">
        <v>5.4999999999999769</v>
      </c>
      <c r="AO57" s="58">
        <v>3.3059999999999996</v>
      </c>
      <c r="AP57" s="58">
        <v>3.5641999999999996</v>
      </c>
      <c r="AQ57" s="39">
        <v>1.8</v>
      </c>
    </row>
    <row r="58" spans="1:43" ht="15" customHeight="1">
      <c r="A58" s="104"/>
      <c r="B58" s="103"/>
      <c r="C58" s="103"/>
      <c r="D58" s="37">
        <v>7</v>
      </c>
      <c r="E58" s="21">
        <v>0.39583333333333331</v>
      </c>
      <c r="F58" s="70" t="s">
        <v>99</v>
      </c>
      <c r="G58" s="108"/>
      <c r="H58" s="111"/>
      <c r="I58" s="71">
        <v>4</v>
      </c>
      <c r="J58" s="16">
        <v>345515</v>
      </c>
      <c r="K58" s="16">
        <v>1274924</v>
      </c>
      <c r="L58" s="22">
        <v>10</v>
      </c>
      <c r="M58" s="4">
        <v>19.665600000000001</v>
      </c>
      <c r="N58" s="4">
        <v>19.616800000000001</v>
      </c>
      <c r="O58" s="4">
        <v>32.169600000000003</v>
      </c>
      <c r="P58" s="4">
        <v>32.212699999999998</v>
      </c>
      <c r="Q58" s="4">
        <v>8.11</v>
      </c>
      <c r="R58" s="4">
        <v>8.1199999999999992</v>
      </c>
      <c r="S58" s="4">
        <v>6.67</v>
      </c>
      <c r="T58" s="4">
        <v>6.83</v>
      </c>
      <c r="U58" s="52">
        <v>1.2215252735999997</v>
      </c>
      <c r="V58" s="52">
        <v>1.6324761600000008</v>
      </c>
      <c r="W58" s="65">
        <v>1.883</v>
      </c>
      <c r="X58" s="65">
        <v>0.75600000000000001</v>
      </c>
      <c r="Y58" s="65">
        <v>24.646999999999998</v>
      </c>
      <c r="Z58" s="65">
        <v>24.401999999999997</v>
      </c>
      <c r="AA58" s="65">
        <v>67.515000000000001</v>
      </c>
      <c r="AB58" s="65">
        <v>65.442999999999998</v>
      </c>
      <c r="AC58" s="65">
        <v>94.045000000000002</v>
      </c>
      <c r="AD58" s="65">
        <v>90.600999999999999</v>
      </c>
      <c r="AE58" s="65">
        <v>278.58355000000006</v>
      </c>
      <c r="AF58" s="65">
        <v>285.02607</v>
      </c>
      <c r="AG58" s="65">
        <v>22.304500000000001</v>
      </c>
      <c r="AH58" s="65">
        <v>22.8005</v>
      </c>
      <c r="AI58" s="65">
        <v>25.270889999999998</v>
      </c>
      <c r="AJ58" s="65">
        <v>30.958614999999998</v>
      </c>
      <c r="AK58" s="65">
        <v>423.79399999999998</v>
      </c>
      <c r="AL58" s="65">
        <v>414.93199999999996</v>
      </c>
      <c r="AM58" s="57">
        <v>6.3599999999999763</v>
      </c>
      <c r="AN58" s="57">
        <v>10.099999999999998</v>
      </c>
      <c r="AO58" s="58">
        <v>1.5107999999999999</v>
      </c>
      <c r="AP58" s="58">
        <v>1.9720000000000002</v>
      </c>
      <c r="AQ58" s="39">
        <v>2.5</v>
      </c>
    </row>
    <row r="59" spans="1:43" ht="15" customHeight="1">
      <c r="A59" s="104"/>
      <c r="B59" s="103"/>
      <c r="C59" s="103"/>
      <c r="D59" s="37">
        <v>7</v>
      </c>
      <c r="E59" s="21">
        <v>0.58194444444444449</v>
      </c>
      <c r="F59" s="70" t="s">
        <v>99</v>
      </c>
      <c r="G59" s="108"/>
      <c r="H59" s="111"/>
      <c r="I59" s="71">
        <v>5</v>
      </c>
      <c r="J59" s="16">
        <v>344955</v>
      </c>
      <c r="K59" s="16">
        <v>1274804</v>
      </c>
      <c r="L59" s="22">
        <v>38.5</v>
      </c>
      <c r="M59" s="4">
        <v>19.609400000000001</v>
      </c>
      <c r="N59" s="4">
        <v>19.629799999999999</v>
      </c>
      <c r="O59" s="4">
        <v>32.459099999999999</v>
      </c>
      <c r="P59" s="4">
        <v>32.694000000000003</v>
      </c>
      <c r="Q59" s="4">
        <v>8.16</v>
      </c>
      <c r="R59" s="4">
        <v>8.18</v>
      </c>
      <c r="S59" s="4">
        <v>7.25</v>
      </c>
      <c r="T59" s="4">
        <v>7.08</v>
      </c>
      <c r="U59" s="52">
        <v>0.98831439359999895</v>
      </c>
      <c r="V59" s="52">
        <v>1.2548411135999993</v>
      </c>
      <c r="W59" s="65">
        <v>0.64400000000000002</v>
      </c>
      <c r="X59" s="65">
        <v>0.95200000000000007</v>
      </c>
      <c r="Y59" s="65">
        <v>20.076000000000001</v>
      </c>
      <c r="Z59" s="65">
        <v>13.075999999999999</v>
      </c>
      <c r="AA59" s="65">
        <v>44.17</v>
      </c>
      <c r="AB59" s="65">
        <v>28.07</v>
      </c>
      <c r="AC59" s="65">
        <v>64.89</v>
      </c>
      <c r="AD59" s="65">
        <v>42.097999999999999</v>
      </c>
      <c r="AE59" s="65">
        <v>225.74797000000001</v>
      </c>
      <c r="AF59" s="65">
        <v>207.66753</v>
      </c>
      <c r="AG59" s="65">
        <v>18.724</v>
      </c>
      <c r="AH59" s="65">
        <v>15.035</v>
      </c>
      <c r="AI59" s="65">
        <v>21.280570000000001</v>
      </c>
      <c r="AJ59" s="65">
        <v>21.021099999999997</v>
      </c>
      <c r="AK59" s="65">
        <v>312.90000000000003</v>
      </c>
      <c r="AL59" s="65">
        <v>271.65600000000001</v>
      </c>
      <c r="AM59" s="57">
        <v>6.9000000000000172</v>
      </c>
      <c r="AN59" s="57">
        <v>9.3999999999999915</v>
      </c>
      <c r="AO59" s="58">
        <v>2.1459999999999999</v>
      </c>
      <c r="AP59" s="58">
        <v>1.7137999999999998</v>
      </c>
      <c r="AQ59" s="39">
        <v>1.8</v>
      </c>
    </row>
    <row r="60" spans="1:43" ht="15" customHeight="1">
      <c r="A60" s="104"/>
      <c r="B60" s="103"/>
      <c r="C60" s="103"/>
      <c r="D60" s="37">
        <v>7</v>
      </c>
      <c r="E60" s="21">
        <v>0.41805555555555557</v>
      </c>
      <c r="F60" s="70" t="s">
        <v>99</v>
      </c>
      <c r="G60" s="108"/>
      <c r="H60" s="111"/>
      <c r="I60" s="71">
        <v>6</v>
      </c>
      <c r="J60" s="16">
        <v>345210</v>
      </c>
      <c r="K60" s="16">
        <v>1274720</v>
      </c>
      <c r="L60" s="22">
        <v>15.5</v>
      </c>
      <c r="M60" s="4">
        <v>19.619599999999998</v>
      </c>
      <c r="N60" s="4">
        <v>19.700600000000001</v>
      </c>
      <c r="O60" s="4">
        <v>32.342700000000001</v>
      </c>
      <c r="P60" s="4">
        <v>32.423000000000002</v>
      </c>
      <c r="Q60" s="4">
        <v>8.15</v>
      </c>
      <c r="R60" s="4">
        <v>8.15</v>
      </c>
      <c r="S60" s="4">
        <v>7.06</v>
      </c>
      <c r="T60" s="4">
        <v>6.94</v>
      </c>
      <c r="U60" s="52">
        <v>0.78841935360000015</v>
      </c>
      <c r="V60" s="52">
        <v>0.96615936000000013</v>
      </c>
      <c r="W60" s="65">
        <v>0.60899999999999999</v>
      </c>
      <c r="X60" s="65">
        <v>0.61599999999999999</v>
      </c>
      <c r="Y60" s="65">
        <v>23.582999999999998</v>
      </c>
      <c r="Z60" s="65">
        <v>21.847000000000001</v>
      </c>
      <c r="AA60" s="65">
        <v>53.920999999999992</v>
      </c>
      <c r="AB60" s="65">
        <v>47.655999999999999</v>
      </c>
      <c r="AC60" s="65">
        <v>78.113</v>
      </c>
      <c r="AD60" s="65">
        <v>70.119</v>
      </c>
      <c r="AE60" s="65">
        <v>246.93640999999997</v>
      </c>
      <c r="AF60" s="65">
        <v>255.98342</v>
      </c>
      <c r="AG60" s="65">
        <v>20.3825</v>
      </c>
      <c r="AH60" s="65">
        <v>19.266499999999997</v>
      </c>
      <c r="AI60" s="65">
        <v>24.18496</v>
      </c>
      <c r="AJ60" s="65">
        <v>29.821535000000004</v>
      </c>
      <c r="AK60" s="65">
        <v>348.23599999999999</v>
      </c>
      <c r="AL60" s="65">
        <v>332.416</v>
      </c>
      <c r="AM60" s="57">
        <v>4.5999999999999925</v>
      </c>
      <c r="AN60" s="57">
        <v>15.100000000000001</v>
      </c>
      <c r="AO60" s="58">
        <v>1.7109999999999999</v>
      </c>
      <c r="AP60" s="58">
        <v>0.6379999999999999</v>
      </c>
      <c r="AQ60" s="39">
        <v>2.4</v>
      </c>
    </row>
    <row r="61" spans="1:43" ht="15" customHeight="1">
      <c r="A61" s="104"/>
      <c r="B61" s="103"/>
      <c r="C61" s="103"/>
      <c r="D61" s="37">
        <v>7</v>
      </c>
      <c r="E61" s="21">
        <v>0.40486111111111112</v>
      </c>
      <c r="F61" s="70" t="s">
        <v>99</v>
      </c>
      <c r="G61" s="108"/>
      <c r="H61" s="111"/>
      <c r="I61" s="71">
        <v>7</v>
      </c>
      <c r="J61" s="16">
        <v>345410</v>
      </c>
      <c r="K61" s="16">
        <v>1274756</v>
      </c>
      <c r="L61" s="22">
        <v>5.5</v>
      </c>
      <c r="M61" s="4">
        <v>19.656099999999999</v>
      </c>
      <c r="N61" s="4">
        <v>19.5624</v>
      </c>
      <c r="O61" s="4">
        <v>32.152799999999999</v>
      </c>
      <c r="P61" s="4">
        <v>32.196599999999997</v>
      </c>
      <c r="Q61" s="4">
        <v>8.1199999999999992</v>
      </c>
      <c r="R61" s="4">
        <v>8.1199999999999992</v>
      </c>
      <c r="S61" s="4">
        <v>6.75</v>
      </c>
      <c r="T61" s="4">
        <v>6.88</v>
      </c>
      <c r="U61" s="52">
        <v>0.95499855359999952</v>
      </c>
      <c r="V61" s="52">
        <v>1.1548935936000013</v>
      </c>
      <c r="W61" s="65">
        <v>0.81899999999999995</v>
      </c>
      <c r="X61" s="65">
        <v>0.81199999999999994</v>
      </c>
      <c r="Y61" s="65">
        <v>24.276</v>
      </c>
      <c r="Z61" s="65">
        <v>24.457999999999998</v>
      </c>
      <c r="AA61" s="65">
        <v>62.82500000000001</v>
      </c>
      <c r="AB61" s="65">
        <v>63.049000000000007</v>
      </c>
      <c r="AC61" s="65">
        <v>87.920000000000016</v>
      </c>
      <c r="AD61" s="65">
        <v>88.319000000000003</v>
      </c>
      <c r="AE61" s="65">
        <v>273.31444000000005</v>
      </c>
      <c r="AF61" s="65">
        <v>258.25765000000001</v>
      </c>
      <c r="AG61" s="65">
        <v>22.366500000000002</v>
      </c>
      <c r="AH61" s="65">
        <v>20.987000000000002</v>
      </c>
      <c r="AI61" s="65">
        <v>30.319704999999999</v>
      </c>
      <c r="AJ61" s="65">
        <v>29.552610000000001</v>
      </c>
      <c r="AK61" s="65">
        <v>405.95799999999997</v>
      </c>
      <c r="AL61" s="65">
        <v>407.24599999999998</v>
      </c>
      <c r="AM61" s="57">
        <v>12.649999999999995</v>
      </c>
      <c r="AN61" s="57">
        <v>13.600000000000001</v>
      </c>
      <c r="AO61" s="58">
        <v>2.1749999999999994</v>
      </c>
      <c r="AP61" s="58">
        <v>1.9430000000000001</v>
      </c>
      <c r="AQ61" s="39">
        <v>1.3</v>
      </c>
    </row>
    <row r="62" spans="1:43" ht="15" customHeight="1">
      <c r="A62" s="104"/>
      <c r="B62" s="103"/>
      <c r="C62" s="103"/>
      <c r="D62" s="37">
        <v>7</v>
      </c>
      <c r="E62" s="21">
        <v>0.42777777777777781</v>
      </c>
      <c r="F62" s="70" t="s">
        <v>99</v>
      </c>
      <c r="G62" s="108"/>
      <c r="H62" s="111"/>
      <c r="I62" s="71">
        <v>8</v>
      </c>
      <c r="J62" s="16">
        <v>345330</v>
      </c>
      <c r="K62" s="16">
        <v>1274535</v>
      </c>
      <c r="L62" s="22">
        <v>21</v>
      </c>
      <c r="M62" s="4">
        <v>19.621700000000001</v>
      </c>
      <c r="N62" s="4">
        <v>19.671299999999999</v>
      </c>
      <c r="O62" s="4">
        <v>32.163899999999998</v>
      </c>
      <c r="P62" s="4">
        <v>32.215200000000003</v>
      </c>
      <c r="Q62" s="4">
        <v>8.1199999999999992</v>
      </c>
      <c r="R62" s="4">
        <v>8.1300000000000008</v>
      </c>
      <c r="S62" s="4">
        <v>6.75</v>
      </c>
      <c r="T62" s="4">
        <v>7.02</v>
      </c>
      <c r="U62" s="52">
        <v>1.482554880000001</v>
      </c>
      <c r="V62" s="52">
        <v>0.89952768000000161</v>
      </c>
      <c r="W62" s="65">
        <v>1.33</v>
      </c>
      <c r="X62" s="65">
        <v>0.81899999999999995</v>
      </c>
      <c r="Y62" s="65">
        <v>25.172000000000001</v>
      </c>
      <c r="Z62" s="65">
        <v>27.076000000000001</v>
      </c>
      <c r="AA62" s="65">
        <v>65.876999999999995</v>
      </c>
      <c r="AB62" s="65">
        <v>65.918999999999997</v>
      </c>
      <c r="AC62" s="65">
        <v>92.378999999999991</v>
      </c>
      <c r="AD62" s="65">
        <v>93.813999999999993</v>
      </c>
      <c r="AE62" s="65">
        <v>267.03942999999998</v>
      </c>
      <c r="AF62" s="65">
        <v>269.56356</v>
      </c>
      <c r="AG62" s="65">
        <v>20.971500000000002</v>
      </c>
      <c r="AH62" s="65">
        <v>22.288999999999998</v>
      </c>
      <c r="AI62" s="65">
        <v>25.375359999999997</v>
      </c>
      <c r="AJ62" s="65">
        <v>25.589570000000002</v>
      </c>
      <c r="AK62" s="65">
        <v>405.608</v>
      </c>
      <c r="AL62" s="65">
        <v>383.40400000000005</v>
      </c>
      <c r="AM62" s="57">
        <v>8.2000000000000135</v>
      </c>
      <c r="AN62" s="57">
        <v>9.8000000000000025</v>
      </c>
      <c r="AO62" s="58">
        <v>1.7399999999999998</v>
      </c>
      <c r="AP62" s="58">
        <v>2.4069999999999996</v>
      </c>
      <c r="AQ62" s="39">
        <v>2.2999999999999998</v>
      </c>
    </row>
    <row r="63" spans="1:43" ht="15" customHeight="1">
      <c r="A63" s="104"/>
      <c r="B63" s="103"/>
      <c r="C63" s="103"/>
      <c r="D63" s="37">
        <v>7</v>
      </c>
      <c r="E63" s="21">
        <v>0.44027777777777777</v>
      </c>
      <c r="F63" s="70" t="s">
        <v>99</v>
      </c>
      <c r="G63" s="108"/>
      <c r="H63" s="111"/>
      <c r="I63" s="71">
        <v>9</v>
      </c>
      <c r="J63" s="16">
        <v>345409</v>
      </c>
      <c r="K63" s="16">
        <v>1274326</v>
      </c>
      <c r="L63" s="22">
        <v>22</v>
      </c>
      <c r="M63" s="4">
        <v>19.768899999999999</v>
      </c>
      <c r="N63" s="4">
        <v>19.673200000000001</v>
      </c>
      <c r="O63" s="4">
        <v>32.076799999999999</v>
      </c>
      <c r="P63" s="4">
        <v>32.181600000000003</v>
      </c>
      <c r="Q63" s="4">
        <v>8.14</v>
      </c>
      <c r="R63" s="4">
        <v>8.1300000000000008</v>
      </c>
      <c r="S63" s="4">
        <v>7.04</v>
      </c>
      <c r="T63" s="4">
        <v>6.99</v>
      </c>
      <c r="U63" s="52">
        <v>1.5380257536000019</v>
      </c>
      <c r="V63" s="52">
        <v>1.0161331200000021</v>
      </c>
      <c r="W63" s="65">
        <v>0.77700000000000002</v>
      </c>
      <c r="X63" s="65">
        <v>0.76300000000000001</v>
      </c>
      <c r="Y63" s="65">
        <v>32.683000000000007</v>
      </c>
      <c r="Z63" s="65">
        <v>28.741999999999997</v>
      </c>
      <c r="AA63" s="65">
        <v>74.10199999999999</v>
      </c>
      <c r="AB63" s="65">
        <v>65.820999999999998</v>
      </c>
      <c r="AC63" s="65">
        <v>107.562</v>
      </c>
      <c r="AD63" s="65">
        <v>95.325999999999993</v>
      </c>
      <c r="AE63" s="65">
        <v>288.51137</v>
      </c>
      <c r="AF63" s="65">
        <v>269.77292999999997</v>
      </c>
      <c r="AG63" s="65">
        <v>22.8935</v>
      </c>
      <c r="AH63" s="65">
        <v>22.63</v>
      </c>
      <c r="AI63" s="65">
        <v>24.34957</v>
      </c>
      <c r="AJ63" s="65">
        <v>27.244970000000002</v>
      </c>
      <c r="AK63" s="65">
        <v>373.18399999999997</v>
      </c>
      <c r="AL63" s="65">
        <v>372.61</v>
      </c>
      <c r="AM63" s="57">
        <v>5.4499999999999824</v>
      </c>
      <c r="AN63" s="57">
        <v>12.250000000000011</v>
      </c>
      <c r="AO63" s="58">
        <v>2.4069999999999996</v>
      </c>
      <c r="AP63" s="58">
        <v>2.4097999999999997</v>
      </c>
      <c r="AQ63" s="39">
        <v>2.5</v>
      </c>
    </row>
    <row r="64" spans="1:43" ht="15" customHeight="1">
      <c r="A64" s="104"/>
      <c r="B64" s="103"/>
      <c r="C64" s="103"/>
      <c r="D64" s="37">
        <v>7</v>
      </c>
      <c r="E64" s="21">
        <v>0.53472222222222221</v>
      </c>
      <c r="F64" s="70" t="s">
        <v>99</v>
      </c>
      <c r="G64" s="108"/>
      <c r="H64" s="71" t="s">
        <v>201</v>
      </c>
      <c r="I64" s="71">
        <v>10</v>
      </c>
      <c r="J64" s="16">
        <v>345182</v>
      </c>
      <c r="K64" s="16">
        <v>1274262</v>
      </c>
      <c r="L64" s="22">
        <v>9</v>
      </c>
      <c r="M64" s="4">
        <v>19.141200000000001</v>
      </c>
      <c r="N64" s="4">
        <v>19.337499999999999</v>
      </c>
      <c r="O64" s="4">
        <v>31.5871</v>
      </c>
      <c r="P64" s="4">
        <v>31.7224</v>
      </c>
      <c r="Q64" s="4">
        <v>8.1</v>
      </c>
      <c r="R64" s="4">
        <v>8.11</v>
      </c>
      <c r="S64" s="4">
        <v>7.28</v>
      </c>
      <c r="T64" s="4">
        <v>7.26</v>
      </c>
      <c r="U64" s="52">
        <v>1.3048148736000011</v>
      </c>
      <c r="V64" s="52">
        <v>1.1882094336000006</v>
      </c>
      <c r="W64" s="65">
        <v>0.94500000000000006</v>
      </c>
      <c r="X64" s="65">
        <v>1.0780000000000001</v>
      </c>
      <c r="Y64" s="65">
        <v>34.558999999999997</v>
      </c>
      <c r="Z64" s="65">
        <v>34.006</v>
      </c>
      <c r="AA64" s="65">
        <v>126.21000000000001</v>
      </c>
      <c r="AB64" s="65">
        <v>108.03100000000001</v>
      </c>
      <c r="AC64" s="65">
        <v>161.714</v>
      </c>
      <c r="AD64" s="65">
        <v>143.11500000000001</v>
      </c>
      <c r="AE64" s="65">
        <v>322.59857</v>
      </c>
      <c r="AF64" s="65">
        <v>315.74871999999999</v>
      </c>
      <c r="AG64" s="65">
        <v>31.526999999999997</v>
      </c>
      <c r="AH64" s="65">
        <v>29.605</v>
      </c>
      <c r="AI64" s="65">
        <v>33.436909999999997</v>
      </c>
      <c r="AJ64" s="65">
        <v>32.985085000000005</v>
      </c>
      <c r="AK64" s="65">
        <v>473.81599999999992</v>
      </c>
      <c r="AL64" s="65">
        <v>437.54200000000003</v>
      </c>
      <c r="AM64" s="57">
        <v>8.5000000000000071</v>
      </c>
      <c r="AN64" s="57">
        <v>8.3999999999999915</v>
      </c>
      <c r="AO64" s="58">
        <v>3.3059999999999996</v>
      </c>
      <c r="AP64" s="58">
        <v>3.5351999999999997</v>
      </c>
      <c r="AQ64" s="38">
        <v>1.9</v>
      </c>
    </row>
    <row r="65" spans="1:43" ht="15" customHeight="1">
      <c r="A65" s="104"/>
      <c r="B65" s="103"/>
      <c r="C65" s="103"/>
      <c r="D65" s="37">
        <v>7</v>
      </c>
      <c r="E65" s="21">
        <v>0.44791666666666669</v>
      </c>
      <c r="F65" s="70" t="s">
        <v>99</v>
      </c>
      <c r="G65" s="108"/>
      <c r="H65" s="71"/>
      <c r="I65" s="71">
        <v>11</v>
      </c>
      <c r="J65" s="16">
        <v>345460</v>
      </c>
      <c r="K65" s="16">
        <v>1274200</v>
      </c>
      <c r="L65" s="22">
        <v>18.5</v>
      </c>
      <c r="M65" s="4">
        <v>19.9236</v>
      </c>
      <c r="N65" s="4">
        <v>19.804200000000002</v>
      </c>
      <c r="O65" s="4">
        <v>31.982099999999999</v>
      </c>
      <c r="P65" s="4">
        <v>32.097000000000001</v>
      </c>
      <c r="Q65" s="4">
        <v>8.1300000000000008</v>
      </c>
      <c r="R65" s="4">
        <v>8.1300000000000008</v>
      </c>
      <c r="S65" s="4">
        <v>6.98</v>
      </c>
      <c r="T65" s="4">
        <v>6.86</v>
      </c>
      <c r="U65" s="52">
        <v>1.1493964800000023</v>
      </c>
      <c r="V65" s="52">
        <v>1.0549460736000005</v>
      </c>
      <c r="W65" s="65">
        <v>1.4769999999999999</v>
      </c>
      <c r="X65" s="65">
        <v>1.7149999999999999</v>
      </c>
      <c r="Y65" s="65">
        <v>31.835999999999999</v>
      </c>
      <c r="Z65" s="65">
        <v>31.821999999999996</v>
      </c>
      <c r="AA65" s="65">
        <v>73.233999999999995</v>
      </c>
      <c r="AB65" s="65">
        <v>72.02300000000001</v>
      </c>
      <c r="AC65" s="65">
        <v>106.547</v>
      </c>
      <c r="AD65" s="65">
        <v>105.56</v>
      </c>
      <c r="AE65" s="65">
        <v>292.33175999999997</v>
      </c>
      <c r="AF65" s="65">
        <v>297.00097</v>
      </c>
      <c r="AG65" s="65">
        <v>23.280999999999999</v>
      </c>
      <c r="AH65" s="65">
        <v>23.219000000000001</v>
      </c>
      <c r="AI65" s="65">
        <v>25.03622</v>
      </c>
      <c r="AJ65" s="65">
        <v>29.11768</v>
      </c>
      <c r="AK65" s="65">
        <v>379.34399999999999</v>
      </c>
      <c r="AL65" s="65">
        <v>376.44599999999997</v>
      </c>
      <c r="AM65" s="57">
        <v>6.2500000000000053</v>
      </c>
      <c r="AN65" s="57">
        <v>10.000000000000009</v>
      </c>
      <c r="AO65" s="58">
        <v>2.2329999999999997</v>
      </c>
      <c r="AP65" s="58">
        <v>2.8710000000000004</v>
      </c>
      <c r="AQ65" s="39">
        <v>1.9</v>
      </c>
    </row>
    <row r="66" spans="1:43" ht="15" customHeight="1">
      <c r="A66" s="104"/>
      <c r="B66" s="103"/>
      <c r="C66" s="103"/>
      <c r="D66" s="37">
        <v>7</v>
      </c>
      <c r="E66" s="21">
        <v>0.3833333333333333</v>
      </c>
      <c r="F66" s="70" t="s">
        <v>99</v>
      </c>
      <c r="G66" s="108"/>
      <c r="H66" s="71"/>
      <c r="I66" s="71">
        <v>12</v>
      </c>
      <c r="J66" s="16">
        <v>345626</v>
      </c>
      <c r="K66" s="16">
        <v>1274948</v>
      </c>
      <c r="L66" s="22">
        <v>23</v>
      </c>
      <c r="M66" s="4">
        <v>19.686</v>
      </c>
      <c r="N66" s="4">
        <v>19.636299999999999</v>
      </c>
      <c r="O66" s="4">
        <v>32.201999999999998</v>
      </c>
      <c r="P66" s="4">
        <v>32.196899999999999</v>
      </c>
      <c r="Q66" s="4">
        <v>8.1</v>
      </c>
      <c r="R66" s="4">
        <v>8.1</v>
      </c>
      <c r="S66" s="4">
        <v>6.73</v>
      </c>
      <c r="T66" s="4">
        <v>6.55</v>
      </c>
      <c r="U66" s="52">
        <v>0.97165647360000218</v>
      </c>
      <c r="V66" s="52">
        <v>1.6879470336000018</v>
      </c>
      <c r="W66" s="65">
        <v>8.218</v>
      </c>
      <c r="X66" s="65">
        <v>2.681</v>
      </c>
      <c r="Y66" s="65">
        <v>25.228000000000002</v>
      </c>
      <c r="Z66" s="65">
        <v>25.116</v>
      </c>
      <c r="AA66" s="65">
        <v>69.978999999999999</v>
      </c>
      <c r="AB66" s="65">
        <v>68.746999999999986</v>
      </c>
      <c r="AC66" s="65">
        <v>103.425</v>
      </c>
      <c r="AD66" s="65">
        <v>96.543999999999983</v>
      </c>
      <c r="AE66" s="65">
        <v>282.70213999999999</v>
      </c>
      <c r="AF66" s="65">
        <v>327.46839999999997</v>
      </c>
      <c r="AG66" s="65">
        <v>23.529</v>
      </c>
      <c r="AH66" s="65">
        <v>23.343</v>
      </c>
      <c r="AI66" s="65">
        <v>24.075374999999998</v>
      </c>
      <c r="AJ66" s="65">
        <v>60.558810000000001</v>
      </c>
      <c r="AK66" s="65">
        <v>444.59799999999996</v>
      </c>
      <c r="AL66" s="65">
        <v>448.29399999999998</v>
      </c>
      <c r="AM66" s="57">
        <v>5.3999999999999879</v>
      </c>
      <c r="AN66" s="57">
        <v>36.149999999999984</v>
      </c>
      <c r="AO66" s="58">
        <v>1.5051999999999999</v>
      </c>
      <c r="AP66" s="58">
        <v>3.0477999999999996</v>
      </c>
      <c r="AQ66" s="39">
        <v>2.2999999999999998</v>
      </c>
    </row>
    <row r="67" spans="1:43" ht="15" customHeight="1">
      <c r="A67" s="104" t="s">
        <v>215</v>
      </c>
      <c r="B67" s="103">
        <f>B$4</f>
        <v>2013</v>
      </c>
      <c r="C67" s="103">
        <f>C$4</f>
        <v>11</v>
      </c>
      <c r="D67" s="37">
        <v>7</v>
      </c>
      <c r="E67" s="21">
        <v>0.63680555555555551</v>
      </c>
      <c r="F67" s="70" t="s">
        <v>202</v>
      </c>
      <c r="G67" s="108" t="s">
        <v>216</v>
      </c>
      <c r="H67" s="106" t="s">
        <v>36</v>
      </c>
      <c r="I67" s="71">
        <v>1</v>
      </c>
      <c r="J67" s="16">
        <v>344321</v>
      </c>
      <c r="K67" s="16">
        <v>1274403</v>
      </c>
      <c r="L67" s="22">
        <v>18</v>
      </c>
      <c r="M67" s="4">
        <v>19.1235</v>
      </c>
      <c r="N67" s="4">
        <v>18.9772</v>
      </c>
      <c r="O67" s="4">
        <v>32.348599999999998</v>
      </c>
      <c r="P67" s="4">
        <v>32.325099999999999</v>
      </c>
      <c r="Q67" s="4">
        <v>8.15</v>
      </c>
      <c r="R67" s="4">
        <v>8.14</v>
      </c>
      <c r="S67" s="4">
        <v>7.16</v>
      </c>
      <c r="T67" s="4">
        <v>7.13</v>
      </c>
      <c r="U67" s="52">
        <v>0.76626432000000144</v>
      </c>
      <c r="V67" s="52">
        <v>1.5880544847360012</v>
      </c>
      <c r="W67" s="65">
        <v>13.013</v>
      </c>
      <c r="X67" s="65">
        <v>1.617</v>
      </c>
      <c r="Y67" s="65">
        <v>12.285</v>
      </c>
      <c r="Z67" s="65">
        <v>11.417</v>
      </c>
      <c r="AA67" s="65">
        <v>35.371000000000002</v>
      </c>
      <c r="AB67" s="65">
        <v>35.300999999999995</v>
      </c>
      <c r="AC67" s="65">
        <v>60.669000000000004</v>
      </c>
      <c r="AD67" s="65">
        <v>48.334999999999994</v>
      </c>
      <c r="AE67" s="65">
        <v>228.83777000000001</v>
      </c>
      <c r="AF67" s="65">
        <v>239.53692000000001</v>
      </c>
      <c r="AG67" s="65">
        <v>16.445499999999999</v>
      </c>
      <c r="AH67" s="65">
        <v>17.2515</v>
      </c>
      <c r="AI67" s="65">
        <v>23.726005000000001</v>
      </c>
      <c r="AJ67" s="65">
        <v>29.775189999999998</v>
      </c>
      <c r="AK67" s="65">
        <v>238.322</v>
      </c>
      <c r="AL67" s="65">
        <v>264.08199999999999</v>
      </c>
      <c r="AM67" s="57">
        <v>8.5000000000000071</v>
      </c>
      <c r="AN67" s="57">
        <v>10.249999999999982</v>
      </c>
      <c r="AO67" s="58">
        <v>2.6679999999999997</v>
      </c>
      <c r="AP67" s="58">
        <v>2.8448000000000002</v>
      </c>
      <c r="AQ67" s="39">
        <v>1.5</v>
      </c>
    </row>
    <row r="68" spans="1:43" ht="15" customHeight="1">
      <c r="A68" s="104"/>
      <c r="B68" s="103"/>
      <c r="C68" s="103"/>
      <c r="D68" s="37">
        <v>12</v>
      </c>
      <c r="E68" s="18">
        <v>0.3263888888888889</v>
      </c>
      <c r="F68" s="70" t="s">
        <v>202</v>
      </c>
      <c r="G68" s="108"/>
      <c r="H68" s="106"/>
      <c r="I68" s="71">
        <v>2</v>
      </c>
      <c r="J68" s="16">
        <v>344121</v>
      </c>
      <c r="K68" s="16">
        <v>1274118</v>
      </c>
      <c r="L68" s="43">
        <v>7</v>
      </c>
      <c r="M68" s="44">
        <v>17.658100000000001</v>
      </c>
      <c r="N68" s="44">
        <v>17.778387500000001</v>
      </c>
      <c r="O68" s="44">
        <v>32.290700000000001</v>
      </c>
      <c r="P68" s="44">
        <v>32.441099999999999</v>
      </c>
      <c r="Q68" s="44">
        <v>8.18</v>
      </c>
      <c r="R68" s="44">
        <v>8.16</v>
      </c>
      <c r="S68" s="44">
        <v>7.62</v>
      </c>
      <c r="T68" s="44">
        <v>7.32</v>
      </c>
      <c r="U68" s="52">
        <v>1.1382373333333351</v>
      </c>
      <c r="V68" s="52">
        <v>1.4214853333333348</v>
      </c>
      <c r="W68" s="65">
        <v>1.8130000000000002</v>
      </c>
      <c r="X68" s="65">
        <v>1.4770000000000001</v>
      </c>
      <c r="Y68" s="65">
        <v>4.0109999999999992</v>
      </c>
      <c r="Z68" s="65">
        <v>7.588000000000001</v>
      </c>
      <c r="AA68" s="65">
        <v>11.333000000000002</v>
      </c>
      <c r="AB68" s="65">
        <v>20.496000000000002</v>
      </c>
      <c r="AC68" s="65">
        <v>17.157000000000004</v>
      </c>
      <c r="AD68" s="65">
        <v>29.561000000000003</v>
      </c>
      <c r="AE68" s="65">
        <v>200.94213999999999</v>
      </c>
      <c r="AF68" s="65">
        <v>214.71807000000001</v>
      </c>
      <c r="AG68" s="65">
        <v>10.509</v>
      </c>
      <c r="AH68" s="65">
        <v>13.888</v>
      </c>
      <c r="AI68" s="65">
        <v>24.783104999999999</v>
      </c>
      <c r="AJ68" s="65">
        <v>26.455089999999998</v>
      </c>
      <c r="AK68" s="65">
        <v>200.28400000000002</v>
      </c>
      <c r="AL68" s="65">
        <v>285.81</v>
      </c>
      <c r="AM68" s="57">
        <v>7.7500000000000071</v>
      </c>
      <c r="AN68" s="57">
        <v>14.399999999999997</v>
      </c>
      <c r="AO68" s="58">
        <v>0.69599999999999995</v>
      </c>
      <c r="AP68" s="58">
        <v>0.69599999999999995</v>
      </c>
      <c r="AQ68" s="45">
        <v>1.6</v>
      </c>
    </row>
    <row r="69" spans="1:43" ht="15" customHeight="1">
      <c r="A69" s="104"/>
      <c r="B69" s="103"/>
      <c r="C69" s="103"/>
      <c r="D69" s="37">
        <v>12</v>
      </c>
      <c r="E69" s="18">
        <v>0.3444444444444445</v>
      </c>
      <c r="F69" s="70" t="s">
        <v>202</v>
      </c>
      <c r="G69" s="108"/>
      <c r="H69" s="106"/>
      <c r="I69" s="71">
        <v>3</v>
      </c>
      <c r="J69" s="16">
        <v>343717</v>
      </c>
      <c r="K69" s="16">
        <v>1274125</v>
      </c>
      <c r="L69" s="43">
        <v>19</v>
      </c>
      <c r="M69" s="44">
        <v>18.694900000000001</v>
      </c>
      <c r="N69" s="44">
        <v>18.6678</v>
      </c>
      <c r="O69" s="44">
        <v>32.718699999999998</v>
      </c>
      <c r="P69" s="44">
        <v>32.713799999999999</v>
      </c>
      <c r="Q69" s="44">
        <v>8.15</v>
      </c>
      <c r="R69" s="44">
        <v>8.15</v>
      </c>
      <c r="S69" s="44">
        <v>7.05</v>
      </c>
      <c r="T69" s="44">
        <v>7.09</v>
      </c>
      <c r="U69" s="52">
        <v>1.3270693333333339</v>
      </c>
      <c r="V69" s="52">
        <v>1.2798613333333351</v>
      </c>
      <c r="W69" s="65">
        <v>2.625</v>
      </c>
      <c r="X69" s="65">
        <v>1.8340000000000001</v>
      </c>
      <c r="Y69" s="65">
        <v>15.687000000000001</v>
      </c>
      <c r="Z69" s="65">
        <v>14.853999999999999</v>
      </c>
      <c r="AA69" s="65">
        <v>40.131</v>
      </c>
      <c r="AB69" s="65">
        <v>39.788000000000004</v>
      </c>
      <c r="AC69" s="65">
        <v>58.442999999999998</v>
      </c>
      <c r="AD69" s="65">
        <v>56.475999999999999</v>
      </c>
      <c r="AE69" s="65">
        <v>233.89989000000003</v>
      </c>
      <c r="AF69" s="65">
        <v>223.60982000000001</v>
      </c>
      <c r="AG69" s="65">
        <v>16.445499999999999</v>
      </c>
      <c r="AH69" s="65">
        <v>14.4305</v>
      </c>
      <c r="AI69" s="65">
        <v>24.836735000000001</v>
      </c>
      <c r="AJ69" s="65">
        <v>24.957014999999998</v>
      </c>
      <c r="AK69" s="65">
        <v>294.96600000000001</v>
      </c>
      <c r="AL69" s="65">
        <v>299.47399999999999</v>
      </c>
      <c r="AM69" s="57">
        <v>17.499999999999989</v>
      </c>
      <c r="AN69" s="57">
        <v>6.6499999999999897</v>
      </c>
      <c r="AO69" s="58">
        <v>0.46399999999999997</v>
      </c>
      <c r="AP69" s="58">
        <v>0.90179999999999993</v>
      </c>
      <c r="AQ69" s="45">
        <v>1.8</v>
      </c>
    </row>
    <row r="70" spans="1:43" ht="15" customHeight="1">
      <c r="A70" s="104"/>
      <c r="B70" s="103"/>
      <c r="C70" s="103"/>
      <c r="D70" s="34">
        <v>12</v>
      </c>
      <c r="E70" s="18">
        <v>0.30694444444444441</v>
      </c>
      <c r="F70" s="70" t="s">
        <v>202</v>
      </c>
      <c r="G70" s="108"/>
      <c r="H70" s="106"/>
      <c r="I70" s="71">
        <v>4</v>
      </c>
      <c r="J70" s="16">
        <v>344357</v>
      </c>
      <c r="K70" s="16">
        <v>1273940</v>
      </c>
      <c r="L70" s="43">
        <v>10</v>
      </c>
      <c r="M70" s="44">
        <v>17.728000000000002</v>
      </c>
      <c r="N70" s="44">
        <v>17.535299999999999</v>
      </c>
      <c r="O70" s="44">
        <v>32.130899999999997</v>
      </c>
      <c r="P70" s="44">
        <v>32.107300000000002</v>
      </c>
      <c r="Q70" s="44">
        <v>8.08</v>
      </c>
      <c r="R70" s="44">
        <v>8.16</v>
      </c>
      <c r="S70" s="44">
        <v>7.47</v>
      </c>
      <c r="T70" s="44">
        <v>7.74</v>
      </c>
      <c r="U70" s="52">
        <v>1.1854453333333344</v>
      </c>
      <c r="V70" s="52">
        <v>1.3585413333333363</v>
      </c>
      <c r="W70" s="65">
        <v>1.82</v>
      </c>
      <c r="X70" s="65">
        <v>1.7429999999999999</v>
      </c>
      <c r="Y70" s="65">
        <v>1.7290000000000001</v>
      </c>
      <c r="Z70" s="65">
        <v>1.2109999999999999</v>
      </c>
      <c r="AA70" s="65">
        <v>3.6960000000000002</v>
      </c>
      <c r="AB70" s="65">
        <v>2.8419999999999996</v>
      </c>
      <c r="AC70" s="65">
        <v>7.245000000000001</v>
      </c>
      <c r="AD70" s="65">
        <v>5.7959999999999994</v>
      </c>
      <c r="AE70" s="65">
        <v>203.46549999999999</v>
      </c>
      <c r="AF70" s="65">
        <v>191.62927000000002</v>
      </c>
      <c r="AG70" s="65">
        <v>8.7574999999999985</v>
      </c>
      <c r="AH70" s="65">
        <v>6.1844999999999999</v>
      </c>
      <c r="AI70" s="65">
        <v>25.738370000000003</v>
      </c>
      <c r="AJ70" s="65">
        <v>21.745415000000001</v>
      </c>
      <c r="AK70" s="65">
        <v>173.04</v>
      </c>
      <c r="AL70" s="65">
        <v>130.886</v>
      </c>
      <c r="AM70" s="57">
        <v>9.2500000000000089</v>
      </c>
      <c r="AN70" s="57">
        <v>11.000000000000011</v>
      </c>
      <c r="AO70" s="58">
        <v>0.93079999999999996</v>
      </c>
      <c r="AP70" s="58">
        <v>3.8308000000000004</v>
      </c>
      <c r="AQ70" s="45">
        <v>5</v>
      </c>
    </row>
    <row r="71" spans="1:43" ht="15" customHeight="1">
      <c r="A71" s="104"/>
      <c r="B71" s="103"/>
      <c r="C71" s="103"/>
      <c r="D71" s="34">
        <v>12</v>
      </c>
      <c r="E71" s="18">
        <v>0.31944444444444448</v>
      </c>
      <c r="F71" s="70" t="s">
        <v>202</v>
      </c>
      <c r="G71" s="108"/>
      <c r="H71" s="106"/>
      <c r="I71" s="71">
        <v>5</v>
      </c>
      <c r="J71" s="16">
        <v>344151</v>
      </c>
      <c r="K71" s="16">
        <v>1273839</v>
      </c>
      <c r="L71" s="43">
        <v>9.5</v>
      </c>
      <c r="M71" s="44">
        <v>17.861699999999999</v>
      </c>
      <c r="N71" s="44">
        <v>17.578499999999998</v>
      </c>
      <c r="O71" s="44">
        <v>32.183399999999999</v>
      </c>
      <c r="P71" s="44">
        <v>32.178199999999997</v>
      </c>
      <c r="Q71" s="44">
        <v>8.17</v>
      </c>
      <c r="R71" s="44">
        <v>8.19</v>
      </c>
      <c r="S71" s="44">
        <v>7.78</v>
      </c>
      <c r="T71" s="44">
        <v>7.66</v>
      </c>
      <c r="U71" s="52">
        <v>1.0123493333333351</v>
      </c>
      <c r="V71" s="52">
        <v>1.4529573333333339</v>
      </c>
      <c r="W71" s="65">
        <v>1.512</v>
      </c>
      <c r="X71" s="65">
        <v>1.5679999999999998</v>
      </c>
      <c r="Y71" s="65">
        <v>1.8480000000000001</v>
      </c>
      <c r="Z71" s="65">
        <v>1.8690000000000002</v>
      </c>
      <c r="AA71" s="65">
        <v>4.0529999999999999</v>
      </c>
      <c r="AB71" s="65">
        <v>3.4580000000000002</v>
      </c>
      <c r="AC71" s="65">
        <v>7.4130000000000003</v>
      </c>
      <c r="AD71" s="65">
        <v>6.8950000000000005</v>
      </c>
      <c r="AE71" s="65">
        <v>169.90134</v>
      </c>
      <c r="AF71" s="65">
        <v>199.89774</v>
      </c>
      <c r="AG71" s="65">
        <v>8.2460000000000004</v>
      </c>
      <c r="AH71" s="65">
        <v>8.323500000000001</v>
      </c>
      <c r="AI71" s="65">
        <v>21.706354999999999</v>
      </c>
      <c r="AJ71" s="65">
        <v>24.393125000000001</v>
      </c>
      <c r="AK71" s="65">
        <v>155.12</v>
      </c>
      <c r="AL71" s="65">
        <v>161.57400000000001</v>
      </c>
      <c r="AM71" s="57">
        <v>9.0000000000000071</v>
      </c>
      <c r="AN71" s="57">
        <v>3.9000000000000146</v>
      </c>
      <c r="AO71" s="58">
        <v>0.66979999999999995</v>
      </c>
      <c r="AP71" s="58">
        <v>1.1337999999999999</v>
      </c>
      <c r="AQ71" s="45">
        <v>4.7</v>
      </c>
    </row>
    <row r="72" spans="1:43" ht="15" customHeight="1">
      <c r="A72" s="104" t="s">
        <v>217</v>
      </c>
      <c r="B72" s="103">
        <f>B$4</f>
        <v>2013</v>
      </c>
      <c r="C72" s="103">
        <f>C$4</f>
        <v>11</v>
      </c>
      <c r="D72" s="37">
        <v>4</v>
      </c>
      <c r="E72" s="18">
        <v>0.40277777777777773</v>
      </c>
      <c r="F72" s="70" t="s">
        <v>202</v>
      </c>
      <c r="G72" s="108" t="s">
        <v>218</v>
      </c>
      <c r="H72" s="106" t="s">
        <v>37</v>
      </c>
      <c r="I72" s="71">
        <v>1</v>
      </c>
      <c r="J72" s="16">
        <v>344224</v>
      </c>
      <c r="K72" s="16">
        <v>1271307</v>
      </c>
      <c r="L72" s="43">
        <v>10.3</v>
      </c>
      <c r="M72" s="44">
        <v>17.75</v>
      </c>
      <c r="N72" s="44">
        <v>17.68</v>
      </c>
      <c r="O72" s="44">
        <v>31.99</v>
      </c>
      <c r="P72" s="44">
        <v>31.96</v>
      </c>
      <c r="Q72" s="44">
        <v>8.0906110384425904</v>
      </c>
      <c r="R72" s="44">
        <v>8.18</v>
      </c>
      <c r="S72" s="44">
        <v>7.8987167579272999</v>
      </c>
      <c r="T72" s="44">
        <v>7.4638644427180925</v>
      </c>
      <c r="U72" s="52">
        <v>1.1660544000000017</v>
      </c>
      <c r="V72" s="52">
        <v>1.7324236800000015</v>
      </c>
      <c r="W72" s="65">
        <v>2.0860000000000003</v>
      </c>
      <c r="X72" s="65">
        <v>8.2529999999999983</v>
      </c>
      <c r="Y72" s="65">
        <v>3.0030000000000001</v>
      </c>
      <c r="Z72" s="65">
        <v>2.597</v>
      </c>
      <c r="AA72" s="65">
        <v>18.291</v>
      </c>
      <c r="AB72" s="65">
        <v>8.5960000000000019</v>
      </c>
      <c r="AC72" s="65">
        <v>23.380000000000003</v>
      </c>
      <c r="AD72" s="65">
        <v>19.445999999999998</v>
      </c>
      <c r="AE72" s="65">
        <v>245.84308000000001</v>
      </c>
      <c r="AF72" s="65">
        <v>251.50348999999997</v>
      </c>
      <c r="AG72" s="65">
        <v>18.29</v>
      </c>
      <c r="AH72" s="65">
        <v>18.506999999999998</v>
      </c>
      <c r="AI72" s="65">
        <v>41.375700000000002</v>
      </c>
      <c r="AJ72" s="65">
        <v>50.434674999999999</v>
      </c>
      <c r="AK72" s="65">
        <v>326.22800000000001</v>
      </c>
      <c r="AL72" s="65">
        <v>329.33600000000001</v>
      </c>
      <c r="AM72" s="57">
        <v>11.699999999999989</v>
      </c>
      <c r="AN72" s="57">
        <v>16.899999999999999</v>
      </c>
      <c r="AO72" s="58">
        <v>1.7427999999999999</v>
      </c>
      <c r="AP72" s="58">
        <v>1.5397999999999998</v>
      </c>
      <c r="AQ72" s="45">
        <v>1.3</v>
      </c>
    </row>
    <row r="73" spans="1:43" ht="15" customHeight="1">
      <c r="A73" s="104"/>
      <c r="B73" s="103"/>
      <c r="C73" s="103"/>
      <c r="D73" s="37">
        <v>4</v>
      </c>
      <c r="E73" s="18">
        <v>0.4375</v>
      </c>
      <c r="F73" s="70" t="s">
        <v>202</v>
      </c>
      <c r="G73" s="108"/>
      <c r="H73" s="106"/>
      <c r="I73" s="71">
        <v>2</v>
      </c>
      <c r="J73" s="16">
        <v>343822</v>
      </c>
      <c r="K73" s="16">
        <v>1270822</v>
      </c>
      <c r="L73" s="43">
        <v>12.5</v>
      </c>
      <c r="M73" s="44">
        <v>18.350000000000001</v>
      </c>
      <c r="N73" s="44">
        <v>18.32</v>
      </c>
      <c r="O73" s="44">
        <v>32.409999999999997</v>
      </c>
      <c r="P73" s="44">
        <v>32.409999999999997</v>
      </c>
      <c r="Q73" s="44">
        <v>8.110995973975232</v>
      </c>
      <c r="R73" s="44">
        <v>8.0753223367931106</v>
      </c>
      <c r="S73" s="44">
        <v>7.7906785205503963</v>
      </c>
      <c r="T73" s="44">
        <v>7.9096268909186982</v>
      </c>
      <c r="U73" s="52">
        <v>0.91618560000000127</v>
      </c>
      <c r="V73" s="52">
        <v>1.4381332047360011</v>
      </c>
      <c r="W73" s="65">
        <v>22.854999999999997</v>
      </c>
      <c r="X73" s="65">
        <v>25.745999999999999</v>
      </c>
      <c r="Y73" s="65">
        <v>7.4620000000000006</v>
      </c>
      <c r="Z73" s="65">
        <v>7.266</v>
      </c>
      <c r="AA73" s="65">
        <v>18.858000000000001</v>
      </c>
      <c r="AB73" s="65">
        <v>18.605999999999995</v>
      </c>
      <c r="AC73" s="65">
        <v>49.174999999999997</v>
      </c>
      <c r="AD73" s="65">
        <v>51.617999999999995</v>
      </c>
      <c r="AE73" s="65">
        <v>229.55673999999999</v>
      </c>
      <c r="AF73" s="65">
        <v>225.63254000000001</v>
      </c>
      <c r="AG73" s="65">
        <v>15.314</v>
      </c>
      <c r="AH73" s="65">
        <v>14.3065</v>
      </c>
      <c r="AI73" s="65">
        <v>27.056799999999999</v>
      </c>
      <c r="AJ73" s="65">
        <v>31.793445000000002</v>
      </c>
      <c r="AK73" s="65">
        <v>260.16199999999998</v>
      </c>
      <c r="AL73" s="65">
        <v>266.05599999999998</v>
      </c>
      <c r="AM73" s="57">
        <v>7.4400000000000022</v>
      </c>
      <c r="AN73" s="57">
        <v>9.3000000000000025</v>
      </c>
      <c r="AO73" s="58">
        <v>1.5397999999999998</v>
      </c>
      <c r="AP73" s="58">
        <v>1.5369999999999997</v>
      </c>
      <c r="AQ73" s="45">
        <v>2</v>
      </c>
    </row>
    <row r="74" spans="1:43" ht="15" customHeight="1">
      <c r="A74" s="104"/>
      <c r="B74" s="103"/>
      <c r="C74" s="103"/>
      <c r="D74" s="37">
        <v>4</v>
      </c>
      <c r="E74" s="18">
        <v>0.47916666666666669</v>
      </c>
      <c r="F74" s="70" t="s">
        <v>202</v>
      </c>
      <c r="G74" s="108"/>
      <c r="H74" s="106"/>
      <c r="I74" s="71">
        <v>3</v>
      </c>
      <c r="J74" s="16">
        <v>343118</v>
      </c>
      <c r="K74" s="16">
        <v>1270303</v>
      </c>
      <c r="L74" s="43">
        <v>13</v>
      </c>
      <c r="M74" s="44">
        <v>17.39</v>
      </c>
      <c r="N74" s="44">
        <v>17.34</v>
      </c>
      <c r="O74" s="44">
        <v>32.29</v>
      </c>
      <c r="P74" s="44">
        <v>32.33</v>
      </c>
      <c r="Q74" s="44">
        <v>7.9054478740210987</v>
      </c>
      <c r="R74" s="44">
        <v>7.9632051913635822</v>
      </c>
      <c r="S74" s="44">
        <v>7.6902513308298586</v>
      </c>
      <c r="T74" s="44">
        <v>7.5921845133229766</v>
      </c>
      <c r="U74" s="52">
        <v>0.84955392000000263</v>
      </c>
      <c r="V74" s="52">
        <v>1.1827123200000016</v>
      </c>
      <c r="W74" s="65">
        <v>8.3580000000000005</v>
      </c>
      <c r="X74" s="65">
        <v>8.5540000000000003</v>
      </c>
      <c r="Y74" s="65">
        <v>36.029000000000003</v>
      </c>
      <c r="Z74" s="65">
        <v>36.448999999999998</v>
      </c>
      <c r="AA74" s="65">
        <v>69.741</v>
      </c>
      <c r="AB74" s="65">
        <v>69.496000000000009</v>
      </c>
      <c r="AC74" s="65">
        <v>114.128</v>
      </c>
      <c r="AD74" s="65">
        <v>114.49900000000001</v>
      </c>
      <c r="AE74" s="65">
        <v>275.46406999999999</v>
      </c>
      <c r="AF74" s="65">
        <v>292.86984999999999</v>
      </c>
      <c r="AG74" s="65">
        <v>17.8095</v>
      </c>
      <c r="AH74" s="65">
        <v>17.298000000000002</v>
      </c>
      <c r="AI74" s="65">
        <v>30.591884999999998</v>
      </c>
      <c r="AJ74" s="65">
        <v>42.443649999999998</v>
      </c>
      <c r="AK74" s="65">
        <v>362.92200000000003</v>
      </c>
      <c r="AL74" s="65">
        <v>367.69599999999997</v>
      </c>
      <c r="AM74" s="57">
        <v>11.099999999999998</v>
      </c>
      <c r="AN74" s="57">
        <v>17.700000000000006</v>
      </c>
      <c r="AO74" s="58">
        <v>1.3077999999999999</v>
      </c>
      <c r="AP74" s="58">
        <v>1.3077999999999999</v>
      </c>
      <c r="AQ74" s="45">
        <v>1.5</v>
      </c>
    </row>
    <row r="75" spans="1:43" ht="15" customHeight="1">
      <c r="A75" s="104"/>
      <c r="B75" s="103"/>
      <c r="C75" s="103"/>
      <c r="D75" s="37">
        <v>4</v>
      </c>
      <c r="E75" s="18">
        <v>0.45833333333333331</v>
      </c>
      <c r="F75" s="70" t="s">
        <v>202</v>
      </c>
      <c r="G75" s="108"/>
      <c r="H75" s="106"/>
      <c r="I75" s="71">
        <v>4</v>
      </c>
      <c r="J75" s="16">
        <v>343542</v>
      </c>
      <c r="K75" s="16">
        <v>1270152</v>
      </c>
      <c r="L75" s="43">
        <v>7.5</v>
      </c>
      <c r="M75" s="44">
        <v>18.600000000000001</v>
      </c>
      <c r="N75" s="44">
        <v>18.579999999999998</v>
      </c>
      <c r="O75" s="44">
        <v>32.590000000000003</v>
      </c>
      <c r="P75" s="44">
        <v>32.58</v>
      </c>
      <c r="Q75" s="44">
        <v>8.0532386566327485</v>
      </c>
      <c r="R75" s="44">
        <v>8.1092972293475132</v>
      </c>
      <c r="S75" s="44">
        <v>7.8368356239526946</v>
      </c>
      <c r="T75" s="44">
        <v>7.7917325481150872</v>
      </c>
      <c r="U75" s="52">
        <v>1.1493964800000023</v>
      </c>
      <c r="V75" s="52">
        <v>0.96615936000000013</v>
      </c>
      <c r="W75" s="65">
        <v>20.061999999999998</v>
      </c>
      <c r="X75" s="65">
        <v>14.384999999999998</v>
      </c>
      <c r="Y75" s="65">
        <v>2.1629999999999998</v>
      </c>
      <c r="Z75" s="65">
        <v>2.0859999999999999</v>
      </c>
      <c r="AA75" s="65">
        <v>18.361000000000001</v>
      </c>
      <c r="AB75" s="65">
        <v>20.244000000000003</v>
      </c>
      <c r="AC75" s="65">
        <v>40.585999999999999</v>
      </c>
      <c r="AD75" s="65">
        <v>36.715000000000003</v>
      </c>
      <c r="AE75" s="65">
        <v>257.02131000000003</v>
      </c>
      <c r="AF75" s="65">
        <v>226.46525999999997</v>
      </c>
      <c r="AG75" s="65">
        <v>16.089000000000002</v>
      </c>
      <c r="AH75" s="65">
        <v>15.4535</v>
      </c>
      <c r="AI75" s="65">
        <v>38.0122</v>
      </c>
      <c r="AJ75" s="65">
        <v>33.995219999999996</v>
      </c>
      <c r="AK75" s="65">
        <v>444.30400000000003</v>
      </c>
      <c r="AL75" s="65">
        <v>442.68</v>
      </c>
      <c r="AM75" s="57">
        <v>12.800000000000006</v>
      </c>
      <c r="AN75" s="57">
        <v>13.999999999999984</v>
      </c>
      <c r="AO75" s="58">
        <v>2.0646000000000009</v>
      </c>
      <c r="AP75" s="58">
        <v>2.0037999999999996</v>
      </c>
      <c r="AQ75" s="45">
        <v>1.2</v>
      </c>
    </row>
    <row r="76" spans="1:43" ht="15" customHeight="1">
      <c r="A76" s="104"/>
      <c r="B76" s="103"/>
      <c r="C76" s="103"/>
      <c r="D76" s="37">
        <v>4</v>
      </c>
      <c r="E76" s="18">
        <v>0.5</v>
      </c>
      <c r="F76" s="70" t="s">
        <v>202</v>
      </c>
      <c r="G76" s="108"/>
      <c r="H76" s="106"/>
      <c r="I76" s="71">
        <v>5</v>
      </c>
      <c r="J76" s="16">
        <v>342902</v>
      </c>
      <c r="K76" s="16">
        <v>1270228</v>
      </c>
      <c r="L76" s="43">
        <v>19</v>
      </c>
      <c r="M76" s="44">
        <v>18.559999999999999</v>
      </c>
      <c r="N76" s="44">
        <v>18.559999999999999</v>
      </c>
      <c r="O76" s="44">
        <v>32.57</v>
      </c>
      <c r="P76" s="44">
        <v>32.56</v>
      </c>
      <c r="Q76" s="44">
        <v>8.0702261029099507</v>
      </c>
      <c r="R76" s="44">
        <v>8.0379499549832687</v>
      </c>
      <c r="S76" s="44">
        <v>7.657103695783178</v>
      </c>
      <c r="T76" s="44">
        <v>7.7911063783008725</v>
      </c>
      <c r="U76" s="52">
        <v>0.79958016000000076</v>
      </c>
      <c r="V76" s="52">
        <v>1.454791124736001</v>
      </c>
      <c r="W76" s="65">
        <v>10.731</v>
      </c>
      <c r="X76" s="65">
        <v>9.59</v>
      </c>
      <c r="Y76" s="65">
        <v>32.767000000000003</v>
      </c>
      <c r="Z76" s="65">
        <v>33.698</v>
      </c>
      <c r="AA76" s="65">
        <v>65.205000000000013</v>
      </c>
      <c r="AB76" s="65">
        <v>65.989000000000004</v>
      </c>
      <c r="AC76" s="65">
        <v>108.70300000000002</v>
      </c>
      <c r="AD76" s="65">
        <v>109.277</v>
      </c>
      <c r="AE76" s="65">
        <v>263.82510000000002</v>
      </c>
      <c r="AF76" s="65">
        <v>273.35371000000004</v>
      </c>
      <c r="AG76" s="65">
        <v>17.731999999999999</v>
      </c>
      <c r="AH76" s="65">
        <v>17.205000000000002</v>
      </c>
      <c r="AI76" s="65">
        <v>31.322090000000003</v>
      </c>
      <c r="AJ76" s="65">
        <v>42.298414999999999</v>
      </c>
      <c r="AK76" s="65">
        <v>353.59799999999996</v>
      </c>
      <c r="AL76" s="65">
        <v>359.49199999999996</v>
      </c>
      <c r="AM76" s="57">
        <v>40.400000000000006</v>
      </c>
      <c r="AN76" s="57">
        <v>10.999999999999982</v>
      </c>
      <c r="AO76" s="58">
        <v>0.70439999999999992</v>
      </c>
      <c r="AP76" s="58">
        <v>1.3368</v>
      </c>
      <c r="AQ76" s="45">
        <v>1.5</v>
      </c>
    </row>
    <row r="77" spans="1:43" ht="15" customHeight="1">
      <c r="A77" s="104" t="s">
        <v>219</v>
      </c>
      <c r="B77" s="103">
        <f>B$4</f>
        <v>2013</v>
      </c>
      <c r="C77" s="103">
        <f>C$4</f>
        <v>11</v>
      </c>
      <c r="D77" s="37">
        <v>5</v>
      </c>
      <c r="E77" s="18">
        <v>0.375</v>
      </c>
      <c r="F77" s="70" t="s">
        <v>202</v>
      </c>
      <c r="G77" s="108" t="s">
        <v>220</v>
      </c>
      <c r="H77" s="106" t="s">
        <v>38</v>
      </c>
      <c r="I77" s="71">
        <v>1</v>
      </c>
      <c r="J77" s="15">
        <v>344309</v>
      </c>
      <c r="K77" s="15">
        <v>1261335</v>
      </c>
      <c r="L77" s="43">
        <v>17.5</v>
      </c>
      <c r="M77" s="46">
        <v>18.010000000000002</v>
      </c>
      <c r="N77" s="46">
        <v>18.2</v>
      </c>
      <c r="O77" s="46">
        <v>32.74</v>
      </c>
      <c r="P77" s="46">
        <v>32.840000000000003</v>
      </c>
      <c r="Q77" s="44">
        <v>8.0655068347239478</v>
      </c>
      <c r="R77" s="44">
        <v>8.0974613882478259</v>
      </c>
      <c r="S77" s="44">
        <v>7.7327773302397542</v>
      </c>
      <c r="T77" s="44">
        <v>7.70154281450053</v>
      </c>
      <c r="U77" s="52">
        <v>0.6663168000000006</v>
      </c>
      <c r="V77" s="52">
        <v>1.0550010447360008</v>
      </c>
      <c r="W77" s="65">
        <v>12.236000000000001</v>
      </c>
      <c r="X77" s="65">
        <v>6.5730000000000004</v>
      </c>
      <c r="Y77" s="65">
        <v>27.643000000000001</v>
      </c>
      <c r="Z77" s="65">
        <v>23.918999999999997</v>
      </c>
      <c r="AA77" s="65">
        <v>84.174999999999997</v>
      </c>
      <c r="AB77" s="65">
        <v>78.953000000000003</v>
      </c>
      <c r="AC77" s="65">
        <v>124.054</v>
      </c>
      <c r="AD77" s="65">
        <v>109.44499999999999</v>
      </c>
      <c r="AE77" s="65">
        <v>266.64512000000002</v>
      </c>
      <c r="AF77" s="65">
        <v>251.28992000000002</v>
      </c>
      <c r="AG77" s="65">
        <v>18.041999999999998</v>
      </c>
      <c r="AH77" s="65">
        <v>15.329499999999999</v>
      </c>
      <c r="AI77" s="65">
        <v>24.796745000000001</v>
      </c>
      <c r="AJ77" s="65">
        <v>22.47655</v>
      </c>
      <c r="AK77" s="65">
        <v>375.95600000000002</v>
      </c>
      <c r="AL77" s="65">
        <v>319.83</v>
      </c>
      <c r="AM77" s="57">
        <v>6.8999999999999897</v>
      </c>
      <c r="AN77" s="57">
        <v>7.9000000000000181</v>
      </c>
      <c r="AO77" s="58">
        <v>1.7165999999999997</v>
      </c>
      <c r="AP77" s="58">
        <v>1.5369999999999997</v>
      </c>
      <c r="AQ77" s="45">
        <v>2</v>
      </c>
    </row>
    <row r="78" spans="1:43" ht="15" customHeight="1">
      <c r="A78" s="106"/>
      <c r="B78" s="106"/>
      <c r="C78" s="106"/>
      <c r="D78" s="37">
        <v>5</v>
      </c>
      <c r="E78" s="18">
        <v>0.39583333333333331</v>
      </c>
      <c r="F78" s="70" t="s">
        <v>202</v>
      </c>
      <c r="G78" s="106"/>
      <c r="H78" s="106"/>
      <c r="I78" s="71">
        <v>2</v>
      </c>
      <c r="J78" s="15">
        <v>345420</v>
      </c>
      <c r="K78" s="15">
        <v>1262244</v>
      </c>
      <c r="L78" s="43">
        <v>15.8</v>
      </c>
      <c r="M78" s="46">
        <v>17.91</v>
      </c>
      <c r="N78" s="46">
        <v>17.899999999999999</v>
      </c>
      <c r="O78" s="46">
        <v>32.65</v>
      </c>
      <c r="P78" s="46">
        <v>32.65</v>
      </c>
      <c r="Q78" s="44">
        <v>7.9660926682052198</v>
      </c>
      <c r="R78" s="44">
        <v>8.0708325936445942</v>
      </c>
      <c r="S78" s="44">
        <v>7.7824400134811311</v>
      </c>
      <c r="T78" s="44">
        <v>7.6916454458119254</v>
      </c>
      <c r="U78" s="52">
        <v>0.7829222400000011</v>
      </c>
      <c r="V78" s="52">
        <v>1.1049748047360026</v>
      </c>
      <c r="W78" s="65">
        <v>22.435000000000002</v>
      </c>
      <c r="X78" s="65">
        <v>22.771000000000001</v>
      </c>
      <c r="Y78" s="65">
        <v>29.414000000000001</v>
      </c>
      <c r="Z78" s="65">
        <v>29.386000000000003</v>
      </c>
      <c r="AA78" s="65">
        <v>88.109000000000009</v>
      </c>
      <c r="AB78" s="65">
        <v>87.325000000000017</v>
      </c>
      <c r="AC78" s="65">
        <v>139.95800000000003</v>
      </c>
      <c r="AD78" s="65">
        <v>139.48200000000003</v>
      </c>
      <c r="AE78" s="65">
        <v>307.86034999999998</v>
      </c>
      <c r="AF78" s="65">
        <v>311.54606000000001</v>
      </c>
      <c r="AG78" s="65">
        <v>21.916999999999998</v>
      </c>
      <c r="AH78" s="65">
        <v>22.118500000000001</v>
      </c>
      <c r="AI78" s="65">
        <v>40.279539999999997</v>
      </c>
      <c r="AJ78" s="65">
        <v>38.476889999999997</v>
      </c>
      <c r="AK78" s="65">
        <v>454.70600000000002</v>
      </c>
      <c r="AL78" s="65">
        <v>452.70399999999995</v>
      </c>
      <c r="AM78" s="57">
        <v>14.799999999999979</v>
      </c>
      <c r="AN78" s="57">
        <v>21.3</v>
      </c>
      <c r="AO78" s="58">
        <v>1.5397999999999998</v>
      </c>
      <c r="AP78" s="58">
        <v>1.5135999999999998</v>
      </c>
      <c r="AQ78" s="45">
        <v>1.6</v>
      </c>
    </row>
    <row r="79" spans="1:43" ht="15" customHeight="1">
      <c r="A79" s="106"/>
      <c r="B79" s="106"/>
      <c r="C79" s="106"/>
      <c r="D79" s="37">
        <v>5</v>
      </c>
      <c r="E79" s="18">
        <v>0.47222222222222227</v>
      </c>
      <c r="F79" s="70" t="s">
        <v>202</v>
      </c>
      <c r="G79" s="106"/>
      <c r="H79" s="106"/>
      <c r="I79" s="71">
        <v>3</v>
      </c>
      <c r="J79" s="15">
        <v>350040</v>
      </c>
      <c r="K79" s="15">
        <v>1261721</v>
      </c>
      <c r="L79" s="43">
        <v>18</v>
      </c>
      <c r="M79" s="46">
        <v>18.579999999999998</v>
      </c>
      <c r="N79" s="46">
        <v>18.440000000000001</v>
      </c>
      <c r="O79" s="46">
        <v>32.78</v>
      </c>
      <c r="P79" s="46">
        <v>32.79</v>
      </c>
      <c r="Q79" s="44">
        <v>8.111663412036215</v>
      </c>
      <c r="R79" s="44">
        <v>8.113438665009765</v>
      </c>
      <c r="S79" s="44">
        <v>7.9262089179436854</v>
      </c>
      <c r="T79" s="44">
        <v>7.8287644821398645</v>
      </c>
      <c r="U79" s="52">
        <v>0.96615936000000013</v>
      </c>
      <c r="V79" s="52">
        <v>0.88842184473600139</v>
      </c>
      <c r="W79" s="65">
        <v>4.55</v>
      </c>
      <c r="X79" s="65">
        <v>3.7240000000000002</v>
      </c>
      <c r="Y79" s="65">
        <v>30.352000000000004</v>
      </c>
      <c r="Z79" s="65">
        <v>30.289000000000001</v>
      </c>
      <c r="AA79" s="65">
        <v>74.843999999999994</v>
      </c>
      <c r="AB79" s="65">
        <v>74.893000000000001</v>
      </c>
      <c r="AC79" s="65">
        <v>109.746</v>
      </c>
      <c r="AD79" s="65">
        <v>108.90600000000001</v>
      </c>
      <c r="AE79" s="65">
        <v>245.16666999999998</v>
      </c>
      <c r="AF79" s="65">
        <v>261.87979999999999</v>
      </c>
      <c r="AG79" s="65">
        <v>15.158999999999999</v>
      </c>
      <c r="AH79" s="65">
        <v>15.004</v>
      </c>
      <c r="AI79" s="65">
        <v>22.753225</v>
      </c>
      <c r="AJ79" s="65">
        <v>29.298100000000002</v>
      </c>
      <c r="AK79" s="65">
        <v>324.32400000000001</v>
      </c>
      <c r="AL79" s="65">
        <v>322.14</v>
      </c>
      <c r="AM79" s="57">
        <v>11.500000000000011</v>
      </c>
      <c r="AN79" s="57">
        <v>18.109999999999989</v>
      </c>
      <c r="AO79" s="58">
        <v>1.3368</v>
      </c>
      <c r="AP79" s="58">
        <v>1.3077999999999999</v>
      </c>
      <c r="AQ79" s="45">
        <v>2.2999999999999998</v>
      </c>
    </row>
    <row r="80" spans="1:43" ht="15" customHeight="1">
      <c r="A80" s="106"/>
      <c r="B80" s="106"/>
      <c r="C80" s="106"/>
      <c r="D80" s="37">
        <v>9</v>
      </c>
      <c r="E80" s="18">
        <v>0.4993055555555555</v>
      </c>
      <c r="F80" s="70" t="s">
        <v>202</v>
      </c>
      <c r="G80" s="106"/>
      <c r="H80" s="106"/>
      <c r="I80" s="71">
        <v>4</v>
      </c>
      <c r="J80" s="15">
        <v>345244</v>
      </c>
      <c r="K80" s="15">
        <v>1261417</v>
      </c>
      <c r="L80" s="43">
        <v>35.5</v>
      </c>
      <c r="M80" s="46">
        <v>16.442699999999999</v>
      </c>
      <c r="N80" s="46">
        <v>16.414200000000001</v>
      </c>
      <c r="O80" s="46">
        <v>33.216700000000003</v>
      </c>
      <c r="P80" s="46">
        <v>33.226199999999999</v>
      </c>
      <c r="Q80" s="44">
        <v>8.0500000000000007</v>
      </c>
      <c r="R80" s="44">
        <v>8.08</v>
      </c>
      <c r="S80" s="44">
        <v>6.97</v>
      </c>
      <c r="T80" s="44">
        <v>6.93</v>
      </c>
      <c r="U80" s="52">
        <v>1.1854453333333344</v>
      </c>
      <c r="V80" s="52">
        <v>0.59796800000000128</v>
      </c>
      <c r="W80" s="65">
        <v>1.6379999999999999</v>
      </c>
      <c r="X80" s="65">
        <v>2.0090000000000003</v>
      </c>
      <c r="Y80" s="65">
        <v>12.775000000000002</v>
      </c>
      <c r="Z80" s="65">
        <v>11.571</v>
      </c>
      <c r="AA80" s="65">
        <v>126.41999999999999</v>
      </c>
      <c r="AB80" s="65">
        <v>129.38800000000001</v>
      </c>
      <c r="AC80" s="65">
        <v>140.833</v>
      </c>
      <c r="AD80" s="65">
        <v>142.96800000000002</v>
      </c>
      <c r="AE80" s="65">
        <v>275.81428</v>
      </c>
      <c r="AF80" s="65">
        <v>279.72462000000002</v>
      </c>
      <c r="AG80" s="65">
        <v>18.506999999999998</v>
      </c>
      <c r="AH80" s="65">
        <v>19.080499999999997</v>
      </c>
      <c r="AI80" s="65">
        <v>24.963369999999998</v>
      </c>
      <c r="AJ80" s="65">
        <v>26.432459999999999</v>
      </c>
      <c r="AK80" s="65">
        <v>372.10599999999999</v>
      </c>
      <c r="AL80" s="65">
        <v>379.82000000000005</v>
      </c>
      <c r="AM80" s="57">
        <v>7.6000000000000094</v>
      </c>
      <c r="AN80" s="57">
        <v>10.750000000000023</v>
      </c>
      <c r="AO80" s="58">
        <v>0.46399999999999997</v>
      </c>
      <c r="AP80" s="58">
        <v>0.47</v>
      </c>
      <c r="AQ80" s="45">
        <v>3</v>
      </c>
    </row>
    <row r="81" spans="1:43" ht="15" customHeight="1">
      <c r="A81" s="106"/>
      <c r="B81" s="106"/>
      <c r="C81" s="106"/>
      <c r="D81" s="37">
        <v>5</v>
      </c>
      <c r="E81" s="18">
        <v>0.4513888888888889</v>
      </c>
      <c r="F81" s="70" t="s">
        <v>202</v>
      </c>
      <c r="G81" s="106"/>
      <c r="H81" s="106"/>
      <c r="I81" s="71">
        <v>5</v>
      </c>
      <c r="J81" s="15">
        <v>341908</v>
      </c>
      <c r="K81" s="15">
        <v>1264659</v>
      </c>
      <c r="L81" s="43">
        <v>30</v>
      </c>
      <c r="M81" s="46">
        <v>18.47</v>
      </c>
      <c r="N81" s="46">
        <v>18.41</v>
      </c>
      <c r="O81" s="46">
        <v>32.76</v>
      </c>
      <c r="P81" s="46">
        <v>32.76</v>
      </c>
      <c r="Q81" s="44">
        <v>8.1098881590626668</v>
      </c>
      <c r="R81" s="44">
        <v>8.1010118941949223</v>
      </c>
      <c r="S81" s="44">
        <v>7.6232536394975501</v>
      </c>
      <c r="T81" s="44">
        <v>7.7790684606969265</v>
      </c>
      <c r="U81" s="52">
        <v>1.0550016000000024</v>
      </c>
      <c r="V81" s="52">
        <v>0.87175892735999949</v>
      </c>
      <c r="W81" s="65">
        <v>6.0830000000000002</v>
      </c>
      <c r="X81" s="65">
        <v>5.0469999999999997</v>
      </c>
      <c r="Y81" s="65">
        <v>32.144000000000005</v>
      </c>
      <c r="Z81" s="65">
        <v>32.164999999999999</v>
      </c>
      <c r="AA81" s="65">
        <v>75.921999999999983</v>
      </c>
      <c r="AB81" s="65">
        <v>76.328000000000003</v>
      </c>
      <c r="AC81" s="65">
        <v>114.14899999999999</v>
      </c>
      <c r="AD81" s="65">
        <v>113.53999999999999</v>
      </c>
      <c r="AE81" s="65">
        <v>265.52946000000003</v>
      </c>
      <c r="AF81" s="65">
        <v>275.45588000000004</v>
      </c>
      <c r="AG81" s="65">
        <v>15.3605</v>
      </c>
      <c r="AH81" s="65">
        <v>15.515499999999998</v>
      </c>
      <c r="AI81" s="65">
        <v>23.603245000000001</v>
      </c>
      <c r="AJ81" s="65">
        <v>29.841529999999999</v>
      </c>
      <c r="AK81" s="65">
        <v>336.43399999999997</v>
      </c>
      <c r="AL81" s="65">
        <v>336.7</v>
      </c>
      <c r="AM81" s="57">
        <v>9.0999999999999979</v>
      </c>
      <c r="AN81" s="57">
        <v>15.5</v>
      </c>
      <c r="AO81" s="58">
        <v>2.0879999999999996</v>
      </c>
      <c r="AP81" s="58">
        <v>1.7717999999999998</v>
      </c>
      <c r="AQ81" s="45">
        <v>2.2000000000000002</v>
      </c>
    </row>
    <row r="82" spans="1:43" ht="15" customHeight="1">
      <c r="A82" s="106"/>
      <c r="B82" s="106"/>
      <c r="C82" s="106"/>
      <c r="D82" s="37">
        <v>5</v>
      </c>
      <c r="E82" s="18">
        <v>0.4375</v>
      </c>
      <c r="F82" s="70" t="s">
        <v>202</v>
      </c>
      <c r="G82" s="108" t="s">
        <v>221</v>
      </c>
      <c r="H82" s="106" t="s">
        <v>39</v>
      </c>
      <c r="I82" s="71">
        <v>1</v>
      </c>
      <c r="J82" s="15">
        <v>341919</v>
      </c>
      <c r="K82" s="15">
        <v>1264507</v>
      </c>
      <c r="L82" s="43">
        <v>23.5</v>
      </c>
      <c r="M82" s="46">
        <v>18.22</v>
      </c>
      <c r="N82" s="46">
        <v>18.04</v>
      </c>
      <c r="O82" s="46">
        <v>32.71</v>
      </c>
      <c r="P82" s="46">
        <v>32.68</v>
      </c>
      <c r="Q82" s="44">
        <v>8.0921356293271796</v>
      </c>
      <c r="R82" s="44">
        <v>8.0956861352742777</v>
      </c>
      <c r="S82" s="44">
        <v>7.6922636219689373</v>
      </c>
      <c r="T82" s="44">
        <v>7.6545836326979799</v>
      </c>
      <c r="U82" s="52">
        <v>0.98836992000000068</v>
      </c>
      <c r="V82" s="52">
        <v>1.126630656000001</v>
      </c>
      <c r="W82" s="65">
        <v>10.058999999999999</v>
      </c>
      <c r="X82" s="65">
        <v>13.377000000000001</v>
      </c>
      <c r="Y82" s="65">
        <v>34.573</v>
      </c>
      <c r="Z82" s="65">
        <v>35.616</v>
      </c>
      <c r="AA82" s="65">
        <v>81.052999999999997</v>
      </c>
      <c r="AB82" s="65">
        <v>82.740000000000009</v>
      </c>
      <c r="AC82" s="65">
        <v>125.685</v>
      </c>
      <c r="AD82" s="65">
        <v>131.733</v>
      </c>
      <c r="AE82" s="65">
        <v>301.99833999999998</v>
      </c>
      <c r="AF82" s="65">
        <v>310.22173000000004</v>
      </c>
      <c r="AG82" s="65">
        <v>17.638999999999999</v>
      </c>
      <c r="AH82" s="65">
        <v>19.173500000000001</v>
      </c>
      <c r="AI82" s="65">
        <v>43.076049999999995</v>
      </c>
      <c r="AJ82" s="65">
        <v>50.656325000000002</v>
      </c>
      <c r="AK82" s="65">
        <v>387.42200000000003</v>
      </c>
      <c r="AL82" s="65">
        <v>427.92399999999998</v>
      </c>
      <c r="AM82" s="57">
        <v>24.600000000000012</v>
      </c>
      <c r="AN82" s="57">
        <v>34.70000000000001</v>
      </c>
      <c r="AO82" s="58">
        <v>1.9748000000000001</v>
      </c>
      <c r="AP82" s="58">
        <v>1.9748000000000001</v>
      </c>
      <c r="AQ82" s="45">
        <v>1.2</v>
      </c>
    </row>
    <row r="83" spans="1:43" ht="15" customHeight="1">
      <c r="A83" s="106"/>
      <c r="B83" s="106"/>
      <c r="C83" s="106"/>
      <c r="D83" s="37">
        <v>5</v>
      </c>
      <c r="E83" s="18">
        <v>0.41666666666666669</v>
      </c>
      <c r="F83" s="70" t="s">
        <v>202</v>
      </c>
      <c r="G83" s="106"/>
      <c r="H83" s="106"/>
      <c r="I83" s="71">
        <v>2</v>
      </c>
      <c r="J83" s="16">
        <v>344707</v>
      </c>
      <c r="K83" s="16">
        <v>1262319</v>
      </c>
      <c r="L83" s="43">
        <v>5</v>
      </c>
      <c r="M83" s="46">
        <v>17.54</v>
      </c>
      <c r="N83" s="46">
        <v>17.489999999999998</v>
      </c>
      <c r="O83" s="46">
        <v>32.54</v>
      </c>
      <c r="P83" s="46">
        <v>32.54</v>
      </c>
      <c r="Q83" s="44">
        <v>8.0779336055387905</v>
      </c>
      <c r="R83" s="44">
        <v>8.0797088585123387</v>
      </c>
      <c r="S83" s="44">
        <v>8.0383014988200028</v>
      </c>
      <c r="T83" s="44">
        <v>7.9895894615006204</v>
      </c>
      <c r="U83" s="52">
        <v>0.90508032000000238</v>
      </c>
      <c r="V83" s="52">
        <v>0.73850112000000012</v>
      </c>
      <c r="W83" s="65">
        <v>17.422999999999998</v>
      </c>
      <c r="X83" s="65">
        <v>19.466999999999999</v>
      </c>
      <c r="Y83" s="65">
        <v>35.266000000000005</v>
      </c>
      <c r="Z83" s="65">
        <v>35.728000000000002</v>
      </c>
      <c r="AA83" s="65">
        <v>91.161000000000001</v>
      </c>
      <c r="AB83" s="65">
        <v>91.763000000000005</v>
      </c>
      <c r="AC83" s="65">
        <v>143.85000000000002</v>
      </c>
      <c r="AD83" s="65">
        <v>146.958</v>
      </c>
      <c r="AE83" s="65">
        <v>329.00364000000002</v>
      </c>
      <c r="AF83" s="65">
        <v>323.17599999999999</v>
      </c>
      <c r="AG83" s="65">
        <v>23.901</v>
      </c>
      <c r="AH83" s="65">
        <v>23.978500000000004</v>
      </c>
      <c r="AI83" s="65">
        <v>39.238869999999991</v>
      </c>
      <c r="AJ83" s="65">
        <v>42.193479999999994</v>
      </c>
      <c r="AK83" s="65">
        <v>534.4079999999999</v>
      </c>
      <c r="AL83" s="65">
        <v>534.63200000000006</v>
      </c>
      <c r="AM83" s="57">
        <v>15.100000000000001</v>
      </c>
      <c r="AN83" s="57">
        <v>15.699999999999992</v>
      </c>
      <c r="AO83" s="58">
        <v>2.8737999999999997</v>
      </c>
      <c r="AP83" s="58">
        <v>2.8737999999999997</v>
      </c>
      <c r="AQ83" s="45">
        <v>1.3</v>
      </c>
    </row>
    <row r="84" spans="1:43" ht="15" customHeight="1">
      <c r="A84" s="104" t="s">
        <v>222</v>
      </c>
      <c r="B84" s="103">
        <f>B$4</f>
        <v>2013</v>
      </c>
      <c r="C84" s="103">
        <f>C$4</f>
        <v>11</v>
      </c>
      <c r="D84" s="37">
        <v>6</v>
      </c>
      <c r="E84" s="18">
        <v>0.40625</v>
      </c>
      <c r="F84" s="70" t="s">
        <v>202</v>
      </c>
      <c r="G84" s="108" t="s">
        <v>223</v>
      </c>
      <c r="H84" s="106" t="s">
        <v>40</v>
      </c>
      <c r="I84" s="71">
        <v>1</v>
      </c>
      <c r="J84" s="15">
        <v>342540</v>
      </c>
      <c r="K84" s="15">
        <v>1265153</v>
      </c>
      <c r="L84" s="43">
        <v>15</v>
      </c>
      <c r="M84" s="46">
        <v>12.631500000000001</v>
      </c>
      <c r="N84" s="46">
        <v>12.627000000000001</v>
      </c>
      <c r="O84" s="46">
        <v>31.638999999999999</v>
      </c>
      <c r="P84" s="46">
        <v>31.639500000000002</v>
      </c>
      <c r="Q84" s="44">
        <v>8.06</v>
      </c>
      <c r="R84" s="44">
        <v>8.07</v>
      </c>
      <c r="S84" s="44">
        <v>8.1199999999999992</v>
      </c>
      <c r="T84" s="44">
        <v>8.18</v>
      </c>
      <c r="U84" s="52">
        <v>1.1854453333333344</v>
      </c>
      <c r="V84" s="52">
        <v>1.6606725333333308</v>
      </c>
      <c r="W84" s="65">
        <v>24.422999999999998</v>
      </c>
      <c r="X84" s="65">
        <v>23.681000000000001</v>
      </c>
      <c r="Y84" s="65">
        <v>13.453999999999999</v>
      </c>
      <c r="Z84" s="65">
        <v>13.489000000000001</v>
      </c>
      <c r="AA84" s="65">
        <v>146.74099999999999</v>
      </c>
      <c r="AB84" s="65">
        <v>146.517</v>
      </c>
      <c r="AC84" s="65">
        <v>184.61799999999999</v>
      </c>
      <c r="AD84" s="65">
        <v>183.68700000000001</v>
      </c>
      <c r="AE84" s="65">
        <v>201.03026999999997</v>
      </c>
      <c r="AF84" s="65">
        <v>200.08036999999999</v>
      </c>
      <c r="AG84" s="65">
        <v>28.597500000000004</v>
      </c>
      <c r="AH84" s="65">
        <v>28.52</v>
      </c>
      <c r="AI84" s="65">
        <v>28.769355000000001</v>
      </c>
      <c r="AJ84" s="65">
        <v>28.839759999999998</v>
      </c>
      <c r="AK84" s="65">
        <v>746.94200000000001</v>
      </c>
      <c r="AL84" s="65">
        <v>744.04399999999998</v>
      </c>
      <c r="AM84" s="57">
        <v>81.900000000000034</v>
      </c>
      <c r="AN84" s="57">
        <v>47.700000000000017</v>
      </c>
      <c r="AO84" s="58">
        <v>1.7109999999999999</v>
      </c>
      <c r="AP84" s="58">
        <v>2.5086666666666666</v>
      </c>
      <c r="AQ84" s="45">
        <v>0.3</v>
      </c>
    </row>
    <row r="85" spans="1:43" ht="15" customHeight="1">
      <c r="A85" s="104"/>
      <c r="B85" s="103"/>
      <c r="C85" s="103"/>
      <c r="D85" s="37">
        <v>6</v>
      </c>
      <c r="E85" s="18">
        <v>0.39305555555555555</v>
      </c>
      <c r="F85" s="70" t="s">
        <v>202</v>
      </c>
      <c r="G85" s="108"/>
      <c r="H85" s="106"/>
      <c r="I85" s="71">
        <v>2</v>
      </c>
      <c r="J85" s="15">
        <v>342725</v>
      </c>
      <c r="K85" s="15">
        <v>1264620</v>
      </c>
      <c r="L85" s="43">
        <v>17</v>
      </c>
      <c r="M85" s="46">
        <v>13.129300000000001</v>
      </c>
      <c r="N85" s="46">
        <v>12.8771</v>
      </c>
      <c r="O85" s="46">
        <v>31.606200000000001</v>
      </c>
      <c r="P85" s="46">
        <v>31.578727272727299</v>
      </c>
      <c r="Q85" s="44">
        <v>8.0399999999999991</v>
      </c>
      <c r="R85" s="44">
        <v>8.0500000000000007</v>
      </c>
      <c r="S85" s="44">
        <v>7.89</v>
      </c>
      <c r="T85" s="44">
        <v>8.15</v>
      </c>
      <c r="U85" s="52">
        <v>1.3900133333333353</v>
      </c>
      <c r="V85" s="52">
        <v>1.0941765333333318</v>
      </c>
      <c r="W85" s="65">
        <v>15.89</v>
      </c>
      <c r="X85" s="65">
        <v>26.088999999999999</v>
      </c>
      <c r="Y85" s="65">
        <v>28.896000000000001</v>
      </c>
      <c r="Z85" s="65">
        <v>5.0889999999999995</v>
      </c>
      <c r="AA85" s="65">
        <v>161.28700000000001</v>
      </c>
      <c r="AB85" s="65">
        <v>165.51499999999999</v>
      </c>
      <c r="AC85" s="65">
        <v>206.07300000000001</v>
      </c>
      <c r="AD85" s="65">
        <v>196.69299999999998</v>
      </c>
      <c r="AE85" s="65">
        <v>248.51686999999998</v>
      </c>
      <c r="AF85" s="65">
        <v>318.62292000000002</v>
      </c>
      <c r="AG85" s="65">
        <v>26.3</v>
      </c>
      <c r="AH85" s="65">
        <v>27.341999999999999</v>
      </c>
      <c r="AI85" s="65">
        <v>29.767130000000002</v>
      </c>
      <c r="AJ85" s="65">
        <v>38.52525</v>
      </c>
      <c r="AK85" s="65">
        <v>813.84799999999996</v>
      </c>
      <c r="AL85" s="65">
        <v>797.91599999999994</v>
      </c>
      <c r="AM85" s="57">
        <v>623.49999999999989</v>
      </c>
      <c r="AN85" s="57">
        <v>613.49999999999977</v>
      </c>
      <c r="AO85" s="58">
        <v>2.8516666666666666</v>
      </c>
      <c r="AP85" s="58">
        <v>7.04</v>
      </c>
      <c r="AQ85" s="45">
        <v>0.1</v>
      </c>
    </row>
    <row r="86" spans="1:43" ht="15" customHeight="1">
      <c r="A86" s="104"/>
      <c r="B86" s="103"/>
      <c r="C86" s="103"/>
      <c r="D86" s="37">
        <v>6</v>
      </c>
      <c r="E86" s="18">
        <v>0.41805555555555557</v>
      </c>
      <c r="F86" s="70" t="s">
        <v>202</v>
      </c>
      <c r="G86" s="108"/>
      <c r="H86" s="106"/>
      <c r="I86" s="71">
        <v>3</v>
      </c>
      <c r="J86" s="15">
        <v>350910</v>
      </c>
      <c r="K86" s="15">
        <v>1262140</v>
      </c>
      <c r="L86" s="43">
        <v>16</v>
      </c>
      <c r="M86" s="46">
        <v>12.6784</v>
      </c>
      <c r="N86" s="46">
        <v>12.637600000000001</v>
      </c>
      <c r="O86" s="46">
        <v>31.6387</v>
      </c>
      <c r="P86" s="46">
        <v>31.638000000000002</v>
      </c>
      <c r="Q86" s="44">
        <v>8.06</v>
      </c>
      <c r="R86" s="44">
        <v>8.07</v>
      </c>
      <c r="S86" s="44">
        <v>8.2899999999999991</v>
      </c>
      <c r="T86" s="44">
        <v>8.25</v>
      </c>
      <c r="U86" s="52">
        <v>1.1382373333333351</v>
      </c>
      <c r="V86" s="52">
        <v>1.7078805333333325</v>
      </c>
      <c r="W86" s="65">
        <v>23.835000000000001</v>
      </c>
      <c r="X86" s="65">
        <v>24.870999999999999</v>
      </c>
      <c r="Y86" s="65">
        <v>14.510999999999999</v>
      </c>
      <c r="Z86" s="65">
        <v>16.709</v>
      </c>
      <c r="AA86" s="65">
        <v>145.90800000000002</v>
      </c>
      <c r="AB86" s="65">
        <v>144.35399999999998</v>
      </c>
      <c r="AC86" s="65">
        <v>184.25400000000002</v>
      </c>
      <c r="AD86" s="65">
        <v>185.93399999999997</v>
      </c>
      <c r="AE86" s="65">
        <v>205.15690999999998</v>
      </c>
      <c r="AF86" s="65">
        <v>208.24657000000002</v>
      </c>
      <c r="AG86" s="65">
        <v>29.930500000000002</v>
      </c>
      <c r="AH86" s="65">
        <v>32.9375</v>
      </c>
      <c r="AI86" s="65">
        <v>30.990919999999999</v>
      </c>
      <c r="AJ86" s="65">
        <v>33.92389</v>
      </c>
      <c r="AK86" s="65">
        <v>745.83600000000001</v>
      </c>
      <c r="AL86" s="65">
        <v>748.77599999999995</v>
      </c>
      <c r="AM86" s="57">
        <v>126.3333333333333</v>
      </c>
      <c r="AN86" s="57">
        <v>321.00000000000011</v>
      </c>
      <c r="AO86" s="58">
        <v>7.54</v>
      </c>
      <c r="AP86" s="58">
        <v>3.5719999999999996</v>
      </c>
      <c r="AQ86" s="45">
        <v>0.2</v>
      </c>
    </row>
    <row r="87" spans="1:43" ht="15" customHeight="1">
      <c r="A87" s="104"/>
      <c r="B87" s="103"/>
      <c r="C87" s="103"/>
      <c r="D87" s="37">
        <v>6</v>
      </c>
      <c r="E87" s="21">
        <v>0.42638888888888887</v>
      </c>
      <c r="F87" s="70" t="s">
        <v>202</v>
      </c>
      <c r="G87" s="108"/>
      <c r="H87" s="106"/>
      <c r="I87" s="71">
        <v>4</v>
      </c>
      <c r="J87" s="15">
        <v>350954</v>
      </c>
      <c r="K87" s="15">
        <v>1261732</v>
      </c>
      <c r="L87" s="43">
        <v>12.5</v>
      </c>
      <c r="M87" s="46">
        <v>12.747400000000001</v>
      </c>
      <c r="N87" s="46">
        <v>12.5976</v>
      </c>
      <c r="O87" s="46">
        <v>31.658000000000001</v>
      </c>
      <c r="P87" s="46">
        <v>31.642700000000001</v>
      </c>
      <c r="Q87" s="44">
        <v>8.06</v>
      </c>
      <c r="R87" s="44">
        <v>8.07</v>
      </c>
      <c r="S87" s="44">
        <v>8.2200000000000006</v>
      </c>
      <c r="T87" s="44">
        <v>8.15</v>
      </c>
      <c r="U87" s="52">
        <v>1.3585413333333363</v>
      </c>
      <c r="V87" s="52">
        <v>1.6134645333333317</v>
      </c>
      <c r="W87" s="65">
        <v>22.266999999999999</v>
      </c>
      <c r="X87" s="65">
        <v>22.589000000000002</v>
      </c>
      <c r="Y87" s="65">
        <v>15.232000000000001</v>
      </c>
      <c r="Z87" s="65">
        <v>17.997</v>
      </c>
      <c r="AA87" s="65">
        <v>142.863</v>
      </c>
      <c r="AB87" s="65">
        <v>140.05600000000001</v>
      </c>
      <c r="AC87" s="65">
        <v>180.36199999999999</v>
      </c>
      <c r="AD87" s="65">
        <v>180.642</v>
      </c>
      <c r="AE87" s="65">
        <v>190.39839000000001</v>
      </c>
      <c r="AF87" s="65">
        <v>243.10355999999996</v>
      </c>
      <c r="AG87" s="65">
        <v>30.209499999999998</v>
      </c>
      <c r="AH87" s="65">
        <v>34.270500000000006</v>
      </c>
      <c r="AI87" s="65">
        <v>31.349589999999999</v>
      </c>
      <c r="AJ87" s="65">
        <v>34.602564999999998</v>
      </c>
      <c r="AK87" s="65">
        <v>732.74599999999998</v>
      </c>
      <c r="AL87" s="65">
        <v>737.43600000000004</v>
      </c>
      <c r="AM87" s="57">
        <v>122.83333333333333</v>
      </c>
      <c r="AN87" s="57">
        <v>24.000000000000043</v>
      </c>
      <c r="AO87" s="58">
        <v>2.5086666666666666</v>
      </c>
      <c r="AP87" s="58">
        <v>3.2819999999999996</v>
      </c>
      <c r="AQ87" s="45">
        <v>0.5</v>
      </c>
    </row>
    <row r="88" spans="1:43" ht="15" customHeight="1">
      <c r="A88" s="104" t="s">
        <v>224</v>
      </c>
      <c r="B88" s="103">
        <f>B$4</f>
        <v>2013</v>
      </c>
      <c r="C88" s="103">
        <f>C$4</f>
        <v>11</v>
      </c>
      <c r="D88" s="34">
        <v>12</v>
      </c>
      <c r="E88" s="21">
        <v>0.70486111111111116</v>
      </c>
      <c r="F88" s="71" t="s">
        <v>233</v>
      </c>
      <c r="G88" s="108" t="s">
        <v>225</v>
      </c>
      <c r="H88" s="106" t="s">
        <v>41</v>
      </c>
      <c r="I88" s="71">
        <v>1</v>
      </c>
      <c r="J88" s="16">
        <v>373530</v>
      </c>
      <c r="K88" s="16">
        <v>1263340</v>
      </c>
      <c r="L88" s="45">
        <v>6</v>
      </c>
      <c r="M88" s="44">
        <v>12.7423</v>
      </c>
      <c r="N88" s="44">
        <v>13.0497</v>
      </c>
      <c r="O88" s="44">
        <v>23.627300000000002</v>
      </c>
      <c r="P88" s="44">
        <v>24.096499999999999</v>
      </c>
      <c r="Q88" s="44">
        <v>8.08</v>
      </c>
      <c r="R88" s="44">
        <v>8.06</v>
      </c>
      <c r="S88" s="67">
        <v>9.4774894091971955</v>
      </c>
      <c r="T88" s="67">
        <v>9.6837626438188487</v>
      </c>
      <c r="U88" s="52">
        <v>2.0988979199999998</v>
      </c>
      <c r="V88" s="52">
        <v>2.1988454400000008</v>
      </c>
      <c r="W88" s="65">
        <v>70</v>
      </c>
      <c r="X88" s="65">
        <v>77.434000000000012</v>
      </c>
      <c r="Y88" s="65">
        <v>7.7280000000000006</v>
      </c>
      <c r="Z88" s="65">
        <v>8.3369999999999997</v>
      </c>
      <c r="AA88" s="65">
        <v>1179.0519999999999</v>
      </c>
      <c r="AB88" s="65">
        <v>1165.4789999999998</v>
      </c>
      <c r="AC88" s="65">
        <v>1256.78</v>
      </c>
      <c r="AD88" s="65">
        <v>1251.2499999999998</v>
      </c>
      <c r="AE88" s="65">
        <v>1548.2894000000001</v>
      </c>
      <c r="AF88" s="65">
        <v>1478.65473</v>
      </c>
      <c r="AG88" s="65">
        <v>62.635500000000008</v>
      </c>
      <c r="AH88" s="65">
        <v>63.55</v>
      </c>
      <c r="AI88" s="65">
        <v>181.30938999999998</v>
      </c>
      <c r="AJ88" s="65">
        <v>182.36741999999998</v>
      </c>
      <c r="AK88" s="65">
        <v>952.72799999999984</v>
      </c>
      <c r="AL88" s="65">
        <v>933.45000000000016</v>
      </c>
      <c r="AM88" s="57">
        <v>43.899999999999991</v>
      </c>
      <c r="AN88" s="57">
        <v>166.9</v>
      </c>
      <c r="AO88" s="58">
        <v>2.4967999999999999</v>
      </c>
      <c r="AP88" s="58">
        <v>2.9290000000000003</v>
      </c>
      <c r="AQ88" s="45">
        <v>0.1</v>
      </c>
    </row>
    <row r="89" spans="1:43" ht="15" customHeight="1">
      <c r="A89" s="104"/>
      <c r="B89" s="103"/>
      <c r="C89" s="103"/>
      <c r="D89" s="34">
        <v>12</v>
      </c>
      <c r="E89" s="21">
        <v>0.6875</v>
      </c>
      <c r="F89" s="71" t="s">
        <v>233</v>
      </c>
      <c r="G89" s="108"/>
      <c r="H89" s="106"/>
      <c r="I89" s="71">
        <v>2</v>
      </c>
      <c r="J89" s="16">
        <v>373215</v>
      </c>
      <c r="K89" s="16">
        <v>1263510</v>
      </c>
      <c r="L89" s="45">
        <v>12</v>
      </c>
      <c r="M89" s="44">
        <v>12.2766</v>
      </c>
      <c r="N89" s="44">
        <v>14.4353</v>
      </c>
      <c r="O89" s="44">
        <v>28.577100000000002</v>
      </c>
      <c r="P89" s="44">
        <v>28.400200000000002</v>
      </c>
      <c r="Q89" s="44">
        <v>8.16</v>
      </c>
      <c r="R89" s="44">
        <v>8.14</v>
      </c>
      <c r="S89" s="67">
        <v>9.3474350826833064</v>
      </c>
      <c r="T89" s="67">
        <v>9.5521358161059524</v>
      </c>
      <c r="U89" s="52">
        <v>2.5320038400000024</v>
      </c>
      <c r="V89" s="52">
        <v>1.8656870400000016</v>
      </c>
      <c r="W89" s="65">
        <v>112.98</v>
      </c>
      <c r="X89" s="65">
        <v>116.80199999999999</v>
      </c>
      <c r="Y89" s="65">
        <v>12.348000000000001</v>
      </c>
      <c r="Z89" s="65">
        <v>12.312999999999999</v>
      </c>
      <c r="AA89" s="65">
        <v>570.58400000000006</v>
      </c>
      <c r="AB89" s="65">
        <v>570.94100000000003</v>
      </c>
      <c r="AC89" s="65">
        <v>695.91200000000003</v>
      </c>
      <c r="AD89" s="65">
        <v>700.05600000000004</v>
      </c>
      <c r="AE89" s="65">
        <v>882.28931000000011</v>
      </c>
      <c r="AF89" s="65">
        <v>913.54998000000001</v>
      </c>
      <c r="AG89" s="65">
        <v>52.172999999999995</v>
      </c>
      <c r="AH89" s="65">
        <v>52.234999999999999</v>
      </c>
      <c r="AI89" s="65">
        <v>82.730164999999985</v>
      </c>
      <c r="AJ89" s="65">
        <v>85.964705000000009</v>
      </c>
      <c r="AK89" s="65">
        <v>571.70399999999995</v>
      </c>
      <c r="AL89" s="65">
        <v>569.33799999999997</v>
      </c>
      <c r="AM89" s="57">
        <v>40.500000000000036</v>
      </c>
      <c r="AN89" s="57">
        <v>57.299999999999962</v>
      </c>
      <c r="AO89" s="58">
        <v>1.6239999999999999</v>
      </c>
      <c r="AP89" s="58">
        <v>1.6267999999999998</v>
      </c>
      <c r="AQ89" s="45">
        <v>0.2</v>
      </c>
    </row>
    <row r="90" spans="1:43" ht="15" customHeight="1">
      <c r="A90" s="104"/>
      <c r="B90" s="103"/>
      <c r="C90" s="103"/>
      <c r="D90" s="34">
        <v>12</v>
      </c>
      <c r="E90" s="21">
        <v>0.67361111111111116</v>
      </c>
      <c r="F90" s="71" t="s">
        <v>233</v>
      </c>
      <c r="G90" s="108"/>
      <c r="H90" s="106"/>
      <c r="I90" s="71">
        <v>3</v>
      </c>
      <c r="J90" s="16">
        <v>373024</v>
      </c>
      <c r="K90" s="16">
        <v>1263505</v>
      </c>
      <c r="L90" s="45">
        <v>4</v>
      </c>
      <c r="M90" s="44">
        <v>14.0883</v>
      </c>
      <c r="N90" s="44">
        <v>14.3803</v>
      </c>
      <c r="O90" s="44">
        <v>28.723700000000001</v>
      </c>
      <c r="P90" s="44">
        <v>28.7105</v>
      </c>
      <c r="Q90" s="44">
        <v>8.15</v>
      </c>
      <c r="R90" s="44">
        <v>8.15</v>
      </c>
      <c r="S90" s="67">
        <v>9.1168477700509989</v>
      </c>
      <c r="T90" s="67">
        <v>9.9798773514767269</v>
      </c>
      <c r="U90" s="52">
        <v>1.9656345600000027</v>
      </c>
      <c r="V90" s="52">
        <v>1.849029120000002</v>
      </c>
      <c r="W90" s="65">
        <v>113.28100000000001</v>
      </c>
      <c r="X90" s="65">
        <v>115.01700000000001</v>
      </c>
      <c r="Y90" s="65">
        <v>13.299999999999999</v>
      </c>
      <c r="Z90" s="65">
        <v>13.286</v>
      </c>
      <c r="AA90" s="65">
        <v>457.12800000000004</v>
      </c>
      <c r="AB90" s="65">
        <v>459.07399999999996</v>
      </c>
      <c r="AC90" s="65">
        <v>583.70900000000006</v>
      </c>
      <c r="AD90" s="65">
        <v>587.37699999999995</v>
      </c>
      <c r="AE90" s="65">
        <v>782.42430000000002</v>
      </c>
      <c r="AF90" s="65">
        <v>815.28020000000004</v>
      </c>
      <c r="AG90" s="65">
        <v>48.313499999999998</v>
      </c>
      <c r="AH90" s="65">
        <v>48.608000000000004</v>
      </c>
      <c r="AI90" s="65">
        <v>78.454180000000008</v>
      </c>
      <c r="AJ90" s="65">
        <v>82.713115000000002</v>
      </c>
      <c r="AK90" s="65">
        <v>509.15199999999993</v>
      </c>
      <c r="AL90" s="65">
        <v>507.93400000000008</v>
      </c>
      <c r="AM90" s="57">
        <v>51.699999999999967</v>
      </c>
      <c r="AN90" s="57">
        <v>49.4</v>
      </c>
      <c r="AO90" s="58">
        <v>1.7979999999999998</v>
      </c>
      <c r="AP90" s="58">
        <v>1.6239999999999999</v>
      </c>
      <c r="AQ90" s="45">
        <v>0.2</v>
      </c>
    </row>
    <row r="91" spans="1:43" ht="15" customHeight="1">
      <c r="A91" s="104"/>
      <c r="B91" s="103"/>
      <c r="C91" s="103"/>
      <c r="D91" s="34">
        <v>12</v>
      </c>
      <c r="E91" s="21">
        <v>0.65972222222222221</v>
      </c>
      <c r="F91" s="71" t="s">
        <v>233</v>
      </c>
      <c r="G91" s="108"/>
      <c r="H91" s="106"/>
      <c r="I91" s="71">
        <v>4</v>
      </c>
      <c r="J91" s="16">
        <v>372755</v>
      </c>
      <c r="K91" s="16">
        <v>1263425</v>
      </c>
      <c r="L91" s="45">
        <v>9</v>
      </c>
      <c r="M91" s="44">
        <v>13.88</v>
      </c>
      <c r="N91" s="44">
        <v>14.1317</v>
      </c>
      <c r="O91" s="44">
        <v>29.2194</v>
      </c>
      <c r="P91" s="44">
        <v>29.652000000000001</v>
      </c>
      <c r="Q91" s="44">
        <v>8.18</v>
      </c>
      <c r="R91" s="44">
        <v>8.17</v>
      </c>
      <c r="S91" s="67">
        <v>8.1313299885277246</v>
      </c>
      <c r="T91" s="67">
        <v>8.823275844540408</v>
      </c>
      <c r="U91" s="52">
        <v>1.5991603200000015</v>
      </c>
      <c r="V91" s="52">
        <v>1.6324761600000008</v>
      </c>
      <c r="W91" s="65">
        <v>80.695999999999998</v>
      </c>
      <c r="X91" s="65">
        <v>87.835999999999999</v>
      </c>
      <c r="Y91" s="65">
        <v>13.481999999999999</v>
      </c>
      <c r="Z91" s="65">
        <v>13.44</v>
      </c>
      <c r="AA91" s="65">
        <v>375.24900000000002</v>
      </c>
      <c r="AB91" s="65">
        <v>374.899</v>
      </c>
      <c r="AC91" s="65">
        <v>469.42700000000002</v>
      </c>
      <c r="AD91" s="65">
        <v>476.17500000000001</v>
      </c>
      <c r="AE91" s="65">
        <v>685.27809000000002</v>
      </c>
      <c r="AF91" s="65">
        <v>700.24850000000004</v>
      </c>
      <c r="AG91" s="65">
        <v>45.290999999999997</v>
      </c>
      <c r="AH91" s="65">
        <v>45.089499999999994</v>
      </c>
      <c r="AI91" s="65">
        <v>63.288049999999998</v>
      </c>
      <c r="AJ91" s="65">
        <v>75.590864999999994</v>
      </c>
      <c r="AK91" s="65">
        <v>466.07399999999996</v>
      </c>
      <c r="AL91" s="65">
        <v>464.80000000000007</v>
      </c>
      <c r="AM91" s="57">
        <v>31.900000000000013</v>
      </c>
      <c r="AN91" s="57">
        <v>41.499999999999979</v>
      </c>
      <c r="AO91" s="58">
        <v>2.0356000000000001</v>
      </c>
      <c r="AP91" s="58">
        <v>2.2647999999999997</v>
      </c>
      <c r="AQ91" s="45">
        <v>0.2</v>
      </c>
    </row>
    <row r="92" spans="1:43" ht="15" customHeight="1">
      <c r="A92" s="104"/>
      <c r="B92" s="103"/>
      <c r="C92" s="103"/>
      <c r="D92" s="34">
        <v>12</v>
      </c>
      <c r="E92" s="21">
        <v>0.63888888888888895</v>
      </c>
      <c r="F92" s="71" t="s">
        <v>233</v>
      </c>
      <c r="G92" s="108"/>
      <c r="H92" s="106"/>
      <c r="I92" s="71">
        <v>5</v>
      </c>
      <c r="J92" s="16">
        <v>372500</v>
      </c>
      <c r="K92" s="16">
        <v>1263400</v>
      </c>
      <c r="L92" s="45">
        <v>18</v>
      </c>
      <c r="M92" s="44">
        <v>13.6105</v>
      </c>
      <c r="N92" s="44">
        <v>13.7898</v>
      </c>
      <c r="O92" s="44">
        <v>29.807400000000001</v>
      </c>
      <c r="P92" s="44">
        <v>30.1661</v>
      </c>
      <c r="Q92" s="44">
        <v>8.18</v>
      </c>
      <c r="R92" s="44">
        <v>8.19</v>
      </c>
      <c r="S92" s="67">
        <v>9.1144611764705896</v>
      </c>
      <c r="T92" s="67">
        <v>9.1928581818181812</v>
      </c>
      <c r="U92" s="52">
        <v>1.4492390400000019</v>
      </c>
      <c r="V92" s="52">
        <v>1.8656870400000016</v>
      </c>
      <c r="W92" s="65">
        <v>69.775999999999996</v>
      </c>
      <c r="X92" s="65">
        <v>64.721999999999994</v>
      </c>
      <c r="Y92" s="65">
        <v>14.56</v>
      </c>
      <c r="Z92" s="65">
        <v>14.672000000000001</v>
      </c>
      <c r="AA92" s="65">
        <v>317.94700000000006</v>
      </c>
      <c r="AB92" s="65">
        <v>312.30499999999995</v>
      </c>
      <c r="AC92" s="65">
        <v>402.28300000000007</v>
      </c>
      <c r="AD92" s="65">
        <v>391.69899999999996</v>
      </c>
      <c r="AE92" s="65">
        <v>582.83806000000004</v>
      </c>
      <c r="AF92" s="65">
        <v>636.16973000000007</v>
      </c>
      <c r="AG92" s="65">
        <v>43.027999999999999</v>
      </c>
      <c r="AH92" s="65">
        <v>43.4</v>
      </c>
      <c r="AI92" s="65">
        <v>51.827970000000008</v>
      </c>
      <c r="AJ92" s="65">
        <v>98.591004999999981</v>
      </c>
      <c r="AK92" s="65">
        <v>443.01599999999996</v>
      </c>
      <c r="AL92" s="65">
        <v>453.97800000000001</v>
      </c>
      <c r="AM92" s="57">
        <v>27.500000000000025</v>
      </c>
      <c r="AN92" s="57">
        <v>89.3</v>
      </c>
      <c r="AO92" s="58">
        <v>1.3919999999999999</v>
      </c>
      <c r="AP92" s="58">
        <v>2.0617999999999999</v>
      </c>
      <c r="AQ92" s="45">
        <v>0.2</v>
      </c>
    </row>
    <row r="93" spans="1:43" ht="15" customHeight="1">
      <c r="A93" s="104"/>
      <c r="B93" s="103"/>
      <c r="C93" s="103"/>
      <c r="D93" s="34">
        <v>12</v>
      </c>
      <c r="E93" s="21">
        <v>0.625</v>
      </c>
      <c r="F93" s="71" t="s">
        <v>233</v>
      </c>
      <c r="G93" s="108"/>
      <c r="H93" s="106"/>
      <c r="I93" s="71">
        <v>6</v>
      </c>
      <c r="J93" s="16">
        <v>372230</v>
      </c>
      <c r="K93" s="16">
        <v>1263605</v>
      </c>
      <c r="L93" s="45">
        <v>11</v>
      </c>
      <c r="M93" s="44">
        <v>13.241199999999999</v>
      </c>
      <c r="N93" s="44">
        <v>13.096</v>
      </c>
      <c r="O93" s="44">
        <v>29.848299999999998</v>
      </c>
      <c r="P93" s="44">
        <v>29.9788</v>
      </c>
      <c r="Q93" s="44">
        <v>8.16</v>
      </c>
      <c r="R93" s="44">
        <v>8.18</v>
      </c>
      <c r="S93" s="67">
        <v>8.7936297894900974</v>
      </c>
      <c r="T93" s="67">
        <v>9.0353636459137974</v>
      </c>
      <c r="U93" s="52">
        <v>1.0661068800000009</v>
      </c>
      <c r="V93" s="52">
        <v>1.0827648000000007</v>
      </c>
      <c r="W93" s="65">
        <v>63.314999999999998</v>
      </c>
      <c r="X93" s="65">
        <v>63.007000000000005</v>
      </c>
      <c r="Y93" s="65">
        <v>18.361000000000001</v>
      </c>
      <c r="Z93" s="65">
        <v>16.520000000000003</v>
      </c>
      <c r="AA93" s="65">
        <v>283.661</v>
      </c>
      <c r="AB93" s="65">
        <v>289.47800000000001</v>
      </c>
      <c r="AC93" s="65">
        <v>365.33699999999999</v>
      </c>
      <c r="AD93" s="65">
        <v>369.005</v>
      </c>
      <c r="AE93" s="65">
        <v>541.55115000000001</v>
      </c>
      <c r="AF93" s="65">
        <v>567.01666</v>
      </c>
      <c r="AG93" s="65">
        <v>45.042999999999992</v>
      </c>
      <c r="AH93" s="65">
        <v>43.369</v>
      </c>
      <c r="AI93" s="65">
        <v>45.951414999999997</v>
      </c>
      <c r="AJ93" s="65">
        <v>44.260035000000002</v>
      </c>
      <c r="AK93" s="65">
        <v>423.66800000000001</v>
      </c>
      <c r="AL93" s="65">
        <v>428.834</v>
      </c>
      <c r="AM93" s="57">
        <v>13.000000000000011</v>
      </c>
      <c r="AN93" s="57">
        <v>14.299999999999951</v>
      </c>
      <c r="AO93" s="58">
        <v>1.1889999999999998</v>
      </c>
      <c r="AP93" s="58">
        <v>1.3657999999999997</v>
      </c>
      <c r="AQ93" s="45">
        <v>1.5</v>
      </c>
    </row>
    <row r="94" spans="1:43" ht="15" customHeight="1">
      <c r="A94" s="104"/>
      <c r="B94" s="103"/>
      <c r="C94" s="103"/>
      <c r="D94" s="34">
        <v>12</v>
      </c>
      <c r="E94" s="21">
        <v>0.59375</v>
      </c>
      <c r="F94" s="71" t="s">
        <v>233</v>
      </c>
      <c r="G94" s="108"/>
      <c r="H94" s="106"/>
      <c r="I94" s="71">
        <v>7</v>
      </c>
      <c r="J94" s="16">
        <v>372030</v>
      </c>
      <c r="K94" s="16">
        <v>1263940</v>
      </c>
      <c r="L94" s="45">
        <v>6</v>
      </c>
      <c r="M94" s="44">
        <v>13.433999999999999</v>
      </c>
      <c r="N94" s="44">
        <v>14.082599999999999</v>
      </c>
      <c r="O94" s="44">
        <v>29.344999999999999</v>
      </c>
      <c r="P94" s="44">
        <v>30.104299999999999</v>
      </c>
      <c r="Q94" s="44">
        <v>8.1</v>
      </c>
      <c r="R94" s="44">
        <v>8.17</v>
      </c>
      <c r="S94" s="67">
        <v>9.3232720509554117</v>
      </c>
      <c r="T94" s="67">
        <v>8.5950118539966134</v>
      </c>
      <c r="U94" s="52">
        <v>2.2987929600000014</v>
      </c>
      <c r="V94" s="52">
        <v>1.3326336000000012</v>
      </c>
      <c r="W94" s="65">
        <v>168.83999999999997</v>
      </c>
      <c r="X94" s="65">
        <v>100.41499999999999</v>
      </c>
      <c r="Y94" s="65">
        <v>36.19</v>
      </c>
      <c r="Z94" s="65">
        <v>22.519000000000002</v>
      </c>
      <c r="AA94" s="65">
        <v>640.26900000000001</v>
      </c>
      <c r="AB94" s="65">
        <v>328.608</v>
      </c>
      <c r="AC94" s="65">
        <v>845.29899999999998</v>
      </c>
      <c r="AD94" s="65">
        <v>451.54200000000003</v>
      </c>
      <c r="AE94" s="65">
        <v>1085.92813</v>
      </c>
      <c r="AF94" s="65">
        <v>632.33618000000001</v>
      </c>
      <c r="AG94" s="65">
        <v>78.832999999999998</v>
      </c>
      <c r="AH94" s="65">
        <v>49.693000000000005</v>
      </c>
      <c r="AI94" s="65">
        <v>92.894754999999989</v>
      </c>
      <c r="AJ94" s="65">
        <v>64.988865000000004</v>
      </c>
      <c r="AK94" s="65">
        <v>588.44799999999998</v>
      </c>
      <c r="AL94" s="65">
        <v>471.94</v>
      </c>
      <c r="AM94" s="57">
        <v>20.800000000000011</v>
      </c>
      <c r="AN94" s="57">
        <v>37.49999999999995</v>
      </c>
      <c r="AO94" s="58">
        <v>1.3629999999999998</v>
      </c>
      <c r="AP94" s="58">
        <v>1.131</v>
      </c>
      <c r="AQ94" s="45">
        <v>0.5</v>
      </c>
    </row>
    <row r="95" spans="1:43" ht="15" customHeight="1">
      <c r="A95" s="104"/>
      <c r="B95" s="103"/>
      <c r="C95" s="103"/>
      <c r="D95" s="34">
        <v>12</v>
      </c>
      <c r="E95" s="21">
        <v>0.58333333333333337</v>
      </c>
      <c r="F95" s="71" t="s">
        <v>233</v>
      </c>
      <c r="G95" s="108"/>
      <c r="H95" s="106"/>
      <c r="I95" s="71">
        <v>8</v>
      </c>
      <c r="J95" s="16">
        <v>371925</v>
      </c>
      <c r="K95" s="16">
        <v>1263755</v>
      </c>
      <c r="L95" s="45">
        <v>9</v>
      </c>
      <c r="M95" s="44">
        <v>13.335100000000001</v>
      </c>
      <c r="N95" s="44">
        <v>13.830399999999999</v>
      </c>
      <c r="O95" s="44">
        <v>29.538900000000002</v>
      </c>
      <c r="P95" s="44">
        <v>30.088000000000001</v>
      </c>
      <c r="Q95" s="44">
        <v>8.1300000000000008</v>
      </c>
      <c r="R95" s="44">
        <v>8.1199999999999992</v>
      </c>
      <c r="S95" s="67">
        <v>9.3430478095530631</v>
      </c>
      <c r="T95" s="67">
        <v>9.5722492054794532</v>
      </c>
      <c r="U95" s="52">
        <v>1.6324761600000008</v>
      </c>
      <c r="V95" s="52">
        <v>1.0661068800000009</v>
      </c>
      <c r="W95" s="65">
        <v>143.15700000000001</v>
      </c>
      <c r="X95" s="65">
        <v>89.257000000000005</v>
      </c>
      <c r="Y95" s="65">
        <v>28.875</v>
      </c>
      <c r="Z95" s="65">
        <v>22.295000000000002</v>
      </c>
      <c r="AA95" s="65">
        <v>401.33800000000002</v>
      </c>
      <c r="AB95" s="65">
        <v>321.86699999999996</v>
      </c>
      <c r="AC95" s="65">
        <v>573.37</v>
      </c>
      <c r="AD95" s="65">
        <v>433.41899999999998</v>
      </c>
      <c r="AE95" s="65">
        <v>796.77339000000006</v>
      </c>
      <c r="AF95" s="65">
        <v>625.14620000000002</v>
      </c>
      <c r="AG95" s="65">
        <v>58.109499999999997</v>
      </c>
      <c r="AH95" s="65">
        <v>49.010999999999996</v>
      </c>
      <c r="AI95" s="65">
        <v>58.306114999999998</v>
      </c>
      <c r="AJ95" s="65">
        <v>63.423829999999995</v>
      </c>
      <c r="AK95" s="65">
        <v>526.42800000000011</v>
      </c>
      <c r="AL95" s="65">
        <v>466.13</v>
      </c>
      <c r="AM95" s="57">
        <v>9.0000000000000355</v>
      </c>
      <c r="AN95" s="57">
        <v>22.100000000000009</v>
      </c>
      <c r="AO95" s="58">
        <v>1.1627999999999998</v>
      </c>
      <c r="AP95" s="58">
        <v>1.3657999999999997</v>
      </c>
      <c r="AQ95" s="45">
        <v>1</v>
      </c>
    </row>
    <row r="96" spans="1:43" ht="15" customHeight="1">
      <c r="A96" s="104"/>
      <c r="B96" s="103"/>
      <c r="C96" s="103"/>
      <c r="D96" s="34">
        <v>12</v>
      </c>
      <c r="E96" s="21">
        <v>0.56597222222222221</v>
      </c>
      <c r="F96" s="71" t="s">
        <v>233</v>
      </c>
      <c r="G96" s="108"/>
      <c r="H96" s="106"/>
      <c r="I96" s="71">
        <v>9</v>
      </c>
      <c r="J96" s="16">
        <v>372020</v>
      </c>
      <c r="K96" s="16">
        <v>1263420</v>
      </c>
      <c r="L96" s="45">
        <v>11</v>
      </c>
      <c r="M96" s="44">
        <v>13.8126</v>
      </c>
      <c r="N96" s="44">
        <v>13.925700000000001</v>
      </c>
      <c r="O96" s="44">
        <v>26.694900000000001</v>
      </c>
      <c r="P96" s="44">
        <v>30.2577</v>
      </c>
      <c r="Q96" s="44">
        <v>8.16</v>
      </c>
      <c r="R96" s="44">
        <v>8.16</v>
      </c>
      <c r="S96" s="67">
        <v>8.0965274744156677</v>
      </c>
      <c r="T96" s="67">
        <v>9.1752043702140469</v>
      </c>
      <c r="U96" s="52">
        <v>1.1160806399999998</v>
      </c>
      <c r="V96" s="52">
        <v>0.7829222400000011</v>
      </c>
      <c r="W96" s="65">
        <v>64.784999999999997</v>
      </c>
      <c r="X96" s="65">
        <v>56.433999999999997</v>
      </c>
      <c r="Y96" s="65">
        <v>19.781999999999996</v>
      </c>
      <c r="Z96" s="65">
        <v>19.754000000000001</v>
      </c>
      <c r="AA96" s="65">
        <v>285.20799999999997</v>
      </c>
      <c r="AB96" s="65">
        <v>283.255</v>
      </c>
      <c r="AC96" s="65">
        <v>369.77499999999998</v>
      </c>
      <c r="AD96" s="65">
        <v>359.44299999999998</v>
      </c>
      <c r="AE96" s="65">
        <v>533.25251000000003</v>
      </c>
      <c r="AF96" s="65">
        <v>535.96479999999997</v>
      </c>
      <c r="AG96" s="65">
        <v>43.198499999999996</v>
      </c>
      <c r="AH96" s="65">
        <v>42.299500000000002</v>
      </c>
      <c r="AI96" s="65">
        <v>44.526955000000001</v>
      </c>
      <c r="AJ96" s="65">
        <v>42.941915000000002</v>
      </c>
      <c r="AK96" s="65">
        <v>423.94799999999998</v>
      </c>
      <c r="AL96" s="65">
        <v>422.61799999999999</v>
      </c>
      <c r="AM96" s="57">
        <v>15.099999999999946</v>
      </c>
      <c r="AN96" s="57">
        <v>16.600000000000005</v>
      </c>
      <c r="AO96" s="58">
        <v>1.3629999999999998</v>
      </c>
      <c r="AP96" s="58">
        <v>1.1627999999999998</v>
      </c>
      <c r="AQ96" s="45">
        <v>1</v>
      </c>
    </row>
    <row r="97" spans="1:43" ht="15" customHeight="1">
      <c r="A97" s="104"/>
      <c r="B97" s="103"/>
      <c r="C97" s="103"/>
      <c r="D97" s="34">
        <v>12</v>
      </c>
      <c r="E97" s="21">
        <v>0.54513888888888895</v>
      </c>
      <c r="F97" s="71" t="s">
        <v>233</v>
      </c>
      <c r="G97" s="108"/>
      <c r="H97" s="106"/>
      <c r="I97" s="71">
        <v>10</v>
      </c>
      <c r="J97" s="16">
        <v>372200</v>
      </c>
      <c r="K97" s="16">
        <v>1263140</v>
      </c>
      <c r="L97" s="45">
        <v>16</v>
      </c>
      <c r="M97" s="44">
        <v>14.2705</v>
      </c>
      <c r="N97" s="44">
        <v>14.994199999999999</v>
      </c>
      <c r="O97" s="44">
        <v>30.521100000000001</v>
      </c>
      <c r="P97" s="44">
        <v>30.604800000000001</v>
      </c>
      <c r="Q97" s="44">
        <v>8.1999999999999993</v>
      </c>
      <c r="R97" s="44">
        <v>8.1999999999999993</v>
      </c>
      <c r="S97" s="67">
        <v>8.3607865829596406</v>
      </c>
      <c r="T97" s="67">
        <v>8.496872854727135</v>
      </c>
      <c r="U97" s="52">
        <v>1.0827648000000007</v>
      </c>
      <c r="V97" s="52">
        <v>0.7829222400000011</v>
      </c>
      <c r="W97" s="65">
        <v>17.717000000000002</v>
      </c>
      <c r="X97" s="65">
        <v>13.433</v>
      </c>
      <c r="Y97" s="65">
        <v>14.805000000000001</v>
      </c>
      <c r="Z97" s="65">
        <v>14.391999999999999</v>
      </c>
      <c r="AA97" s="65">
        <v>235.56399999999996</v>
      </c>
      <c r="AB97" s="65">
        <v>225.21800000000005</v>
      </c>
      <c r="AC97" s="65">
        <v>268.08599999999996</v>
      </c>
      <c r="AD97" s="65">
        <v>253.04300000000003</v>
      </c>
      <c r="AE97" s="65">
        <v>416.35503</v>
      </c>
      <c r="AF97" s="65">
        <v>427.42111999999997</v>
      </c>
      <c r="AG97" s="65">
        <v>33.650500000000001</v>
      </c>
      <c r="AH97" s="65">
        <v>32.162500000000001</v>
      </c>
      <c r="AI97" s="65">
        <v>34.668979999999998</v>
      </c>
      <c r="AJ97" s="65">
        <v>35.285130000000002</v>
      </c>
      <c r="AK97" s="65">
        <v>383.642</v>
      </c>
      <c r="AL97" s="65">
        <v>371.81200000000001</v>
      </c>
      <c r="AM97" s="57">
        <v>9.1999999999999584</v>
      </c>
      <c r="AN97" s="57">
        <v>12.500000000000011</v>
      </c>
      <c r="AO97" s="58">
        <v>0.95419999999999994</v>
      </c>
      <c r="AP97" s="58">
        <v>0.92519999999999991</v>
      </c>
      <c r="AQ97" s="45">
        <v>1.2</v>
      </c>
    </row>
    <row r="98" spans="1:43" ht="15" customHeight="1">
      <c r="A98" s="104"/>
      <c r="B98" s="103"/>
      <c r="C98" s="103"/>
      <c r="D98" s="34">
        <v>12</v>
      </c>
      <c r="E98" s="21">
        <v>0.47569444444444442</v>
      </c>
      <c r="F98" s="71" t="s">
        <v>233</v>
      </c>
      <c r="G98" s="108"/>
      <c r="H98" s="106"/>
      <c r="I98" s="71">
        <v>11</v>
      </c>
      <c r="J98" s="16">
        <v>371833</v>
      </c>
      <c r="K98" s="16">
        <v>1263121</v>
      </c>
      <c r="L98" s="45">
        <v>8</v>
      </c>
      <c r="M98" s="44">
        <v>13.801500000000001</v>
      </c>
      <c r="N98" s="44">
        <v>14.9186</v>
      </c>
      <c r="O98" s="44">
        <v>29.854500000000002</v>
      </c>
      <c r="P98" s="44">
        <v>30.581800000000001</v>
      </c>
      <c r="Q98" s="44">
        <v>8.15</v>
      </c>
      <c r="R98" s="44">
        <v>8.16</v>
      </c>
      <c r="S98" s="67">
        <v>8.0929011241830082</v>
      </c>
      <c r="T98" s="67">
        <v>7.5824464726058594</v>
      </c>
      <c r="U98" s="52">
        <v>1.1327385600000026</v>
      </c>
      <c r="V98" s="52">
        <v>0.69963263999999992</v>
      </c>
      <c r="W98" s="65">
        <v>12.312999999999999</v>
      </c>
      <c r="X98" s="65">
        <v>10.64</v>
      </c>
      <c r="Y98" s="65">
        <v>15.791999999999998</v>
      </c>
      <c r="Z98" s="65">
        <v>15.631</v>
      </c>
      <c r="AA98" s="65">
        <v>221.91399999999999</v>
      </c>
      <c r="AB98" s="65">
        <v>220.83600000000004</v>
      </c>
      <c r="AC98" s="65">
        <v>250.01899999999998</v>
      </c>
      <c r="AD98" s="65">
        <v>247.10700000000003</v>
      </c>
      <c r="AE98" s="65">
        <v>400.27364999999998</v>
      </c>
      <c r="AF98" s="65">
        <v>406.06006000000002</v>
      </c>
      <c r="AG98" s="65">
        <v>31.573499999999999</v>
      </c>
      <c r="AH98" s="65">
        <v>31.806000000000001</v>
      </c>
      <c r="AI98" s="65">
        <v>32.799085000000005</v>
      </c>
      <c r="AJ98" s="65">
        <v>34.291579999999996</v>
      </c>
      <c r="AK98" s="65">
        <v>359.84200000000004</v>
      </c>
      <c r="AL98" s="65">
        <v>358.21800000000002</v>
      </c>
      <c r="AM98" s="57">
        <v>10.100000000000026</v>
      </c>
      <c r="AN98" s="57">
        <v>9.9000000000000199</v>
      </c>
      <c r="AO98" s="58">
        <v>0.69879999999999998</v>
      </c>
      <c r="AP98" s="58">
        <v>1.131</v>
      </c>
      <c r="AQ98" s="45">
        <v>1.1000000000000001</v>
      </c>
    </row>
    <row r="99" spans="1:43" ht="15" customHeight="1">
      <c r="A99" s="104"/>
      <c r="B99" s="103"/>
      <c r="C99" s="103"/>
      <c r="D99" s="34">
        <v>12</v>
      </c>
      <c r="E99" s="21">
        <v>0.46527777777777773</v>
      </c>
      <c r="F99" s="71" t="s">
        <v>233</v>
      </c>
      <c r="G99" s="108"/>
      <c r="H99" s="106"/>
      <c r="I99" s="71">
        <v>12</v>
      </c>
      <c r="J99" s="16">
        <v>372127</v>
      </c>
      <c r="K99" s="16">
        <v>1262626</v>
      </c>
      <c r="L99" s="45">
        <v>22</v>
      </c>
      <c r="M99" s="44">
        <v>12.796099999999999</v>
      </c>
      <c r="N99" s="44">
        <v>13.129099999999999</v>
      </c>
      <c r="O99" s="44">
        <v>30.456800000000001</v>
      </c>
      <c r="P99" s="44">
        <v>30.592600000000001</v>
      </c>
      <c r="Q99" s="44">
        <v>8.2100000000000009</v>
      </c>
      <c r="R99" s="44">
        <v>8.1999999999999993</v>
      </c>
      <c r="S99" s="67">
        <v>8.354027118390265</v>
      </c>
      <c r="T99" s="67">
        <v>9.2084111007851295</v>
      </c>
      <c r="U99" s="52">
        <v>0.84955391999999963</v>
      </c>
      <c r="V99" s="52">
        <v>0.89952768000000161</v>
      </c>
      <c r="W99" s="65">
        <v>3.0659999999999998</v>
      </c>
      <c r="X99" s="65">
        <v>3.4369999999999998</v>
      </c>
      <c r="Y99" s="65">
        <v>6.8949999999999996</v>
      </c>
      <c r="Z99" s="65">
        <v>7.1469999999999994</v>
      </c>
      <c r="AA99" s="65">
        <v>233.226</v>
      </c>
      <c r="AB99" s="65">
        <v>233.24699999999999</v>
      </c>
      <c r="AC99" s="65">
        <v>243.18700000000001</v>
      </c>
      <c r="AD99" s="65">
        <v>243.83099999999999</v>
      </c>
      <c r="AE99" s="65">
        <v>418.31972000000007</v>
      </c>
      <c r="AF99" s="65">
        <v>456.86892999999998</v>
      </c>
      <c r="AG99" s="65">
        <v>31.077499999999997</v>
      </c>
      <c r="AH99" s="65">
        <v>31.650999999999996</v>
      </c>
      <c r="AI99" s="65">
        <v>44.557540000000003</v>
      </c>
      <c r="AJ99" s="65">
        <v>69.566014999999993</v>
      </c>
      <c r="AK99" s="65">
        <v>415.61799999999994</v>
      </c>
      <c r="AL99" s="65">
        <v>428.44200000000001</v>
      </c>
      <c r="AM99" s="57">
        <v>22.400000000000002</v>
      </c>
      <c r="AN99" s="57">
        <v>7.0999999999999392</v>
      </c>
      <c r="AO99" s="58">
        <v>1.8008</v>
      </c>
      <c r="AP99" s="58">
        <v>0.7278</v>
      </c>
      <c r="AQ99" s="45">
        <v>1</v>
      </c>
    </row>
    <row r="100" spans="1:43" ht="15" customHeight="1">
      <c r="A100" s="104"/>
      <c r="B100" s="103"/>
      <c r="C100" s="103"/>
      <c r="D100" s="34">
        <v>12</v>
      </c>
      <c r="E100" s="21">
        <v>0.40972222222222227</v>
      </c>
      <c r="F100" s="71" t="s">
        <v>233</v>
      </c>
      <c r="G100" s="108"/>
      <c r="H100" s="106"/>
      <c r="I100" s="71">
        <v>13</v>
      </c>
      <c r="J100" s="16">
        <v>371933</v>
      </c>
      <c r="K100" s="16">
        <v>1262112</v>
      </c>
      <c r="L100" s="45">
        <v>19</v>
      </c>
      <c r="M100" s="44">
        <v>11.898</v>
      </c>
      <c r="N100" s="44">
        <v>14.5016</v>
      </c>
      <c r="O100" s="44">
        <v>30.945499999999999</v>
      </c>
      <c r="P100" s="44">
        <v>30.881900000000002</v>
      </c>
      <c r="Q100" s="44">
        <v>8.18</v>
      </c>
      <c r="R100" s="44">
        <v>8.18</v>
      </c>
      <c r="S100" s="67">
        <v>7.6916234576487481</v>
      </c>
      <c r="T100" s="67">
        <v>7.5802644256086564</v>
      </c>
      <c r="U100" s="52">
        <v>1.4325811200000023</v>
      </c>
      <c r="V100" s="52">
        <v>2.9317939199999996</v>
      </c>
      <c r="W100" s="65">
        <v>9.9749999999999996</v>
      </c>
      <c r="X100" s="65">
        <v>1.764</v>
      </c>
      <c r="Y100" s="65">
        <v>6.1319999999999997</v>
      </c>
      <c r="Z100" s="65">
        <v>5.7469999999999999</v>
      </c>
      <c r="AA100" s="65">
        <v>202.36299999999997</v>
      </c>
      <c r="AB100" s="65">
        <v>195.11100000000002</v>
      </c>
      <c r="AC100" s="65">
        <v>218.46999999999997</v>
      </c>
      <c r="AD100" s="65">
        <v>202.62200000000001</v>
      </c>
      <c r="AE100" s="65">
        <v>400.88901999999996</v>
      </c>
      <c r="AF100" s="65">
        <v>380.21557000000001</v>
      </c>
      <c r="AG100" s="65">
        <v>28.954000000000001</v>
      </c>
      <c r="AH100" s="65">
        <v>28.6905</v>
      </c>
      <c r="AI100" s="65">
        <v>36.145069999999997</v>
      </c>
      <c r="AJ100" s="65">
        <v>40.617285000000003</v>
      </c>
      <c r="AK100" s="65">
        <v>376.81</v>
      </c>
      <c r="AL100" s="65">
        <v>367.42999999999995</v>
      </c>
      <c r="AM100" s="57">
        <v>18.39999999999997</v>
      </c>
      <c r="AN100" s="57">
        <v>29.399999999999981</v>
      </c>
      <c r="AO100" s="58">
        <v>1.6267999999999998</v>
      </c>
      <c r="AP100" s="58">
        <v>0.95699999999999996</v>
      </c>
      <c r="AQ100" s="45">
        <v>1.2</v>
      </c>
    </row>
    <row r="101" spans="1:43" ht="15" customHeight="1">
      <c r="A101" s="104"/>
      <c r="B101" s="103"/>
      <c r="C101" s="103"/>
      <c r="D101" s="34">
        <v>12</v>
      </c>
      <c r="E101" s="21">
        <v>0.40277777777777773</v>
      </c>
      <c r="F101" s="71" t="s">
        <v>233</v>
      </c>
      <c r="G101" s="108"/>
      <c r="H101" s="106"/>
      <c r="I101" s="71">
        <v>14</v>
      </c>
      <c r="J101" s="16">
        <v>371748</v>
      </c>
      <c r="K101" s="16">
        <v>1261700</v>
      </c>
      <c r="L101" s="45">
        <v>21</v>
      </c>
      <c r="M101" s="44">
        <v>14.0703</v>
      </c>
      <c r="N101" s="44">
        <v>15.138999999999999</v>
      </c>
      <c r="O101" s="44">
        <v>31.250499999999999</v>
      </c>
      <c r="P101" s="44">
        <v>30.959399999999999</v>
      </c>
      <c r="Q101" s="44">
        <v>8.07</v>
      </c>
      <c r="R101" s="44">
        <v>8.08</v>
      </c>
      <c r="S101" s="67">
        <v>8.4208856080402015</v>
      </c>
      <c r="T101" s="67">
        <v>7.3144276969696973</v>
      </c>
      <c r="U101" s="52">
        <v>1.1993702400000013</v>
      </c>
      <c r="V101" s="52">
        <v>1.7324236800000015</v>
      </c>
      <c r="W101" s="65">
        <v>19.488</v>
      </c>
      <c r="X101" s="65">
        <v>7.5389999999999997</v>
      </c>
      <c r="Y101" s="65">
        <v>6.72</v>
      </c>
      <c r="Z101" s="65">
        <v>6.6499999999999995</v>
      </c>
      <c r="AA101" s="65">
        <v>180.74</v>
      </c>
      <c r="AB101" s="65">
        <v>181.09</v>
      </c>
      <c r="AC101" s="65">
        <v>206.94800000000001</v>
      </c>
      <c r="AD101" s="65">
        <v>195.279</v>
      </c>
      <c r="AE101" s="65">
        <v>371.16457000000003</v>
      </c>
      <c r="AF101" s="65">
        <v>387.42333000000002</v>
      </c>
      <c r="AG101" s="65">
        <v>28.6</v>
      </c>
      <c r="AH101" s="65">
        <v>27.2</v>
      </c>
      <c r="AI101" s="65">
        <v>30.200665000000001</v>
      </c>
      <c r="AJ101" s="65">
        <v>38.625844999999998</v>
      </c>
      <c r="AK101" s="65">
        <v>343.56</v>
      </c>
      <c r="AL101" s="65">
        <v>345.74399999999997</v>
      </c>
      <c r="AM101" s="57">
        <v>16.400000000000027</v>
      </c>
      <c r="AN101" s="57">
        <v>21.400000000000031</v>
      </c>
      <c r="AO101" s="58">
        <v>0.72499999999999998</v>
      </c>
      <c r="AP101" s="58">
        <v>1.3657999999999997</v>
      </c>
      <c r="AQ101" s="45">
        <v>1.5</v>
      </c>
    </row>
    <row r="102" spans="1:43" ht="15" customHeight="1">
      <c r="A102" s="104"/>
      <c r="B102" s="103"/>
      <c r="C102" s="103"/>
      <c r="D102" s="34">
        <v>12</v>
      </c>
      <c r="E102" s="21">
        <v>0.43055555555555558</v>
      </c>
      <c r="F102" s="71" t="s">
        <v>233</v>
      </c>
      <c r="G102" s="108"/>
      <c r="H102" s="106"/>
      <c r="I102" s="71">
        <v>15</v>
      </c>
      <c r="J102" s="16">
        <v>371636</v>
      </c>
      <c r="K102" s="16">
        <v>1262412</v>
      </c>
      <c r="L102" s="45">
        <v>15</v>
      </c>
      <c r="M102" s="44">
        <v>14.716100000000001</v>
      </c>
      <c r="N102" s="44">
        <v>15.1889</v>
      </c>
      <c r="O102" s="44">
        <v>30.036899999999999</v>
      </c>
      <c r="P102" s="44">
        <v>30.804200000000002</v>
      </c>
      <c r="Q102" s="44">
        <v>8.17</v>
      </c>
      <c r="R102" s="44">
        <v>8.16</v>
      </c>
      <c r="S102" s="67">
        <v>7.4450756263632059</v>
      </c>
      <c r="T102" s="67">
        <v>7.9158825494505498</v>
      </c>
      <c r="U102" s="52">
        <v>1.1160806399999998</v>
      </c>
      <c r="V102" s="52">
        <v>8.3622758400000006</v>
      </c>
      <c r="W102" s="65">
        <v>6.8109999999999999</v>
      </c>
      <c r="X102" s="65">
        <v>4.9979999999999993</v>
      </c>
      <c r="Y102" s="65">
        <v>12.936</v>
      </c>
      <c r="Z102" s="65">
        <v>12.74</v>
      </c>
      <c r="AA102" s="65">
        <v>199.108</v>
      </c>
      <c r="AB102" s="65">
        <v>198.667</v>
      </c>
      <c r="AC102" s="65">
        <v>218.85500000000002</v>
      </c>
      <c r="AD102" s="65">
        <v>216.405</v>
      </c>
      <c r="AE102" s="65">
        <v>371.15441999999996</v>
      </c>
      <c r="AF102" s="65">
        <v>427.16778999999997</v>
      </c>
      <c r="AG102" s="65">
        <v>29.698</v>
      </c>
      <c r="AH102" s="65">
        <v>28.923000000000002</v>
      </c>
      <c r="AI102" s="65">
        <v>30.01098</v>
      </c>
      <c r="AJ102" s="65">
        <v>33.596560000000004</v>
      </c>
      <c r="AK102" s="65">
        <v>341.572</v>
      </c>
      <c r="AL102" s="65">
        <v>341.34799999999996</v>
      </c>
      <c r="AM102" s="57">
        <v>15.200000000000019</v>
      </c>
      <c r="AN102" s="57">
        <v>17.899999999999999</v>
      </c>
      <c r="AO102" s="58">
        <v>0.72499999999999998</v>
      </c>
      <c r="AP102" s="58">
        <v>1.5659999999999998</v>
      </c>
      <c r="AQ102" s="45">
        <v>1.5</v>
      </c>
    </row>
    <row r="103" spans="1:43" ht="15" customHeight="1">
      <c r="A103" s="104"/>
      <c r="B103" s="103"/>
      <c r="C103" s="103"/>
      <c r="D103" s="34">
        <v>12</v>
      </c>
      <c r="E103" s="21">
        <v>0.57500000000000007</v>
      </c>
      <c r="F103" s="71" t="s">
        <v>233</v>
      </c>
      <c r="G103" s="108"/>
      <c r="H103" s="106"/>
      <c r="I103" s="71">
        <v>16</v>
      </c>
      <c r="J103" s="16">
        <v>371922</v>
      </c>
      <c r="K103" s="16">
        <v>1263550</v>
      </c>
      <c r="L103" s="45">
        <v>11</v>
      </c>
      <c r="M103" s="44">
        <v>13.720499999999999</v>
      </c>
      <c r="N103" s="44">
        <v>13.928900000000001</v>
      </c>
      <c r="O103" s="44">
        <v>29.854399999999998</v>
      </c>
      <c r="P103" s="44">
        <v>30.2805</v>
      </c>
      <c r="Q103" s="44">
        <v>8.14</v>
      </c>
      <c r="R103" s="44">
        <v>8.14</v>
      </c>
      <c r="S103" s="67">
        <v>8.7085207380073797</v>
      </c>
      <c r="T103" s="67">
        <v>9.7643866320769099</v>
      </c>
      <c r="U103" s="52">
        <v>1.0161331200000021</v>
      </c>
      <c r="V103" s="52">
        <v>0.94950144000000058</v>
      </c>
      <c r="W103" s="65">
        <v>55.692</v>
      </c>
      <c r="X103" s="65">
        <v>56.475999999999999</v>
      </c>
      <c r="Y103" s="65">
        <v>17.401999999999997</v>
      </c>
      <c r="Z103" s="65">
        <v>18.018000000000001</v>
      </c>
      <c r="AA103" s="65">
        <v>267.07099999999997</v>
      </c>
      <c r="AB103" s="65">
        <v>268.77199999999999</v>
      </c>
      <c r="AC103" s="65">
        <v>340.16499999999996</v>
      </c>
      <c r="AD103" s="65">
        <v>343.26599999999996</v>
      </c>
      <c r="AE103" s="65">
        <v>533.673</v>
      </c>
      <c r="AF103" s="65">
        <v>523.45209</v>
      </c>
      <c r="AG103" s="65">
        <v>41.6175</v>
      </c>
      <c r="AH103" s="65">
        <v>42.098000000000006</v>
      </c>
      <c r="AI103" s="65">
        <v>42.079160000000002</v>
      </c>
      <c r="AJ103" s="65">
        <v>42.744385000000001</v>
      </c>
      <c r="AK103" s="65">
        <v>387.57600000000002</v>
      </c>
      <c r="AL103" s="65">
        <v>395.22</v>
      </c>
      <c r="AM103" s="57">
        <v>10.800000000000004</v>
      </c>
      <c r="AN103" s="57">
        <v>16.000000000000014</v>
      </c>
      <c r="AO103" s="58">
        <v>1.3657999999999997</v>
      </c>
      <c r="AP103" s="58">
        <v>1.5659999999999998</v>
      </c>
      <c r="AQ103" s="45">
        <v>1.5</v>
      </c>
    </row>
    <row r="104" spans="1:43" ht="15" customHeight="1">
      <c r="A104" s="104"/>
      <c r="B104" s="103"/>
      <c r="C104" s="103"/>
      <c r="D104" s="34">
        <v>12</v>
      </c>
      <c r="E104" s="21">
        <v>0.51388888888888895</v>
      </c>
      <c r="F104" s="71" t="s">
        <v>233</v>
      </c>
      <c r="G104" s="108"/>
      <c r="H104" s="106"/>
      <c r="I104" s="71">
        <v>17</v>
      </c>
      <c r="J104" s="16">
        <v>371760</v>
      </c>
      <c r="K104" s="16">
        <v>1263338</v>
      </c>
      <c r="L104" s="45">
        <v>11</v>
      </c>
      <c r="M104" s="44">
        <v>12.803000000000001</v>
      </c>
      <c r="N104" s="44">
        <v>13.6168</v>
      </c>
      <c r="O104" s="44">
        <v>30.5562</v>
      </c>
      <c r="P104" s="44">
        <v>30.5215</v>
      </c>
      <c r="Q104" s="44">
        <v>8.16</v>
      </c>
      <c r="R104" s="44">
        <v>8.16</v>
      </c>
      <c r="S104" s="67">
        <v>8.022962284319707</v>
      </c>
      <c r="T104" s="67">
        <v>8.1464281636536633</v>
      </c>
      <c r="U104" s="52">
        <v>0.81623808000000042</v>
      </c>
      <c r="V104" s="52">
        <v>0.6663168000000006</v>
      </c>
      <c r="W104" s="65">
        <v>37.533999999999999</v>
      </c>
      <c r="X104" s="65">
        <v>31.122</v>
      </c>
      <c r="Y104" s="65">
        <v>16.268000000000001</v>
      </c>
      <c r="Z104" s="65">
        <v>15.707999999999998</v>
      </c>
      <c r="AA104" s="65">
        <v>254.499</v>
      </c>
      <c r="AB104" s="65">
        <v>245.43399999999997</v>
      </c>
      <c r="AC104" s="65">
        <v>308.30099999999999</v>
      </c>
      <c r="AD104" s="65">
        <v>292.26399999999995</v>
      </c>
      <c r="AE104" s="65">
        <v>494.20538999999997</v>
      </c>
      <c r="AF104" s="65">
        <v>481.84996999999993</v>
      </c>
      <c r="AG104" s="65">
        <v>38.099000000000004</v>
      </c>
      <c r="AH104" s="65">
        <v>36.704000000000008</v>
      </c>
      <c r="AI104" s="65">
        <v>38.564414999999997</v>
      </c>
      <c r="AJ104" s="65">
        <v>40.504599999999996</v>
      </c>
      <c r="AK104" s="65">
        <v>377.95799999999997</v>
      </c>
      <c r="AL104" s="65">
        <v>377.46800000000002</v>
      </c>
      <c r="AM104" s="57">
        <v>9.5000000000000089</v>
      </c>
      <c r="AN104" s="57">
        <v>12.700000000000045</v>
      </c>
      <c r="AO104" s="58">
        <v>0.89899999999999991</v>
      </c>
      <c r="AP104" s="58">
        <v>1.1599999999999999</v>
      </c>
      <c r="AQ104" s="45">
        <v>1.3</v>
      </c>
    </row>
    <row r="105" spans="1:43" ht="15" customHeight="1">
      <c r="A105" s="104"/>
      <c r="B105" s="103"/>
      <c r="C105" s="103"/>
      <c r="D105" s="34">
        <v>12</v>
      </c>
      <c r="E105" s="21">
        <v>0.44791666666666669</v>
      </c>
      <c r="F105" s="71" t="s">
        <v>99</v>
      </c>
      <c r="G105" s="108"/>
      <c r="H105" s="106"/>
      <c r="I105" s="71">
        <v>18</v>
      </c>
      <c r="J105" s="16">
        <v>371910</v>
      </c>
      <c r="K105" s="16">
        <v>1262752</v>
      </c>
      <c r="L105" s="45">
        <v>17</v>
      </c>
      <c r="M105" s="44">
        <v>14.350300000000001</v>
      </c>
      <c r="N105" s="44">
        <v>15.1721</v>
      </c>
      <c r="O105" s="44">
        <v>29.7163</v>
      </c>
      <c r="P105" s="44">
        <v>30.749600000000001</v>
      </c>
      <c r="Q105" s="44">
        <v>8.15</v>
      </c>
      <c r="R105" s="44">
        <v>8.14</v>
      </c>
      <c r="S105" s="67">
        <v>7.6809362486288846</v>
      </c>
      <c r="T105" s="67">
        <v>7.9262538928024497</v>
      </c>
      <c r="U105" s="52">
        <v>0.93284352000000081</v>
      </c>
      <c r="V105" s="52">
        <v>0.81623808000000042</v>
      </c>
      <c r="W105" s="65">
        <v>7.5040000000000004</v>
      </c>
      <c r="X105" s="65">
        <v>1.9740000000000002</v>
      </c>
      <c r="Y105" s="65">
        <v>13.426</v>
      </c>
      <c r="Z105" s="65">
        <v>12.663</v>
      </c>
      <c r="AA105" s="65">
        <v>203.56700000000001</v>
      </c>
      <c r="AB105" s="65">
        <v>203.21699999999998</v>
      </c>
      <c r="AC105" s="65">
        <v>224.49700000000001</v>
      </c>
      <c r="AD105" s="65">
        <v>217.85399999999998</v>
      </c>
      <c r="AE105" s="65">
        <v>411.18938000000003</v>
      </c>
      <c r="AF105" s="65">
        <v>387.04722000000004</v>
      </c>
      <c r="AG105" s="65">
        <v>29.977</v>
      </c>
      <c r="AH105" s="65">
        <v>29.682500000000001</v>
      </c>
      <c r="AI105" s="65">
        <v>31.804950000000002</v>
      </c>
      <c r="AJ105" s="65">
        <v>34.647150000000003</v>
      </c>
      <c r="AK105" s="65">
        <v>342.81800000000004</v>
      </c>
      <c r="AL105" s="65">
        <v>343.71400000000006</v>
      </c>
      <c r="AM105" s="57">
        <v>12.800000000000006</v>
      </c>
      <c r="AN105" s="57">
        <v>15.699999999999992</v>
      </c>
      <c r="AO105" s="58">
        <v>1.131</v>
      </c>
      <c r="AP105" s="58">
        <v>1.131</v>
      </c>
      <c r="AQ105" s="45">
        <v>1.5</v>
      </c>
    </row>
    <row r="106" spans="1:43" ht="15" customHeight="1">
      <c r="A106" s="104"/>
      <c r="B106" s="103"/>
      <c r="C106" s="103"/>
      <c r="D106" s="34">
        <v>12</v>
      </c>
      <c r="E106" s="21">
        <v>0.55902777777777779</v>
      </c>
      <c r="F106" s="71" t="s">
        <v>233</v>
      </c>
      <c r="G106" s="108"/>
      <c r="H106" s="71" t="s">
        <v>201</v>
      </c>
      <c r="I106" s="71">
        <v>19</v>
      </c>
      <c r="J106" s="16">
        <v>372109</v>
      </c>
      <c r="K106" s="16">
        <v>1263335</v>
      </c>
      <c r="L106" s="45">
        <v>12</v>
      </c>
      <c r="M106" s="44">
        <v>14.6188</v>
      </c>
      <c r="N106" s="44">
        <v>15.1129</v>
      </c>
      <c r="O106" s="44">
        <v>30.2866</v>
      </c>
      <c r="P106" s="44">
        <v>30.674600000000002</v>
      </c>
      <c r="Q106" s="44">
        <v>8.1999999999999993</v>
      </c>
      <c r="R106" s="44">
        <v>8.18</v>
      </c>
      <c r="S106" s="67">
        <v>7.9864934831460674</v>
      </c>
      <c r="T106" s="67">
        <v>7.7744905297609508</v>
      </c>
      <c r="U106" s="52">
        <v>1.2160281600000009</v>
      </c>
      <c r="V106" s="52">
        <v>1.1160806399999998</v>
      </c>
      <c r="W106" s="65">
        <v>20.748000000000001</v>
      </c>
      <c r="X106" s="65">
        <v>7.7349999999999994</v>
      </c>
      <c r="Y106" s="65">
        <v>14.489999999999998</v>
      </c>
      <c r="Z106" s="65">
        <v>13.825000000000001</v>
      </c>
      <c r="AA106" s="65">
        <v>231.49700000000004</v>
      </c>
      <c r="AB106" s="65">
        <v>217.81899999999999</v>
      </c>
      <c r="AC106" s="65">
        <v>266.73500000000001</v>
      </c>
      <c r="AD106" s="65">
        <v>239.37899999999999</v>
      </c>
      <c r="AE106" s="65">
        <v>449.30032</v>
      </c>
      <c r="AF106" s="65">
        <v>431.12321000000009</v>
      </c>
      <c r="AG106" s="65">
        <v>34.022500000000008</v>
      </c>
      <c r="AH106" s="65">
        <v>31.898999999999997</v>
      </c>
      <c r="AI106" s="65">
        <v>34.502009999999999</v>
      </c>
      <c r="AJ106" s="65">
        <v>37.351745000000001</v>
      </c>
      <c r="AK106" s="65">
        <v>363.83199999999999</v>
      </c>
      <c r="AL106" s="65">
        <v>355.68399999999997</v>
      </c>
      <c r="AM106" s="57">
        <v>11.099999999999998</v>
      </c>
      <c r="AN106" s="57">
        <v>17.500000000000014</v>
      </c>
      <c r="AO106" s="58">
        <v>1.1599999999999999</v>
      </c>
      <c r="AP106" s="58">
        <v>1.3368</v>
      </c>
      <c r="AQ106" s="45">
        <v>1.5</v>
      </c>
    </row>
    <row r="107" spans="1:43" ht="15" customHeight="1">
      <c r="A107" s="104"/>
      <c r="B107" s="103"/>
      <c r="C107" s="103"/>
      <c r="D107" s="34">
        <v>12</v>
      </c>
      <c r="E107" s="21">
        <v>0.53819444444444442</v>
      </c>
      <c r="F107" s="71" t="s">
        <v>233</v>
      </c>
      <c r="G107" s="108"/>
      <c r="H107" s="71"/>
      <c r="I107" s="71">
        <v>20</v>
      </c>
      <c r="J107" s="16">
        <v>372011</v>
      </c>
      <c r="K107" s="16">
        <v>1263193</v>
      </c>
      <c r="L107" s="45">
        <v>11</v>
      </c>
      <c r="M107" s="44">
        <v>14.698600000000001</v>
      </c>
      <c r="N107" s="44">
        <v>15.0746</v>
      </c>
      <c r="O107" s="44">
        <v>30.255500000000001</v>
      </c>
      <c r="P107" s="44">
        <v>30.689599999999999</v>
      </c>
      <c r="Q107" s="44">
        <v>8.2100000000000009</v>
      </c>
      <c r="R107" s="44">
        <v>8.1999999999999993</v>
      </c>
      <c r="S107" s="67">
        <v>9.1926535049205143</v>
      </c>
      <c r="T107" s="67">
        <v>8.4936797377049196</v>
      </c>
      <c r="U107" s="52">
        <v>0.98281727999999968</v>
      </c>
      <c r="V107" s="52">
        <v>0.71629056000000246</v>
      </c>
      <c r="W107" s="65">
        <v>5.7119999999999997</v>
      </c>
      <c r="X107" s="65">
        <v>5.88</v>
      </c>
      <c r="Y107" s="65">
        <v>13.692</v>
      </c>
      <c r="Z107" s="65">
        <v>13.874000000000001</v>
      </c>
      <c r="AA107" s="65">
        <v>209.636</v>
      </c>
      <c r="AB107" s="65">
        <v>212.87700000000001</v>
      </c>
      <c r="AC107" s="65">
        <v>229.04</v>
      </c>
      <c r="AD107" s="65">
        <v>232.631</v>
      </c>
      <c r="AE107" s="65">
        <v>411.99766999999997</v>
      </c>
      <c r="AF107" s="65">
        <v>406.21259000000003</v>
      </c>
      <c r="AG107" s="65">
        <v>30.907</v>
      </c>
      <c r="AH107" s="65">
        <v>31.759499999999999</v>
      </c>
      <c r="AI107" s="65">
        <v>31.421909999999997</v>
      </c>
      <c r="AJ107" s="65">
        <v>36.432750000000006</v>
      </c>
      <c r="AK107" s="65">
        <v>349.59399999999999</v>
      </c>
      <c r="AL107" s="65">
        <v>351.904</v>
      </c>
      <c r="AM107" s="57">
        <v>12.800000000000033</v>
      </c>
      <c r="AN107" s="57">
        <v>16.100000000000001</v>
      </c>
      <c r="AO107" s="58">
        <v>0.92799999999999994</v>
      </c>
      <c r="AP107" s="58">
        <v>0.90179999999999993</v>
      </c>
      <c r="AQ107" s="45">
        <v>1.3</v>
      </c>
    </row>
    <row r="108" spans="1:43" ht="15" customHeight="1">
      <c r="A108" s="104"/>
      <c r="B108" s="103"/>
      <c r="C108" s="103"/>
      <c r="D108" s="34">
        <v>12</v>
      </c>
      <c r="E108" s="21">
        <v>0.4826388888888889</v>
      </c>
      <c r="F108" s="71" t="s">
        <v>233</v>
      </c>
      <c r="G108" s="108"/>
      <c r="H108" s="71"/>
      <c r="I108" s="71">
        <v>21</v>
      </c>
      <c r="J108" s="16">
        <v>371880</v>
      </c>
      <c r="K108" s="16">
        <v>1263024</v>
      </c>
      <c r="L108" s="45">
        <v>16</v>
      </c>
      <c r="M108" s="44">
        <v>13.4732</v>
      </c>
      <c r="N108" s="44">
        <v>14.619199999999999</v>
      </c>
      <c r="O108" s="44">
        <v>30.421900000000001</v>
      </c>
      <c r="P108" s="44">
        <v>30.5151</v>
      </c>
      <c r="Q108" s="44">
        <v>8.19</v>
      </c>
      <c r="R108" s="44">
        <v>8.19</v>
      </c>
      <c r="S108" s="67">
        <v>8.2387194786656313</v>
      </c>
      <c r="T108" s="67">
        <v>8.3593812500796432</v>
      </c>
      <c r="U108" s="52">
        <v>1.6991078400000024</v>
      </c>
      <c r="V108" s="52">
        <v>1.2826598400000022</v>
      </c>
      <c r="W108" s="65">
        <v>15.659000000000001</v>
      </c>
      <c r="X108" s="65">
        <v>16.995999999999999</v>
      </c>
      <c r="Y108" s="65">
        <v>15.385999999999999</v>
      </c>
      <c r="Z108" s="65">
        <v>15.266999999999999</v>
      </c>
      <c r="AA108" s="65">
        <v>234.27599999999998</v>
      </c>
      <c r="AB108" s="65">
        <v>236.45300000000003</v>
      </c>
      <c r="AC108" s="65">
        <v>265.32099999999997</v>
      </c>
      <c r="AD108" s="65">
        <v>268.71600000000001</v>
      </c>
      <c r="AE108" s="65">
        <v>433.30826000000002</v>
      </c>
      <c r="AF108" s="65">
        <v>418.74056000000002</v>
      </c>
      <c r="AG108" s="65">
        <v>33.541999999999994</v>
      </c>
      <c r="AH108" s="65">
        <v>33.913999999999994</v>
      </c>
      <c r="AI108" s="65">
        <v>34.039990000000003</v>
      </c>
      <c r="AJ108" s="65">
        <v>35.760205000000006</v>
      </c>
      <c r="AK108" s="65">
        <v>358.45600000000002</v>
      </c>
      <c r="AL108" s="65">
        <v>359.18399999999997</v>
      </c>
      <c r="AM108" s="57">
        <v>18.899999999999974</v>
      </c>
      <c r="AN108" s="57">
        <v>16.199999999999992</v>
      </c>
      <c r="AO108" s="58">
        <v>1.3629999999999998</v>
      </c>
      <c r="AP108" s="58">
        <v>0.72499999999999998</v>
      </c>
      <c r="AQ108" s="45">
        <v>1.2</v>
      </c>
    </row>
    <row r="109" spans="1:43" ht="15" customHeight="1">
      <c r="A109" s="104"/>
      <c r="B109" s="103"/>
      <c r="C109" s="103"/>
      <c r="D109" s="34">
        <v>12</v>
      </c>
      <c r="E109" s="21">
        <v>0.52430555555555558</v>
      </c>
      <c r="F109" s="71" t="s">
        <v>233</v>
      </c>
      <c r="G109" s="108"/>
      <c r="H109" s="71"/>
      <c r="I109" s="71">
        <v>22</v>
      </c>
      <c r="J109" s="16">
        <v>371913</v>
      </c>
      <c r="K109" s="16">
        <v>1263340</v>
      </c>
      <c r="L109" s="45">
        <v>12</v>
      </c>
      <c r="M109" s="44">
        <v>13.793900000000001</v>
      </c>
      <c r="N109" s="44">
        <v>14.491300000000001</v>
      </c>
      <c r="O109" s="44">
        <v>30.101500000000001</v>
      </c>
      <c r="P109" s="44">
        <v>30.444800000000001</v>
      </c>
      <c r="Q109" s="44">
        <v>8.19</v>
      </c>
      <c r="R109" s="44">
        <v>8.1999999999999993</v>
      </c>
      <c r="S109" s="67">
        <v>8.4816104534650414</v>
      </c>
      <c r="T109" s="67">
        <v>9.5266120892494932</v>
      </c>
      <c r="U109" s="52">
        <v>1.1660544000000017</v>
      </c>
      <c r="V109" s="52">
        <v>1.2160281600000009</v>
      </c>
      <c r="W109" s="65">
        <v>17.241</v>
      </c>
      <c r="X109" s="65">
        <v>21.006999999999998</v>
      </c>
      <c r="Y109" s="65">
        <v>14.699999999999998</v>
      </c>
      <c r="Z109" s="65">
        <v>14.573999999999998</v>
      </c>
      <c r="AA109" s="65">
        <v>232.30199999999999</v>
      </c>
      <c r="AB109" s="65">
        <v>238.13299999999998</v>
      </c>
      <c r="AC109" s="65">
        <v>264.24299999999999</v>
      </c>
      <c r="AD109" s="65">
        <v>273.714</v>
      </c>
      <c r="AE109" s="65">
        <v>448.77930999999995</v>
      </c>
      <c r="AF109" s="65">
        <v>451.58022</v>
      </c>
      <c r="AG109" s="65">
        <v>33.480000000000004</v>
      </c>
      <c r="AH109" s="65">
        <v>34.472000000000001</v>
      </c>
      <c r="AI109" s="65">
        <v>36.695320000000002</v>
      </c>
      <c r="AJ109" s="65">
        <v>34.919555000000003</v>
      </c>
      <c r="AK109" s="65">
        <v>365.34399999999999</v>
      </c>
      <c r="AL109" s="65">
        <v>367.31800000000004</v>
      </c>
      <c r="AM109" s="57">
        <v>23.800000000000043</v>
      </c>
      <c r="AN109" s="57">
        <v>13.499999999999957</v>
      </c>
      <c r="AO109" s="58">
        <v>1.131</v>
      </c>
      <c r="AP109" s="58">
        <v>1.1048</v>
      </c>
      <c r="AQ109" s="45">
        <v>0.7</v>
      </c>
    </row>
    <row r="110" spans="1:43" ht="15" customHeight="1">
      <c r="A110" s="104"/>
      <c r="B110" s="103"/>
      <c r="C110" s="103"/>
      <c r="D110" s="34">
        <v>12</v>
      </c>
      <c r="E110" s="21">
        <v>0.5</v>
      </c>
      <c r="F110" s="71" t="s">
        <v>233</v>
      </c>
      <c r="G110" s="108"/>
      <c r="H110" s="71"/>
      <c r="I110" s="71">
        <v>23</v>
      </c>
      <c r="J110" s="16">
        <v>371681</v>
      </c>
      <c r="K110" s="16">
        <v>1263043</v>
      </c>
      <c r="L110" s="45">
        <v>8</v>
      </c>
      <c r="M110" s="44">
        <v>14.173999999999999</v>
      </c>
      <c r="N110" s="44">
        <v>14.3111</v>
      </c>
      <c r="O110" s="44">
        <v>30.418800000000001</v>
      </c>
      <c r="P110" s="44">
        <v>30.41</v>
      </c>
      <c r="Q110" s="44">
        <v>8.18</v>
      </c>
      <c r="R110" s="44">
        <v>8.18</v>
      </c>
      <c r="S110" s="67">
        <v>9.1955057037943693</v>
      </c>
      <c r="T110" s="67">
        <v>9.2975314093876307</v>
      </c>
      <c r="U110" s="52">
        <v>0.96615936000000013</v>
      </c>
      <c r="V110" s="52">
        <v>1.0327910400000015</v>
      </c>
      <c r="W110" s="65">
        <v>22.883000000000003</v>
      </c>
      <c r="X110" s="65">
        <v>25.745999999999999</v>
      </c>
      <c r="Y110" s="65">
        <v>15.519</v>
      </c>
      <c r="Z110" s="65">
        <v>15.680000000000001</v>
      </c>
      <c r="AA110" s="65">
        <v>239.21800000000005</v>
      </c>
      <c r="AB110" s="65">
        <v>238.90299999999999</v>
      </c>
      <c r="AC110" s="65">
        <v>277.62000000000006</v>
      </c>
      <c r="AD110" s="65">
        <v>280.32900000000001</v>
      </c>
      <c r="AE110" s="65">
        <v>456.63422000000003</v>
      </c>
      <c r="AF110" s="65">
        <v>459.60257000000001</v>
      </c>
      <c r="AG110" s="65">
        <v>34.952500000000001</v>
      </c>
      <c r="AH110" s="65">
        <v>34.689000000000007</v>
      </c>
      <c r="AI110" s="65">
        <v>35.29</v>
      </c>
      <c r="AJ110" s="65">
        <v>34.936689999999999</v>
      </c>
      <c r="AK110" s="65">
        <v>359.66</v>
      </c>
      <c r="AL110" s="65">
        <v>360.416</v>
      </c>
      <c r="AM110" s="57">
        <v>16.799999999999926</v>
      </c>
      <c r="AN110" s="57">
        <v>11.799999999999978</v>
      </c>
      <c r="AO110" s="58">
        <v>0.92799999999999994</v>
      </c>
      <c r="AP110" s="58">
        <v>1.131</v>
      </c>
      <c r="AQ110" s="45">
        <v>1.5</v>
      </c>
    </row>
    <row r="111" spans="1:43" ht="15" customHeight="1">
      <c r="A111" s="104"/>
      <c r="B111" s="103"/>
      <c r="C111" s="103"/>
      <c r="D111" s="37">
        <v>11</v>
      </c>
      <c r="E111" s="21">
        <v>0.4236111111111111</v>
      </c>
      <c r="F111" s="71" t="s">
        <v>234</v>
      </c>
      <c r="G111" s="108" t="s">
        <v>226</v>
      </c>
      <c r="H111" s="106" t="s">
        <v>227</v>
      </c>
      <c r="I111" s="71">
        <v>1</v>
      </c>
      <c r="J111" s="16">
        <v>371804</v>
      </c>
      <c r="K111" s="16">
        <v>1264238</v>
      </c>
      <c r="L111" s="45">
        <v>5</v>
      </c>
      <c r="M111" s="44">
        <v>10.4849</v>
      </c>
      <c r="N111" s="44">
        <v>11.175700000000001</v>
      </c>
      <c r="O111" s="44">
        <v>29.293600000000001</v>
      </c>
      <c r="P111" s="44">
        <v>29.326899999999998</v>
      </c>
      <c r="Q111" s="44">
        <v>8.19</v>
      </c>
      <c r="R111" s="44">
        <v>8.17</v>
      </c>
      <c r="S111" s="67">
        <v>9.8637476314181765</v>
      </c>
      <c r="T111" s="67">
        <v>9.7636559181685332</v>
      </c>
      <c r="U111" s="52">
        <v>1.2660019199999997</v>
      </c>
      <c r="V111" s="52">
        <v>1.4325811200000023</v>
      </c>
      <c r="W111" s="65">
        <v>68.361999999999995</v>
      </c>
      <c r="X111" s="65">
        <v>78.75</v>
      </c>
      <c r="Y111" s="65">
        <v>18.914000000000001</v>
      </c>
      <c r="Z111" s="65">
        <v>18.802</v>
      </c>
      <c r="AA111" s="65">
        <v>280</v>
      </c>
      <c r="AB111" s="65">
        <v>280.41300000000001</v>
      </c>
      <c r="AC111" s="65">
        <v>367.27600000000001</v>
      </c>
      <c r="AD111" s="65">
        <v>377.96500000000003</v>
      </c>
      <c r="AE111" s="65">
        <v>643.62228000000005</v>
      </c>
      <c r="AF111" s="65">
        <v>645.97827000000007</v>
      </c>
      <c r="AG111" s="65">
        <v>39.804000000000002</v>
      </c>
      <c r="AH111" s="65">
        <v>40.083000000000006</v>
      </c>
      <c r="AI111" s="65">
        <v>49.785070000000005</v>
      </c>
      <c r="AJ111" s="65">
        <v>49.672539999999998</v>
      </c>
      <c r="AK111" s="65">
        <v>543.25600000000009</v>
      </c>
      <c r="AL111" s="65">
        <v>541.11399999999992</v>
      </c>
      <c r="AM111" s="57">
        <v>14.19999999999999</v>
      </c>
      <c r="AN111" s="57">
        <v>10.199999999999987</v>
      </c>
      <c r="AO111" s="58">
        <v>2.4939999999999998</v>
      </c>
      <c r="AP111" s="58">
        <v>2.4967999999999999</v>
      </c>
      <c r="AQ111" s="45">
        <v>1.5</v>
      </c>
    </row>
    <row r="112" spans="1:43" ht="15" customHeight="1">
      <c r="A112" s="104"/>
      <c r="B112" s="103"/>
      <c r="C112" s="103"/>
      <c r="D112" s="37">
        <v>11</v>
      </c>
      <c r="E112" s="21">
        <v>0.40972222222222227</v>
      </c>
      <c r="F112" s="71" t="s">
        <v>234</v>
      </c>
      <c r="G112" s="108"/>
      <c r="H112" s="106"/>
      <c r="I112" s="71">
        <v>2</v>
      </c>
      <c r="J112" s="16">
        <v>371804</v>
      </c>
      <c r="K112" s="16">
        <v>1264000</v>
      </c>
      <c r="L112" s="45">
        <v>8</v>
      </c>
      <c r="M112" s="44">
        <v>12.220700000000001</v>
      </c>
      <c r="N112" s="44">
        <v>12.860099999999999</v>
      </c>
      <c r="O112" s="44">
        <v>30.017199999999999</v>
      </c>
      <c r="P112" s="44">
        <v>30.055499999999999</v>
      </c>
      <c r="Q112" s="44">
        <v>8.18</v>
      </c>
      <c r="R112" s="44">
        <v>8.18</v>
      </c>
      <c r="S112" s="67">
        <v>8.2464332617449667</v>
      </c>
      <c r="T112" s="67">
        <v>8.686572779980148</v>
      </c>
      <c r="U112" s="52">
        <v>1.3326336000000012</v>
      </c>
      <c r="V112" s="52">
        <v>1.2660019199999997</v>
      </c>
      <c r="W112" s="65">
        <v>68.284999999999997</v>
      </c>
      <c r="X112" s="65">
        <v>63.902999999999999</v>
      </c>
      <c r="Y112" s="65">
        <v>17.738</v>
      </c>
      <c r="Z112" s="65">
        <v>17.395000000000003</v>
      </c>
      <c r="AA112" s="65">
        <v>263.33999999999997</v>
      </c>
      <c r="AB112" s="65">
        <v>263.19300000000004</v>
      </c>
      <c r="AC112" s="65">
        <v>349.36299999999994</v>
      </c>
      <c r="AD112" s="65">
        <v>344.49100000000004</v>
      </c>
      <c r="AE112" s="65">
        <v>581.12292000000002</v>
      </c>
      <c r="AF112" s="65">
        <v>553.67144000000008</v>
      </c>
      <c r="AG112" s="65">
        <v>39.555999999999997</v>
      </c>
      <c r="AH112" s="65">
        <v>39.664500000000004</v>
      </c>
      <c r="AI112" s="65">
        <v>43.443399999999997</v>
      </c>
      <c r="AJ112" s="65">
        <v>43.023195000000001</v>
      </c>
      <c r="AK112" s="65">
        <v>435.55400000000003</v>
      </c>
      <c r="AL112" s="65">
        <v>433.23</v>
      </c>
      <c r="AM112" s="57">
        <v>7.2999999999999732</v>
      </c>
      <c r="AN112" s="57">
        <v>14.500000000000012</v>
      </c>
      <c r="AO112" s="58">
        <v>2.7549999999999999</v>
      </c>
      <c r="AP112" s="58">
        <v>2.2881999999999993</v>
      </c>
      <c r="AQ112" s="45">
        <v>1.4</v>
      </c>
    </row>
    <row r="113" spans="1:43" ht="15" customHeight="1">
      <c r="A113" s="104"/>
      <c r="B113" s="103"/>
      <c r="C113" s="103"/>
      <c r="D113" s="37">
        <v>11</v>
      </c>
      <c r="E113" s="21">
        <v>0.3888888888888889</v>
      </c>
      <c r="F113" s="71" t="s">
        <v>234</v>
      </c>
      <c r="G113" s="108"/>
      <c r="H113" s="106"/>
      <c r="I113" s="71">
        <v>3</v>
      </c>
      <c r="J113" s="16">
        <v>371754</v>
      </c>
      <c r="K113" s="16">
        <v>1263626</v>
      </c>
      <c r="L113" s="45">
        <v>4</v>
      </c>
      <c r="M113" s="44">
        <v>13.505699999999999</v>
      </c>
      <c r="N113" s="44">
        <v>13.692600000000001</v>
      </c>
      <c r="O113" s="44">
        <v>30.506399999999999</v>
      </c>
      <c r="P113" s="44">
        <v>30.343499999999999</v>
      </c>
      <c r="Q113" s="44">
        <v>7.99</v>
      </c>
      <c r="R113" s="44">
        <v>8.07</v>
      </c>
      <c r="S113" s="67">
        <v>8.2308912015146287</v>
      </c>
      <c r="T113" s="67">
        <v>7.4222904350816856</v>
      </c>
      <c r="U113" s="52">
        <v>1.1493964800000023</v>
      </c>
      <c r="V113" s="52">
        <v>1.2160281600000009</v>
      </c>
      <c r="W113" s="65">
        <v>61.236000000000004</v>
      </c>
      <c r="X113" s="65">
        <v>54.39</v>
      </c>
      <c r="Y113" s="65">
        <v>17.675000000000001</v>
      </c>
      <c r="Z113" s="65">
        <v>18.108999999999998</v>
      </c>
      <c r="AA113" s="65">
        <v>263.64800000000002</v>
      </c>
      <c r="AB113" s="65">
        <v>267.56099999999998</v>
      </c>
      <c r="AC113" s="65">
        <v>342.55900000000003</v>
      </c>
      <c r="AD113" s="65">
        <v>340.05999999999995</v>
      </c>
      <c r="AE113" s="65">
        <v>563.44637999999998</v>
      </c>
      <c r="AF113" s="65">
        <v>554.27953000000002</v>
      </c>
      <c r="AG113" s="65">
        <v>42.3</v>
      </c>
      <c r="AH113" s="65">
        <v>42.997</v>
      </c>
      <c r="AI113" s="65">
        <v>43.083334999999991</v>
      </c>
      <c r="AJ113" s="65">
        <v>44.786630000000002</v>
      </c>
      <c r="AK113" s="65">
        <v>401.81400000000002</v>
      </c>
      <c r="AL113" s="65">
        <v>403.13</v>
      </c>
      <c r="AM113" s="57">
        <v>14.899999999999968</v>
      </c>
      <c r="AN113" s="57">
        <v>11.899999999999967</v>
      </c>
      <c r="AO113" s="58">
        <v>1.3629999999999998</v>
      </c>
      <c r="AP113" s="58">
        <v>1.1599999999999999</v>
      </c>
      <c r="AQ113" s="45">
        <v>0.5</v>
      </c>
    </row>
    <row r="114" spans="1:43" ht="15" customHeight="1">
      <c r="A114" s="104"/>
      <c r="B114" s="103"/>
      <c r="C114" s="103"/>
      <c r="D114" s="37">
        <v>11</v>
      </c>
      <c r="E114" s="21">
        <v>0.44444444444444442</v>
      </c>
      <c r="F114" s="71" t="s">
        <v>234</v>
      </c>
      <c r="G114" s="108"/>
      <c r="H114" s="106"/>
      <c r="I114" s="71">
        <v>4</v>
      </c>
      <c r="J114" s="16">
        <v>371733</v>
      </c>
      <c r="K114" s="16">
        <v>1264653</v>
      </c>
      <c r="L114" s="45">
        <v>3</v>
      </c>
      <c r="M114" s="44">
        <v>9.2649000000000008</v>
      </c>
      <c r="N114" s="44">
        <v>9.0183999999999997</v>
      </c>
      <c r="O114" s="44">
        <v>27.707999999999998</v>
      </c>
      <c r="P114" s="44">
        <v>25.170100000000001</v>
      </c>
      <c r="Q114" s="44">
        <v>8.0399999999999991</v>
      </c>
      <c r="R114" s="44">
        <v>8</v>
      </c>
      <c r="S114" s="67">
        <v>9.4580824634740512</v>
      </c>
      <c r="T114" s="67">
        <v>7.6188436592000244</v>
      </c>
      <c r="U114" s="52">
        <v>2.6985830400000022</v>
      </c>
      <c r="V114" s="52">
        <v>1.9822924800000021</v>
      </c>
      <c r="W114" s="65">
        <v>294.44100000000003</v>
      </c>
      <c r="X114" s="65">
        <v>382.90699999999998</v>
      </c>
      <c r="Y114" s="65">
        <v>55.363</v>
      </c>
      <c r="Z114" s="65">
        <v>55.86</v>
      </c>
      <c r="AA114" s="65">
        <v>654.23400000000004</v>
      </c>
      <c r="AB114" s="65">
        <v>658.62999999999988</v>
      </c>
      <c r="AC114" s="65">
        <v>1004.038</v>
      </c>
      <c r="AD114" s="65">
        <v>1097.3969999999999</v>
      </c>
      <c r="AE114" s="65">
        <v>1490.65392</v>
      </c>
      <c r="AF114" s="65">
        <v>1380.2884900000001</v>
      </c>
      <c r="AG114" s="65">
        <v>56.404500000000006</v>
      </c>
      <c r="AH114" s="65">
        <v>55.396999999999998</v>
      </c>
      <c r="AI114" s="65">
        <v>135.28368999999998</v>
      </c>
      <c r="AJ114" s="65">
        <v>136.67186999999998</v>
      </c>
      <c r="AK114" s="65">
        <v>1043.154</v>
      </c>
      <c r="AL114" s="65">
        <v>1047.2979999999998</v>
      </c>
      <c r="AM114" s="57">
        <v>17.699999999999992</v>
      </c>
      <c r="AN114" s="57">
        <v>17.63999999999999</v>
      </c>
      <c r="AO114" s="58">
        <v>1.8008</v>
      </c>
      <c r="AP114" s="58">
        <v>2.2647999999999997</v>
      </c>
      <c r="AQ114" s="45">
        <v>0.7</v>
      </c>
    </row>
    <row r="115" spans="1:43" ht="15" customHeight="1">
      <c r="A115" s="104"/>
      <c r="B115" s="103"/>
      <c r="C115" s="103"/>
      <c r="D115" s="37">
        <v>11</v>
      </c>
      <c r="E115" s="21">
        <v>0.43402777777777773</v>
      </c>
      <c r="F115" s="71" t="s">
        <v>234</v>
      </c>
      <c r="G115" s="108"/>
      <c r="H115" s="106"/>
      <c r="I115" s="71">
        <v>5</v>
      </c>
      <c r="J115" s="16">
        <v>371780</v>
      </c>
      <c r="K115" s="16">
        <v>1264457</v>
      </c>
      <c r="L115" s="45">
        <v>2</v>
      </c>
      <c r="M115" s="44">
        <v>9.8154000000000003</v>
      </c>
      <c r="N115" s="44">
        <v>10.541499999999999</v>
      </c>
      <c r="O115" s="44">
        <v>27.860199999999999</v>
      </c>
      <c r="P115" s="44">
        <v>27.724900000000002</v>
      </c>
      <c r="Q115" s="44">
        <v>8.11</v>
      </c>
      <c r="R115" s="44">
        <v>8.1</v>
      </c>
      <c r="S115" s="67">
        <v>9.4391033437409089</v>
      </c>
      <c r="T115" s="67">
        <v>7.0311397570651764</v>
      </c>
      <c r="U115" s="52">
        <v>2.731898880000001</v>
      </c>
      <c r="V115" s="52">
        <v>1.8990028800000012</v>
      </c>
      <c r="W115" s="65">
        <v>150.75200000000001</v>
      </c>
      <c r="X115" s="65">
        <v>168.46899999999999</v>
      </c>
      <c r="Y115" s="65">
        <v>33.516000000000005</v>
      </c>
      <c r="Z115" s="65">
        <v>31.927</v>
      </c>
      <c r="AA115" s="65">
        <v>396.21400000000006</v>
      </c>
      <c r="AB115" s="65">
        <v>377.81799999999998</v>
      </c>
      <c r="AC115" s="65">
        <v>580.48200000000008</v>
      </c>
      <c r="AD115" s="65">
        <v>578.21399999999994</v>
      </c>
      <c r="AE115" s="65">
        <v>993.16210000000001</v>
      </c>
      <c r="AF115" s="65">
        <v>934.88394999999991</v>
      </c>
      <c r="AG115" s="65">
        <v>53.661000000000001</v>
      </c>
      <c r="AH115" s="65">
        <v>53.103000000000002</v>
      </c>
      <c r="AI115" s="65">
        <v>83.32893</v>
      </c>
      <c r="AJ115" s="65">
        <v>80.046029999999988</v>
      </c>
      <c r="AK115" s="65">
        <v>699.56600000000003</v>
      </c>
      <c r="AL115" s="65">
        <v>670.88</v>
      </c>
      <c r="AM115" s="57">
        <v>18.499999999999961</v>
      </c>
      <c r="AN115" s="57">
        <v>17.199999999999992</v>
      </c>
      <c r="AO115" s="58">
        <v>3.5987999999999998</v>
      </c>
      <c r="AP115" s="58">
        <v>4.0600000000000005</v>
      </c>
      <c r="AQ115" s="45">
        <v>1</v>
      </c>
    </row>
    <row r="116" spans="1:43" ht="15" customHeight="1">
      <c r="A116" s="104"/>
      <c r="B116" s="103"/>
      <c r="C116" s="103"/>
      <c r="D116" s="37">
        <v>11</v>
      </c>
      <c r="E116" s="21">
        <v>0.4826388888888889</v>
      </c>
      <c r="F116" s="71" t="s">
        <v>234</v>
      </c>
      <c r="G116" s="108"/>
      <c r="H116" s="106"/>
      <c r="I116" s="71">
        <v>6</v>
      </c>
      <c r="J116" s="16">
        <v>371899</v>
      </c>
      <c r="K116" s="16">
        <v>1263942</v>
      </c>
      <c r="L116" s="45">
        <v>8</v>
      </c>
      <c r="M116" s="44">
        <v>13.2836</v>
      </c>
      <c r="N116" s="44">
        <v>13.4756</v>
      </c>
      <c r="O116" s="44">
        <v>29.222999999999999</v>
      </c>
      <c r="P116" s="44">
        <v>30.0244</v>
      </c>
      <c r="Q116" s="44">
        <v>8.19</v>
      </c>
      <c r="R116" s="44">
        <v>8.17</v>
      </c>
      <c r="S116" s="67">
        <v>10.344381430765315</v>
      </c>
      <c r="T116" s="67">
        <v>9.5283810495243202</v>
      </c>
      <c r="U116" s="52">
        <v>1.0161331200000021</v>
      </c>
      <c r="V116" s="52">
        <v>0.81623808000000042</v>
      </c>
      <c r="W116" s="65">
        <v>55.426000000000002</v>
      </c>
      <c r="X116" s="65">
        <v>60.472999999999999</v>
      </c>
      <c r="Y116" s="65">
        <v>17.689</v>
      </c>
      <c r="Z116" s="65">
        <v>17.597999999999999</v>
      </c>
      <c r="AA116" s="65">
        <v>259.721</v>
      </c>
      <c r="AB116" s="65">
        <v>262.77299999999997</v>
      </c>
      <c r="AC116" s="65">
        <v>332.83600000000001</v>
      </c>
      <c r="AD116" s="65">
        <v>340.84399999999994</v>
      </c>
      <c r="AE116" s="65">
        <v>551.15311999999994</v>
      </c>
      <c r="AF116" s="65">
        <v>561.0973899999999</v>
      </c>
      <c r="AG116" s="65">
        <v>40.191499999999998</v>
      </c>
      <c r="AH116" s="65">
        <v>40.904500000000006</v>
      </c>
      <c r="AI116" s="65">
        <v>40.200000000000003</v>
      </c>
      <c r="AJ116" s="65">
        <v>43.18</v>
      </c>
      <c r="AK116" s="65">
        <v>419.46800000000002</v>
      </c>
      <c r="AL116" s="65">
        <v>418.83800000000002</v>
      </c>
      <c r="AM116" s="57">
        <v>11.300000000000033</v>
      </c>
      <c r="AN116" s="57">
        <v>11.500000000000011</v>
      </c>
      <c r="AO116" s="58">
        <v>2.5229999999999997</v>
      </c>
      <c r="AP116" s="58">
        <v>2.4677999999999995</v>
      </c>
      <c r="AQ116" s="45">
        <v>1.1000000000000001</v>
      </c>
    </row>
    <row r="117" spans="1:43">
      <c r="A117" s="104"/>
      <c r="B117" s="103"/>
      <c r="C117" s="103"/>
      <c r="D117" s="37">
        <v>11</v>
      </c>
      <c r="E117" s="21">
        <v>0.45833333333333331</v>
      </c>
      <c r="F117" s="71" t="s">
        <v>234</v>
      </c>
      <c r="G117" s="108"/>
      <c r="H117" s="71" t="s">
        <v>201</v>
      </c>
      <c r="I117" s="88"/>
      <c r="J117" s="16">
        <v>371870</v>
      </c>
      <c r="K117" s="16">
        <v>1264329</v>
      </c>
      <c r="L117" s="45">
        <v>4</v>
      </c>
      <c r="M117" s="44">
        <v>10.998900000000001</v>
      </c>
      <c r="N117" s="44">
        <v>10.8689</v>
      </c>
      <c r="O117" s="44">
        <v>29.312200000000001</v>
      </c>
      <c r="P117" s="44">
        <v>29.607700000000001</v>
      </c>
      <c r="Q117" s="44">
        <v>8.17</v>
      </c>
      <c r="R117" s="44">
        <v>8.17</v>
      </c>
      <c r="S117" s="67">
        <v>8.80728561453782</v>
      </c>
      <c r="T117" s="67">
        <v>8.0238276358960228</v>
      </c>
      <c r="U117" s="52">
        <v>1.1493964800000023</v>
      </c>
      <c r="V117" s="52">
        <v>1.2326860800000004</v>
      </c>
      <c r="W117" s="65">
        <v>102.83699999999999</v>
      </c>
      <c r="X117" s="65">
        <v>93.716000000000008</v>
      </c>
      <c r="Y117" s="65">
        <v>17.919999999999998</v>
      </c>
      <c r="Z117" s="65">
        <v>17.808</v>
      </c>
      <c r="AA117" s="65">
        <v>277.767</v>
      </c>
      <c r="AB117" s="65">
        <v>271.43900000000002</v>
      </c>
      <c r="AC117" s="65">
        <v>398.524</v>
      </c>
      <c r="AD117" s="65">
        <v>382.96300000000002</v>
      </c>
      <c r="AE117" s="65">
        <v>648.52291000000002</v>
      </c>
      <c r="AF117" s="65">
        <v>618.28032000000007</v>
      </c>
      <c r="AG117" s="65">
        <v>43.105499999999992</v>
      </c>
      <c r="AH117" s="65">
        <v>42.314999999999998</v>
      </c>
      <c r="AI117" s="65">
        <v>50.968339999999998</v>
      </c>
      <c r="AJ117" s="65">
        <v>49.957275000000003</v>
      </c>
      <c r="AK117" s="65">
        <v>548.63200000000006</v>
      </c>
      <c r="AL117" s="65">
        <v>526.52599999999995</v>
      </c>
      <c r="AM117" s="57">
        <v>13.099999999999945</v>
      </c>
      <c r="AN117" s="57">
        <v>14.69999999999999</v>
      </c>
      <c r="AO117" s="58">
        <v>2.2647999999999997</v>
      </c>
      <c r="AP117" s="58">
        <v>1.8297999999999996</v>
      </c>
      <c r="AQ117" s="45">
        <v>0.6</v>
      </c>
    </row>
    <row r="118" spans="1:43">
      <c r="A118" s="104"/>
      <c r="B118" s="103"/>
      <c r="C118" s="103"/>
      <c r="D118" s="37">
        <v>11</v>
      </c>
      <c r="E118" s="21">
        <v>0.46875</v>
      </c>
      <c r="F118" s="71" t="s">
        <v>234</v>
      </c>
      <c r="G118" s="108"/>
      <c r="H118" s="88"/>
      <c r="I118" s="88"/>
      <c r="J118" s="16">
        <v>371868</v>
      </c>
      <c r="K118" s="16">
        <v>1264094</v>
      </c>
      <c r="L118" s="45">
        <v>7</v>
      </c>
      <c r="M118" s="44">
        <v>11.975899999999999</v>
      </c>
      <c r="N118" s="44">
        <v>12.4381</v>
      </c>
      <c r="O118" s="44">
        <v>29.160499999999999</v>
      </c>
      <c r="P118" s="44">
        <v>29.579799999999999</v>
      </c>
      <c r="Q118" s="44">
        <v>8.18</v>
      </c>
      <c r="R118" s="44">
        <v>8.18</v>
      </c>
      <c r="S118" s="67">
        <v>8.3659410259365998</v>
      </c>
      <c r="T118" s="67">
        <v>7.8245804613532401</v>
      </c>
      <c r="U118" s="52">
        <v>1.1993702400000013</v>
      </c>
      <c r="V118" s="52">
        <v>1.1827123200000016</v>
      </c>
      <c r="W118" s="65">
        <v>76.103999999999999</v>
      </c>
      <c r="X118" s="65">
        <v>63.363999999999997</v>
      </c>
      <c r="Y118" s="65">
        <v>18.34</v>
      </c>
      <c r="Z118" s="65">
        <v>18.178999999999998</v>
      </c>
      <c r="AA118" s="65">
        <v>270.10200000000003</v>
      </c>
      <c r="AB118" s="65">
        <v>265.14600000000002</v>
      </c>
      <c r="AC118" s="65">
        <v>364.54600000000005</v>
      </c>
      <c r="AD118" s="65">
        <v>346.68900000000002</v>
      </c>
      <c r="AE118" s="65">
        <v>609.04521999999997</v>
      </c>
      <c r="AF118" s="65">
        <v>611.82477999999992</v>
      </c>
      <c r="AG118" s="65">
        <v>41.772500000000008</v>
      </c>
      <c r="AH118" s="65">
        <v>41.260999999999996</v>
      </c>
      <c r="AI118" s="65">
        <v>45.189164999999996</v>
      </c>
      <c r="AJ118" s="65">
        <v>50.204965000000001</v>
      </c>
      <c r="AK118" s="65">
        <v>509.51600000000008</v>
      </c>
      <c r="AL118" s="65">
        <v>484.86199999999997</v>
      </c>
      <c r="AM118" s="57">
        <v>7.9000000000000181</v>
      </c>
      <c r="AN118" s="57">
        <v>5.5999999999999943</v>
      </c>
      <c r="AO118" s="58">
        <v>2.7549999999999999</v>
      </c>
      <c r="AP118" s="58">
        <v>2.9869999999999997</v>
      </c>
      <c r="AQ118" s="45">
        <v>0.6</v>
      </c>
    </row>
    <row r="119" spans="1:43">
      <c r="A119" s="104"/>
      <c r="B119" s="103"/>
      <c r="C119" s="103"/>
      <c r="D119" s="37">
        <v>11</v>
      </c>
      <c r="E119" s="21">
        <v>0.39583333333333331</v>
      </c>
      <c r="F119" s="71" t="s">
        <v>234</v>
      </c>
      <c r="G119" s="108"/>
      <c r="H119" s="88"/>
      <c r="I119" s="88"/>
      <c r="J119" s="16">
        <v>371755</v>
      </c>
      <c r="K119" s="16">
        <v>1263805</v>
      </c>
      <c r="L119" s="45">
        <v>6</v>
      </c>
      <c r="M119" s="44">
        <v>13.8666</v>
      </c>
      <c r="N119" s="44">
        <v>12.0069</v>
      </c>
      <c r="O119" s="44">
        <v>30.0017</v>
      </c>
      <c r="P119" s="44">
        <v>30.527699999999999</v>
      </c>
      <c r="Q119" s="44">
        <v>8.1300000000000008</v>
      </c>
      <c r="R119" s="44">
        <v>8.16</v>
      </c>
      <c r="S119" s="67">
        <v>8.9950897840474227</v>
      </c>
      <c r="T119" s="67">
        <v>8.6941347091018919</v>
      </c>
      <c r="U119" s="52">
        <v>1.4159232000000024</v>
      </c>
      <c r="V119" s="52">
        <v>1.1827123200000016</v>
      </c>
      <c r="W119" s="65">
        <v>52.863999999999997</v>
      </c>
      <c r="X119" s="65">
        <v>63.574000000000005</v>
      </c>
      <c r="Y119" s="65">
        <v>17.667999999999999</v>
      </c>
      <c r="Z119" s="65">
        <v>17.22</v>
      </c>
      <c r="AA119" s="65">
        <v>259.58799999999997</v>
      </c>
      <c r="AB119" s="65">
        <v>257.53700000000003</v>
      </c>
      <c r="AC119" s="65">
        <v>330.11999999999995</v>
      </c>
      <c r="AD119" s="65">
        <v>338.33100000000002</v>
      </c>
      <c r="AE119" s="65">
        <v>549.94547999999998</v>
      </c>
      <c r="AF119" s="65">
        <v>537.61246000000006</v>
      </c>
      <c r="AG119" s="65">
        <v>43.183</v>
      </c>
      <c r="AH119" s="65">
        <v>42.1755</v>
      </c>
      <c r="AI119" s="65">
        <v>43.765954999999998</v>
      </c>
      <c r="AJ119" s="65">
        <v>46.621054999999998</v>
      </c>
      <c r="AK119" s="65">
        <v>405.21600000000001</v>
      </c>
      <c r="AL119" s="65">
        <v>417.94200000000001</v>
      </c>
      <c r="AM119" s="57">
        <v>17.699999999999992</v>
      </c>
      <c r="AN119" s="57">
        <v>8.0000000000000071</v>
      </c>
      <c r="AO119" s="58">
        <v>1.3919999999999999</v>
      </c>
      <c r="AP119" s="58">
        <v>1.3629999999999998</v>
      </c>
      <c r="AQ119" s="45">
        <v>1.2</v>
      </c>
    </row>
    <row r="120" spans="1:43">
      <c r="A120" s="104"/>
      <c r="B120" s="103"/>
      <c r="C120" s="103"/>
      <c r="D120" s="37">
        <v>11</v>
      </c>
      <c r="E120" s="21">
        <v>0.5</v>
      </c>
      <c r="F120" s="71" t="s">
        <v>234</v>
      </c>
      <c r="G120" s="108"/>
      <c r="H120" s="88"/>
      <c r="I120" s="88"/>
      <c r="J120" s="15">
        <v>371845</v>
      </c>
      <c r="K120" s="15">
        <v>1263686</v>
      </c>
      <c r="L120" s="45">
        <v>14</v>
      </c>
      <c r="M120" s="44">
        <v>13.936999999999999</v>
      </c>
      <c r="N120" s="44">
        <v>14.5482</v>
      </c>
      <c r="O120" s="44">
        <v>29.706199999999999</v>
      </c>
      <c r="P120" s="44">
        <v>30.297899999999998</v>
      </c>
      <c r="Q120" s="44">
        <v>8.15</v>
      </c>
      <c r="R120" s="44">
        <v>8.15</v>
      </c>
      <c r="S120" s="67">
        <v>8.2687979354838692</v>
      </c>
      <c r="T120" s="67">
        <v>7.8736180873757151</v>
      </c>
      <c r="U120" s="52">
        <v>1.0327910400000015</v>
      </c>
      <c r="V120" s="52">
        <v>1.0161331200000021</v>
      </c>
      <c r="W120" s="65">
        <v>60.424000000000007</v>
      </c>
      <c r="X120" s="65">
        <v>62.544999999999987</v>
      </c>
      <c r="Y120" s="65">
        <v>17.962</v>
      </c>
      <c r="Z120" s="65">
        <v>18.087999999999997</v>
      </c>
      <c r="AA120" s="65">
        <v>266.33599999999996</v>
      </c>
      <c r="AB120" s="65">
        <v>264.71899999999994</v>
      </c>
      <c r="AC120" s="65">
        <v>344.72199999999998</v>
      </c>
      <c r="AD120" s="65">
        <v>345.35199999999992</v>
      </c>
      <c r="AE120" s="65">
        <v>585.57702000000006</v>
      </c>
      <c r="AF120" s="65">
        <v>525.39108999999996</v>
      </c>
      <c r="AG120" s="65">
        <v>42.640499999999996</v>
      </c>
      <c r="AH120" s="65">
        <v>43.027999999999999</v>
      </c>
      <c r="AI120" s="65">
        <v>46.569130000000001</v>
      </c>
      <c r="AJ120" s="65">
        <v>44.647750000000002</v>
      </c>
      <c r="AK120" s="65">
        <v>400.16199999999998</v>
      </c>
      <c r="AL120" s="65">
        <v>402.13600000000002</v>
      </c>
      <c r="AM120" s="57">
        <v>15.199999999999992</v>
      </c>
      <c r="AN120" s="57">
        <v>12.700000000000045</v>
      </c>
      <c r="AO120" s="58">
        <v>1.1627999999999998</v>
      </c>
      <c r="AP120" s="58">
        <v>1.5977999999999999</v>
      </c>
      <c r="AQ120" s="45">
        <v>1</v>
      </c>
    </row>
  </sheetData>
  <mergeCells count="107">
    <mergeCell ref="S3:V3"/>
    <mergeCell ref="AM3:AN3"/>
    <mergeCell ref="AO3:AP3"/>
    <mergeCell ref="A5:A19"/>
    <mergeCell ref="B5:B19"/>
    <mergeCell ref="C5:C19"/>
    <mergeCell ref="AO1:AP1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E1:AF1"/>
    <mergeCell ref="AG1:AH1"/>
    <mergeCell ref="AI1:AJ1"/>
    <mergeCell ref="AK1:AL1"/>
    <mergeCell ref="AM1:AN1"/>
    <mergeCell ref="U1:V1"/>
    <mergeCell ref="W1:X1"/>
    <mergeCell ref="G1:G3"/>
    <mergeCell ref="Y1:Z1"/>
    <mergeCell ref="AA1:AB1"/>
    <mergeCell ref="AC1:AD1"/>
    <mergeCell ref="G72:G76"/>
    <mergeCell ref="G77:G81"/>
    <mergeCell ref="G82:G83"/>
    <mergeCell ref="G84:G87"/>
    <mergeCell ref="G88:G110"/>
    <mergeCell ref="Q3:R3"/>
    <mergeCell ref="H84:H87"/>
    <mergeCell ref="H20:H25"/>
    <mergeCell ref="H37:H40"/>
    <mergeCell ref="H41:H42"/>
    <mergeCell ref="H77:H81"/>
    <mergeCell ref="H82:H83"/>
    <mergeCell ref="H72:H76"/>
    <mergeCell ref="H67:H71"/>
    <mergeCell ref="H55:H63"/>
    <mergeCell ref="W3:AL3"/>
    <mergeCell ref="I2:I3"/>
    <mergeCell ref="M3:N3"/>
    <mergeCell ref="H45:H47"/>
    <mergeCell ref="G111:G120"/>
    <mergeCell ref="G43:G44"/>
    <mergeCell ref="G45:G52"/>
    <mergeCell ref="G53:G54"/>
    <mergeCell ref="G55:G66"/>
    <mergeCell ref="G67:G71"/>
    <mergeCell ref="G5:G16"/>
    <mergeCell ref="G17:G19"/>
    <mergeCell ref="G20:G36"/>
    <mergeCell ref="G37:G40"/>
    <mergeCell ref="G41:G42"/>
    <mergeCell ref="C43:C54"/>
    <mergeCell ref="A43:A54"/>
    <mergeCell ref="H5:H9"/>
    <mergeCell ref="H43:H44"/>
    <mergeCell ref="C2:C3"/>
    <mergeCell ref="A1:A3"/>
    <mergeCell ref="H2:H3"/>
    <mergeCell ref="H111:H116"/>
    <mergeCell ref="H88:H105"/>
    <mergeCell ref="A88:A120"/>
    <mergeCell ref="B88:B120"/>
    <mergeCell ref="C88:C120"/>
    <mergeCell ref="A72:A76"/>
    <mergeCell ref="C72:C76"/>
    <mergeCell ref="B72:B76"/>
    <mergeCell ref="A84:A87"/>
    <mergeCell ref="C84:C87"/>
    <mergeCell ref="B84:B87"/>
    <mergeCell ref="B77:B83"/>
    <mergeCell ref="C77:C83"/>
    <mergeCell ref="A77:A83"/>
    <mergeCell ref="E1:E3"/>
    <mergeCell ref="F1:F3"/>
    <mergeCell ref="H53:H54"/>
    <mergeCell ref="B67:B71"/>
    <mergeCell ref="C67:C71"/>
    <mergeCell ref="A67:A71"/>
    <mergeCell ref="Q1:R1"/>
    <mergeCell ref="H17:H19"/>
    <mergeCell ref="M2:N2"/>
    <mergeCell ref="D1:D3"/>
    <mergeCell ref="H10:H16"/>
    <mergeCell ref="S1:T1"/>
    <mergeCell ref="O2:P2"/>
    <mergeCell ref="Q2:R2"/>
    <mergeCell ref="S2:T2"/>
    <mergeCell ref="C20:C42"/>
    <mergeCell ref="B1:C1"/>
    <mergeCell ref="B55:B66"/>
    <mergeCell ref="C55:C66"/>
    <mergeCell ref="A55:A66"/>
    <mergeCell ref="O1:P1"/>
    <mergeCell ref="B43:B54"/>
    <mergeCell ref="O3:P3"/>
    <mergeCell ref="B20:B42"/>
    <mergeCell ref="M1:N1"/>
    <mergeCell ref="B2:B3"/>
    <mergeCell ref="A20:A42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연안</vt:lpstr>
      <vt:lpstr>환경관리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TG</cp:lastModifiedBy>
  <cp:lastPrinted>2013-10-12T02:56:24Z</cp:lastPrinted>
  <dcterms:created xsi:type="dcterms:W3CDTF">2008-06-12T01:55:37Z</dcterms:created>
  <dcterms:modified xsi:type="dcterms:W3CDTF">2014-08-11T08:26:13Z</dcterms:modified>
</cp:coreProperties>
</file>