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90" windowWidth="13830" windowHeight="12570" activeTab="1"/>
  </bookViews>
  <sheets>
    <sheet name="항만" sheetId="2" r:id="rId1"/>
    <sheet name="연안" sheetId="5" r:id="rId2"/>
    <sheet name="환경관리" sheetId="3" r:id="rId3"/>
    <sheet name="하구역" sheetId="7" r:id="rId4"/>
  </sheets>
  <calcPr calcId="125725"/>
</workbook>
</file>

<file path=xl/calcChain.xml><?xml version="1.0" encoding="utf-8"?>
<calcChain xmlns="http://schemas.openxmlformats.org/spreadsheetml/2006/main">
  <c r="C201" i="5"/>
  <c r="B201"/>
  <c r="C197"/>
  <c r="B197"/>
  <c r="C194"/>
  <c r="B194"/>
  <c r="C189"/>
  <c r="B189"/>
  <c r="C184"/>
  <c r="B184"/>
  <c r="C180"/>
  <c r="B180"/>
  <c r="C170"/>
  <c r="B170"/>
  <c r="C164"/>
  <c r="B164"/>
  <c r="C160"/>
  <c r="B160"/>
  <c r="C157"/>
  <c r="B157"/>
  <c r="C155"/>
  <c r="B155"/>
  <c r="C151"/>
  <c r="B151"/>
  <c r="C149"/>
  <c r="B149"/>
  <c r="C145"/>
  <c r="B145"/>
  <c r="C142"/>
  <c r="B142"/>
  <c r="C139"/>
  <c r="B139"/>
  <c r="C136"/>
  <c r="B136"/>
  <c r="C134"/>
  <c r="B134"/>
  <c r="C132"/>
  <c r="B132"/>
  <c r="C129"/>
  <c r="B129"/>
  <c r="C126"/>
  <c r="B126"/>
  <c r="C118"/>
  <c r="B118"/>
  <c r="C115"/>
  <c r="B115"/>
  <c r="C110"/>
  <c r="B110"/>
  <c r="C105"/>
  <c r="B105"/>
  <c r="C103"/>
  <c r="B103"/>
  <c r="C99"/>
  <c r="B99"/>
  <c r="C96"/>
  <c r="B96"/>
  <c r="C90"/>
  <c r="B90"/>
  <c r="C86"/>
  <c r="B86"/>
  <c r="C82"/>
  <c r="B82"/>
  <c r="C78"/>
  <c r="B78"/>
  <c r="B71"/>
  <c r="C67"/>
  <c r="B67"/>
  <c r="C63"/>
  <c r="B63"/>
  <c r="C61"/>
  <c r="B61"/>
  <c r="C49"/>
  <c r="B49"/>
  <c r="C47"/>
  <c r="B47"/>
  <c r="C45"/>
  <c r="B45"/>
  <c r="C43"/>
  <c r="B43"/>
  <c r="C41"/>
  <c r="B41"/>
  <c r="C35"/>
  <c r="B35"/>
  <c r="C31"/>
  <c r="B31"/>
  <c r="C27"/>
  <c r="B27"/>
  <c r="C20"/>
  <c r="B20"/>
  <c r="C15"/>
  <c r="B15"/>
  <c r="C11"/>
  <c r="B11"/>
  <c r="C7"/>
  <c r="B7"/>
  <c r="C5"/>
  <c r="B5"/>
  <c r="C5" i="2"/>
  <c r="B5"/>
  <c r="C50"/>
  <c r="B50"/>
  <c r="C21"/>
  <c r="B21"/>
  <c r="C88" i="3"/>
  <c r="B88"/>
  <c r="C84"/>
  <c r="B84"/>
  <c r="C77"/>
  <c r="B77"/>
  <c r="C72"/>
  <c r="B72"/>
  <c r="C67"/>
  <c r="B67"/>
  <c r="C55"/>
  <c r="B55"/>
  <c r="C43"/>
  <c r="B43"/>
  <c r="C20"/>
  <c r="B20"/>
  <c r="C5"/>
  <c r="B5"/>
</calcChain>
</file>

<file path=xl/sharedStrings.xml><?xml version="1.0" encoding="utf-8"?>
<sst xmlns="http://schemas.openxmlformats.org/spreadsheetml/2006/main" count="994" uniqueCount="311">
  <si>
    <t>연안명</t>
  </si>
  <si>
    <t>정점</t>
  </si>
  <si>
    <t>수온</t>
  </si>
  <si>
    <t>염분</t>
  </si>
  <si>
    <t>수소이온농도</t>
  </si>
  <si>
    <t>용존산소량</t>
  </si>
  <si>
    <t>화학적산소요구량</t>
  </si>
  <si>
    <t>암모니아질소</t>
  </si>
  <si>
    <t>아질산질소</t>
  </si>
  <si>
    <t>질산질소</t>
  </si>
  <si>
    <t>용존무기질소</t>
  </si>
  <si>
    <t>총질소</t>
  </si>
  <si>
    <t>용존무기인</t>
  </si>
  <si>
    <t>총인</t>
  </si>
  <si>
    <t>규산규소</t>
  </si>
  <si>
    <t>투명도</t>
  </si>
  <si>
    <t>Area</t>
  </si>
  <si>
    <t>Sta.</t>
  </si>
  <si>
    <t>Salinity</t>
  </si>
  <si>
    <t>pH</t>
  </si>
  <si>
    <t>DO</t>
  </si>
  <si>
    <t>COD</t>
  </si>
  <si>
    <t>NH₄- N</t>
  </si>
  <si>
    <t>NO₂- N</t>
  </si>
  <si>
    <t>NO₃- N</t>
  </si>
  <si>
    <t>DIN</t>
  </si>
  <si>
    <t>T - N</t>
  </si>
  <si>
    <t>DIP</t>
  </si>
  <si>
    <t>T - P</t>
  </si>
  <si>
    <t>SiO2-Si</t>
  </si>
  <si>
    <t>Trans.</t>
  </si>
  <si>
    <t>표층</t>
  </si>
  <si>
    <t>저층</t>
  </si>
  <si>
    <t>거진연안</t>
  </si>
  <si>
    <t>속초연안</t>
  </si>
  <si>
    <t>양양연안</t>
  </si>
  <si>
    <t>주문진연안</t>
  </si>
  <si>
    <t>강릉연안</t>
  </si>
  <si>
    <t>동해연안</t>
  </si>
  <si>
    <t>삼척연안</t>
  </si>
  <si>
    <t>죽변연안</t>
  </si>
  <si>
    <t>후포연안</t>
  </si>
  <si>
    <t>축산연안</t>
  </si>
  <si>
    <t>강구연안</t>
  </si>
  <si>
    <t>월포연안</t>
  </si>
  <si>
    <t>영 일 만</t>
  </si>
  <si>
    <t>감포연안</t>
  </si>
  <si>
    <t>구룡포연안</t>
  </si>
  <si>
    <t>울산연안</t>
  </si>
  <si>
    <t>온산연안</t>
  </si>
  <si>
    <t>부산연안</t>
  </si>
  <si>
    <t>행 암 만</t>
  </si>
  <si>
    <t>마 산 만</t>
  </si>
  <si>
    <t>진 해 만</t>
  </si>
  <si>
    <t>광 양 만</t>
  </si>
  <si>
    <t>가 막 만</t>
  </si>
  <si>
    <t>득 량 만</t>
  </si>
  <si>
    <t>완도연안</t>
  </si>
  <si>
    <t>도 암 만</t>
  </si>
  <si>
    <t>함평연안</t>
  </si>
  <si>
    <t>인천연안</t>
  </si>
  <si>
    <t>거제도동안</t>
  </si>
  <si>
    <t>통영연안</t>
  </si>
  <si>
    <t>여수연안</t>
  </si>
  <si>
    <t>제주연안</t>
  </si>
  <si>
    <t>성산연안</t>
  </si>
  <si>
    <t>서귀포연안</t>
  </si>
  <si>
    <t>한림연안</t>
  </si>
  <si>
    <t>목포연안</t>
  </si>
  <si>
    <t>보령연안</t>
  </si>
  <si>
    <t>아산연안</t>
  </si>
  <si>
    <t>거제도남안</t>
  </si>
  <si>
    <t>통영외안</t>
  </si>
  <si>
    <t>고성.자란만</t>
  </si>
  <si>
    <t>진 주 만</t>
  </si>
  <si>
    <t>남해도남안</t>
  </si>
  <si>
    <t>여 자 만</t>
  </si>
  <si>
    <t>고흥연안</t>
  </si>
  <si>
    <t>조천연안</t>
  </si>
  <si>
    <t>표선연안</t>
  </si>
  <si>
    <t>대정연안</t>
  </si>
  <si>
    <t>진도연안</t>
  </si>
  <si>
    <t>해 남 만</t>
  </si>
  <si>
    <t>신안연안</t>
  </si>
  <si>
    <t>무안연안</t>
  </si>
  <si>
    <t>고창연안</t>
  </si>
  <si>
    <t>전주포연안</t>
  </si>
  <si>
    <t>군산연안</t>
  </si>
  <si>
    <t>천 수 만</t>
  </si>
  <si>
    <t>태안연안</t>
  </si>
  <si>
    <t>가로림연안</t>
  </si>
  <si>
    <t>대산연안</t>
  </si>
  <si>
    <t>위도</t>
  </si>
  <si>
    <t>경도</t>
  </si>
  <si>
    <t>Latitude</t>
  </si>
  <si>
    <t>Longitude</t>
  </si>
  <si>
    <t>H5</t>
  </si>
  <si>
    <t>H6</t>
  </si>
  <si>
    <t>H7</t>
  </si>
  <si>
    <t>H8</t>
  </si>
  <si>
    <t>01-01</t>
  </si>
  <si>
    <t>01-02</t>
  </si>
  <si>
    <t>01-04</t>
  </si>
  <si>
    <t>01-06</t>
  </si>
  <si>
    <t>01-07</t>
  </si>
  <si>
    <t>01-08</t>
  </si>
  <si>
    <t>01-09</t>
  </si>
  <si>
    <t>01-10</t>
  </si>
  <si>
    <t>01-11</t>
  </si>
  <si>
    <t>01-13</t>
  </si>
  <si>
    <t>01-14</t>
  </si>
  <si>
    <t>01-15</t>
  </si>
  <si>
    <t>02-01</t>
  </si>
  <si>
    <t>01-03</t>
  </si>
  <si>
    <t>01-05</t>
  </si>
  <si>
    <t>01-12</t>
  </si>
  <si>
    <t>02-02</t>
  </si>
  <si>
    <t>(℃)</t>
    <phoneticPr fontId="4" type="noConversion"/>
  </si>
  <si>
    <t>(㎍/L)</t>
    <phoneticPr fontId="4" type="noConversion"/>
  </si>
  <si>
    <t>m</t>
    <phoneticPr fontId="4" type="noConversion"/>
  </si>
  <si>
    <t>저층</t>
    <phoneticPr fontId="4" type="noConversion"/>
  </si>
  <si>
    <t>조사년월</t>
    <phoneticPr fontId="4" type="noConversion"/>
  </si>
  <si>
    <t>해역</t>
    <phoneticPr fontId="4" type="noConversion"/>
  </si>
  <si>
    <t>code
no.</t>
    <phoneticPr fontId="4" type="noConversion"/>
  </si>
  <si>
    <t>조사일</t>
    <phoneticPr fontId="4" type="noConversion"/>
  </si>
  <si>
    <t>조사시간</t>
    <phoneticPr fontId="4" type="noConversion"/>
  </si>
  <si>
    <t>기상</t>
    <phoneticPr fontId="4" type="noConversion"/>
  </si>
  <si>
    <t>수심</t>
    <phoneticPr fontId="4" type="noConversion"/>
  </si>
  <si>
    <t>부유입자물질</t>
    <phoneticPr fontId="4" type="noConversion"/>
  </si>
  <si>
    <r>
      <t>클로로필-</t>
    </r>
    <r>
      <rPr>
        <i/>
        <sz val="10"/>
        <rFont val="맑은 고딕"/>
        <family val="3"/>
        <charset val="129"/>
        <scheme val="major"/>
      </rPr>
      <t>a</t>
    </r>
    <phoneticPr fontId="4" type="noConversion"/>
  </si>
  <si>
    <t>년도</t>
    <phoneticPr fontId="4" type="noConversion"/>
  </si>
  <si>
    <t>월</t>
    <phoneticPr fontId="4" type="noConversion"/>
  </si>
  <si>
    <t>Latitude</t>
    <phoneticPr fontId="4" type="noConversion"/>
  </si>
  <si>
    <t>Longitude</t>
    <phoneticPr fontId="4" type="noConversion"/>
  </si>
  <si>
    <t>Depth</t>
    <phoneticPr fontId="4" type="noConversion"/>
  </si>
  <si>
    <t>Temp.</t>
    <phoneticPr fontId="4" type="noConversion"/>
  </si>
  <si>
    <t>SPM</t>
    <phoneticPr fontId="4" type="noConversion"/>
  </si>
  <si>
    <r>
      <t>Chl-</t>
    </r>
    <r>
      <rPr>
        <i/>
        <sz val="10"/>
        <rFont val="맑은 고딕"/>
        <family val="3"/>
        <charset val="129"/>
        <scheme val="major"/>
      </rPr>
      <t>a</t>
    </r>
    <phoneticPr fontId="4" type="noConversion"/>
  </si>
  <si>
    <t>(m)</t>
    <phoneticPr fontId="4" type="noConversion"/>
  </si>
  <si>
    <t>위도</t>
    <phoneticPr fontId="4" type="noConversion"/>
  </si>
  <si>
    <t>경도</t>
    <phoneticPr fontId="4" type="noConversion"/>
  </si>
  <si>
    <t>조사일</t>
    <phoneticPr fontId="4" type="noConversion"/>
  </si>
  <si>
    <t>조사시간</t>
    <phoneticPr fontId="4" type="noConversion"/>
  </si>
  <si>
    <t>기상</t>
    <phoneticPr fontId="4" type="noConversion"/>
  </si>
  <si>
    <t>수심</t>
    <phoneticPr fontId="4" type="noConversion"/>
  </si>
  <si>
    <t>부유입자물질</t>
    <phoneticPr fontId="4" type="noConversion"/>
  </si>
  <si>
    <t>년도</t>
    <phoneticPr fontId="4" type="noConversion"/>
  </si>
  <si>
    <t>월</t>
    <phoneticPr fontId="4" type="noConversion"/>
  </si>
  <si>
    <t>Depth</t>
    <phoneticPr fontId="4" type="noConversion"/>
  </si>
  <si>
    <t>Temp.</t>
    <phoneticPr fontId="4" type="noConversion"/>
  </si>
  <si>
    <t>SPM</t>
    <phoneticPr fontId="4" type="noConversion"/>
  </si>
  <si>
    <r>
      <t>Chl-</t>
    </r>
    <r>
      <rPr>
        <i/>
        <sz val="10"/>
        <rFont val="맑은 고딕"/>
        <family val="3"/>
        <charset val="129"/>
        <scheme val="major"/>
      </rPr>
      <t>a</t>
    </r>
    <phoneticPr fontId="4" type="noConversion"/>
  </si>
  <si>
    <t>(m)</t>
    <phoneticPr fontId="4" type="noConversion"/>
  </si>
  <si>
    <t>(℃)</t>
    <phoneticPr fontId="4" type="noConversion"/>
  </si>
  <si>
    <t>(㎍/L)</t>
    <phoneticPr fontId="4" type="noConversion"/>
  </si>
  <si>
    <t>m</t>
    <phoneticPr fontId="4" type="noConversion"/>
  </si>
  <si>
    <t>저층</t>
    <phoneticPr fontId="4" type="noConversion"/>
  </si>
  <si>
    <t>맑음</t>
    <phoneticPr fontId="4" type="noConversion"/>
  </si>
  <si>
    <t>흐림</t>
    <phoneticPr fontId="4" type="noConversion"/>
  </si>
  <si>
    <t>흐림, 비</t>
    <phoneticPr fontId="4" type="noConversion"/>
  </si>
  <si>
    <t>바람</t>
    <phoneticPr fontId="4" type="noConversion"/>
  </si>
  <si>
    <t>02-35</t>
    <phoneticPr fontId="5" type="noConversion"/>
  </si>
  <si>
    <r>
      <t>클로로필-</t>
    </r>
    <r>
      <rPr>
        <i/>
        <sz val="10"/>
        <rFont val="맑은 고딕"/>
        <family val="3"/>
        <charset val="129"/>
        <scheme val="major"/>
      </rPr>
      <t>a</t>
    </r>
    <phoneticPr fontId="4" type="noConversion"/>
  </si>
  <si>
    <t>Latitude</t>
    <phoneticPr fontId="4" type="noConversion"/>
  </si>
  <si>
    <t>Longitude</t>
    <phoneticPr fontId="4" type="noConversion"/>
  </si>
  <si>
    <t>code
no.</t>
    <phoneticPr fontId="4" type="noConversion"/>
  </si>
  <si>
    <t>위도</t>
    <phoneticPr fontId="4" type="noConversion"/>
  </si>
  <si>
    <t>경도</t>
    <phoneticPr fontId="4" type="noConversion"/>
  </si>
  <si>
    <t>울산
특별
관리
(남해)</t>
    <phoneticPr fontId="6" type="noConversion"/>
  </si>
  <si>
    <t>02-01</t>
    <phoneticPr fontId="6" type="noConversion"/>
  </si>
  <si>
    <t>추가</t>
    <phoneticPr fontId="4" type="noConversion"/>
  </si>
  <si>
    <t>부산
특별
관리
(남해)</t>
    <phoneticPr fontId="6" type="noConversion"/>
  </si>
  <si>
    <t>02-04</t>
    <phoneticPr fontId="6" type="noConversion"/>
  </si>
  <si>
    <t>02-05</t>
    <phoneticPr fontId="5" type="noConversion"/>
  </si>
  <si>
    <t>낙동강하구</t>
    <phoneticPr fontId="6" type="noConversion"/>
  </si>
  <si>
    <t>신항연안</t>
    <phoneticPr fontId="5" type="noConversion"/>
  </si>
  <si>
    <t>마산만
특별
관리
(남해)</t>
    <phoneticPr fontId="6" type="noConversion"/>
  </si>
  <si>
    <t>02-06</t>
    <phoneticPr fontId="5" type="noConversion"/>
  </si>
  <si>
    <t>02-07</t>
    <phoneticPr fontId="6" type="noConversion"/>
  </si>
  <si>
    <t>02-08</t>
    <phoneticPr fontId="5" type="noConversion"/>
  </si>
  <si>
    <t>광양만
특별
관리
(남해)</t>
    <phoneticPr fontId="6" type="noConversion"/>
  </si>
  <si>
    <t>02-17</t>
    <phoneticPr fontId="6" type="noConversion"/>
  </si>
  <si>
    <t>가막만
환경
보전
(남해)</t>
    <phoneticPr fontId="6" type="noConversion"/>
  </si>
  <si>
    <t>02-20</t>
    <phoneticPr fontId="5" type="noConversion"/>
  </si>
  <si>
    <t>득량만
환경
보전
(남해)</t>
    <phoneticPr fontId="6" type="noConversion"/>
  </si>
  <si>
    <t>02-23</t>
    <phoneticPr fontId="5" type="noConversion"/>
  </si>
  <si>
    <t>완도
도암만
환경
보전
(남해)</t>
    <phoneticPr fontId="6" type="noConversion"/>
  </si>
  <si>
    <t>02-31</t>
    <phoneticPr fontId="6" type="noConversion"/>
  </si>
  <si>
    <t>02-32</t>
    <phoneticPr fontId="5" type="noConversion"/>
  </si>
  <si>
    <t>함평만
환경
(서해)</t>
    <phoneticPr fontId="5" type="noConversion"/>
  </si>
  <si>
    <t>03-05</t>
    <phoneticPr fontId="5" type="noConversion"/>
  </si>
  <si>
    <t>시화호
인천
특별 관리
(서해)</t>
    <phoneticPr fontId="6" type="noConversion"/>
  </si>
  <si>
    <t>03-15</t>
    <phoneticPr fontId="6" type="noConversion"/>
  </si>
  <si>
    <t>03-16</t>
    <phoneticPr fontId="5" type="noConversion"/>
  </si>
  <si>
    <t>시화호</t>
    <phoneticPr fontId="6" type="noConversion"/>
  </si>
  <si>
    <t>(㎍/L)</t>
  </si>
  <si>
    <t>흐림</t>
    <phoneticPr fontId="4" type="noConversion"/>
  </si>
  <si>
    <t>(㎎/L)</t>
  </si>
  <si>
    <t>(㎎/L)</t>
    <phoneticPr fontId="4" type="noConversion"/>
  </si>
  <si>
    <t>섬진강 하구</t>
    <phoneticPr fontId="4" type="noConversion"/>
  </si>
  <si>
    <t>하구역</t>
    <phoneticPr fontId="4" type="noConversion"/>
  </si>
  <si>
    <t>조사일</t>
    <phoneticPr fontId="4" type="noConversion"/>
  </si>
  <si>
    <t>조사시간</t>
    <phoneticPr fontId="4" type="noConversion"/>
  </si>
  <si>
    <t>기상</t>
    <phoneticPr fontId="4" type="noConversion"/>
  </si>
  <si>
    <t>수심</t>
    <phoneticPr fontId="4" type="noConversion"/>
  </si>
  <si>
    <t>부유입자물질</t>
    <phoneticPr fontId="4" type="noConversion"/>
  </si>
  <si>
    <r>
      <t>클로로필-</t>
    </r>
    <r>
      <rPr>
        <i/>
        <sz val="10"/>
        <rFont val="맑은 고딕"/>
        <family val="3"/>
        <charset val="129"/>
        <scheme val="major"/>
      </rPr>
      <t>a</t>
    </r>
    <phoneticPr fontId="4" type="noConversion"/>
  </si>
  <si>
    <t>년도</t>
    <phoneticPr fontId="4" type="noConversion"/>
  </si>
  <si>
    <t>월</t>
    <phoneticPr fontId="4" type="noConversion"/>
  </si>
  <si>
    <t>Depth</t>
    <phoneticPr fontId="4" type="noConversion"/>
  </si>
  <si>
    <t>Temp.</t>
    <phoneticPr fontId="4" type="noConversion"/>
  </si>
  <si>
    <t>SPM</t>
    <phoneticPr fontId="4" type="noConversion"/>
  </si>
  <si>
    <r>
      <t>Chl-</t>
    </r>
    <r>
      <rPr>
        <i/>
        <sz val="10"/>
        <rFont val="맑은 고딕"/>
        <family val="3"/>
        <charset val="129"/>
        <scheme val="major"/>
      </rPr>
      <t>a</t>
    </r>
    <phoneticPr fontId="4" type="noConversion"/>
  </si>
  <si>
    <t>(m)</t>
    <phoneticPr fontId="4" type="noConversion"/>
  </si>
  <si>
    <t>(℃)</t>
    <phoneticPr fontId="4" type="noConversion"/>
  </si>
  <si>
    <t>(㎎/L)</t>
    <phoneticPr fontId="4" type="noConversion"/>
  </si>
  <si>
    <t>(㎍/L)</t>
    <phoneticPr fontId="4" type="noConversion"/>
  </si>
  <si>
    <t>m</t>
    <phoneticPr fontId="4" type="noConversion"/>
  </si>
  <si>
    <t>저층</t>
    <phoneticPr fontId="4" type="noConversion"/>
  </si>
  <si>
    <t>항만
환경
측정망
(동해)</t>
    <phoneticPr fontId="6" type="noConversion"/>
  </si>
  <si>
    <t>H1</t>
    <phoneticPr fontId="6" type="noConversion"/>
  </si>
  <si>
    <t>맑음</t>
    <phoneticPr fontId="4" type="noConversion"/>
  </si>
  <si>
    <t>H2</t>
    <phoneticPr fontId="6" type="noConversion"/>
  </si>
  <si>
    <t>항만
환경
측정만
(남해)</t>
    <phoneticPr fontId="6" type="noConversion"/>
  </si>
  <si>
    <t>흐림</t>
    <phoneticPr fontId="4" type="noConversion"/>
  </si>
  <si>
    <t>02-03</t>
    <phoneticPr fontId="5" type="noConversion"/>
  </si>
  <si>
    <t>기장연안</t>
    <phoneticPr fontId="6" type="noConversion"/>
  </si>
  <si>
    <t>02-04</t>
    <phoneticPr fontId="5" type="noConversion"/>
  </si>
  <si>
    <t>흐림, 비</t>
    <phoneticPr fontId="4" type="noConversion"/>
  </si>
  <si>
    <t>H3</t>
    <phoneticPr fontId="6" type="noConversion"/>
  </si>
  <si>
    <t>바람</t>
    <phoneticPr fontId="4" type="noConversion"/>
  </si>
  <si>
    <t>H4</t>
    <phoneticPr fontId="7" type="noConversion"/>
  </si>
  <si>
    <t>02-35</t>
    <phoneticPr fontId="5" type="noConversion"/>
  </si>
  <si>
    <t>신항</t>
    <phoneticPr fontId="5" type="noConversion"/>
  </si>
  <si>
    <t>H1</t>
    <phoneticPr fontId="5" type="noConversion"/>
  </si>
  <si>
    <t>02-07</t>
    <phoneticPr fontId="5" type="noConversion"/>
  </si>
  <si>
    <t>02-09</t>
    <phoneticPr fontId="5" type="noConversion"/>
  </si>
  <si>
    <t>02-11</t>
    <phoneticPr fontId="5" type="noConversion"/>
  </si>
  <si>
    <t>02-14</t>
    <phoneticPr fontId="5" type="noConversion"/>
  </si>
  <si>
    <t>사천연안</t>
    <phoneticPr fontId="6" type="noConversion"/>
  </si>
  <si>
    <t>02-17</t>
    <phoneticPr fontId="5" type="noConversion"/>
  </si>
  <si>
    <t>02-19</t>
    <phoneticPr fontId="5" type="noConversion"/>
  </si>
  <si>
    <t>02-24</t>
    <phoneticPr fontId="5" type="noConversion"/>
  </si>
  <si>
    <t>02-26</t>
    <phoneticPr fontId="5" type="noConversion"/>
  </si>
  <si>
    <t>02-28</t>
    <phoneticPr fontId="5" type="noConversion"/>
  </si>
  <si>
    <t>02-30</t>
    <phoneticPr fontId="5" type="noConversion"/>
  </si>
  <si>
    <t>비</t>
    <phoneticPr fontId="4" type="noConversion"/>
  </si>
  <si>
    <t>02-31</t>
    <phoneticPr fontId="5" type="noConversion"/>
  </si>
  <si>
    <t>항만
환경
측정망
(서해)</t>
    <phoneticPr fontId="5" type="noConversion"/>
  </si>
  <si>
    <t>03-02</t>
    <phoneticPr fontId="5" type="noConversion"/>
  </si>
  <si>
    <t>맑음, 바람</t>
    <phoneticPr fontId="4" type="noConversion"/>
  </si>
  <si>
    <t>03-09</t>
    <phoneticPr fontId="5" type="noConversion"/>
  </si>
  <si>
    <t>03-14</t>
    <phoneticPr fontId="5" type="noConversion"/>
  </si>
  <si>
    <t>03-15</t>
    <phoneticPr fontId="5" type="noConversion"/>
  </si>
  <si>
    <t>북위</t>
    <phoneticPr fontId="4" type="noConversion"/>
  </si>
  <si>
    <t>동경</t>
    <phoneticPr fontId="4" type="noConversion"/>
  </si>
  <si>
    <t>Latitude</t>
    <phoneticPr fontId="4" type="noConversion"/>
  </si>
  <si>
    <t>Longitude</t>
    <phoneticPr fontId="4" type="noConversion"/>
  </si>
  <si>
    <t>연근해
환경
측정망
(동 해)</t>
    <phoneticPr fontId="4" type="noConversion"/>
  </si>
  <si>
    <t>01-01</t>
    <phoneticPr fontId="6" type="noConversion"/>
  </si>
  <si>
    <t>01-02</t>
    <phoneticPr fontId="6" type="noConversion"/>
  </si>
  <si>
    <t>01-04</t>
    <phoneticPr fontId="6" type="noConversion"/>
  </si>
  <si>
    <t>01-06</t>
    <phoneticPr fontId="6" type="noConversion"/>
  </si>
  <si>
    <t>01-07</t>
    <phoneticPr fontId="6" type="noConversion"/>
  </si>
  <si>
    <t>01-08</t>
    <phoneticPr fontId="6" type="noConversion"/>
  </si>
  <si>
    <t>01-09</t>
    <phoneticPr fontId="6" type="noConversion"/>
  </si>
  <si>
    <t>01-10</t>
    <phoneticPr fontId="6" type="noConversion"/>
  </si>
  <si>
    <t>01-11</t>
    <phoneticPr fontId="6" type="noConversion"/>
  </si>
  <si>
    <t>01-13</t>
    <phoneticPr fontId="6" type="noConversion"/>
  </si>
  <si>
    <t>01-14</t>
    <phoneticPr fontId="6" type="noConversion"/>
  </si>
  <si>
    <t>구룡포연안</t>
    <phoneticPr fontId="5" type="noConversion"/>
  </si>
  <si>
    <t>01-15</t>
    <phoneticPr fontId="6" type="noConversion"/>
  </si>
  <si>
    <t>연근해
환경
측정망
(남 해)</t>
    <phoneticPr fontId="4" type="noConversion"/>
  </si>
  <si>
    <t>02-03</t>
    <phoneticPr fontId="6" type="noConversion"/>
  </si>
  <si>
    <t>02-08</t>
    <phoneticPr fontId="4" type="noConversion"/>
  </si>
  <si>
    <t>진해만</t>
    <phoneticPr fontId="4" type="noConversion"/>
  </si>
  <si>
    <t>02-09</t>
    <phoneticPr fontId="6" type="noConversion"/>
  </si>
  <si>
    <t>02-10</t>
    <phoneticPr fontId="5" type="noConversion"/>
  </si>
  <si>
    <t>02-11</t>
    <phoneticPr fontId="6" type="noConversion"/>
  </si>
  <si>
    <t>02-12</t>
    <phoneticPr fontId="5" type="noConversion"/>
  </si>
  <si>
    <t>02-13</t>
    <phoneticPr fontId="5" type="noConversion"/>
  </si>
  <si>
    <t>02-14</t>
    <phoneticPr fontId="6" type="noConversion"/>
  </si>
  <si>
    <t>02-15</t>
    <phoneticPr fontId="5" type="noConversion"/>
  </si>
  <si>
    <t>02-16</t>
    <phoneticPr fontId="5" type="noConversion"/>
  </si>
  <si>
    <t>02-19</t>
    <phoneticPr fontId="6" type="noConversion"/>
  </si>
  <si>
    <t>02-21</t>
    <phoneticPr fontId="5" type="noConversion"/>
  </si>
  <si>
    <t>02-22</t>
    <phoneticPr fontId="5" type="noConversion"/>
  </si>
  <si>
    <t>02-24</t>
    <phoneticPr fontId="6" type="noConversion"/>
  </si>
  <si>
    <t>02-25</t>
    <phoneticPr fontId="5" type="noConversion"/>
  </si>
  <si>
    <t>02-26</t>
    <phoneticPr fontId="6" type="noConversion"/>
  </si>
  <si>
    <t>02-27</t>
    <phoneticPr fontId="5" type="noConversion"/>
  </si>
  <si>
    <t>02-28</t>
    <phoneticPr fontId="6" type="noConversion"/>
  </si>
  <si>
    <t>02-29</t>
    <phoneticPr fontId="5" type="noConversion"/>
  </si>
  <si>
    <t>02-30</t>
    <phoneticPr fontId="6" type="noConversion"/>
  </si>
  <si>
    <t>흐리고 비</t>
    <phoneticPr fontId="4" type="noConversion"/>
  </si>
  <si>
    <t>02-33</t>
    <phoneticPr fontId="5" type="noConversion"/>
  </si>
  <si>
    <t>맑음, 연무</t>
    <phoneticPr fontId="4" type="noConversion"/>
  </si>
  <si>
    <t>연근해
환경
측정망
(서 해)</t>
    <phoneticPr fontId="4" type="noConversion"/>
  </si>
  <si>
    <t>03-01</t>
    <phoneticPr fontId="5" type="noConversion"/>
  </si>
  <si>
    <t>03-02</t>
    <phoneticPr fontId="6" type="noConversion"/>
  </si>
  <si>
    <t>03-03</t>
    <phoneticPr fontId="5" type="noConversion"/>
  </si>
  <si>
    <t>03-04</t>
    <phoneticPr fontId="5" type="noConversion"/>
  </si>
  <si>
    <t>03-06</t>
    <phoneticPr fontId="5" type="noConversion"/>
  </si>
  <si>
    <t>03-07</t>
    <phoneticPr fontId="5" type="noConversion"/>
  </si>
  <si>
    <t>03-08</t>
    <phoneticPr fontId="5" type="noConversion"/>
  </si>
  <si>
    <t>03-09</t>
    <phoneticPr fontId="6" type="noConversion"/>
  </si>
  <si>
    <t>03-10</t>
    <phoneticPr fontId="5" type="noConversion"/>
  </si>
  <si>
    <t>03-11</t>
    <phoneticPr fontId="5" type="noConversion"/>
  </si>
  <si>
    <t>03-12</t>
    <phoneticPr fontId="5" type="noConversion"/>
  </si>
  <si>
    <t>03-13</t>
    <phoneticPr fontId="5" type="noConversion"/>
  </si>
  <si>
    <t>03-14</t>
    <phoneticPr fontId="6" type="noConversion"/>
  </si>
</sst>
</file>

<file path=xl/styles.xml><?xml version="1.0" encoding="utf-8"?>
<styleSheet xmlns="http://schemas.openxmlformats.org/spreadsheetml/2006/main">
  <numFmts count="15">
    <numFmt numFmtId="176" formatCode="00"/>
    <numFmt numFmtId="177" formatCode="0.0_);[Red]\(0.0\)"/>
    <numFmt numFmtId="178" formatCode="0.00_);[Red]\(0.00\)"/>
    <numFmt numFmtId="179" formatCode="0.000_);[Red]\(0.000\)"/>
    <numFmt numFmtId="181" formatCode="0.0_ "/>
    <numFmt numFmtId="182" formatCode="0_);[Red]\(0\)"/>
    <numFmt numFmtId="183" formatCode="h:mm;@"/>
    <numFmt numFmtId="184" formatCode="hh:mm"/>
    <numFmt numFmtId="185" formatCode="##\˚##\′##\″"/>
    <numFmt numFmtId="186" formatCode="0.00_ "/>
    <numFmt numFmtId="187" formatCode="0.0;_渀"/>
    <numFmt numFmtId="188" formatCode="0.0;_ÿ"/>
    <numFmt numFmtId="189" formatCode="0.0;_˿"/>
    <numFmt numFmtId="190" formatCode="mm&quot;월&quot;\ dd&quot;일&quot;"/>
    <numFmt numFmtId="191" formatCode="m&quot;월&quot;\ d&quot;일&quot;"/>
  </numFmts>
  <fonts count="1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바탕"/>
      <family val="1"/>
      <charset val="129"/>
    </font>
    <font>
      <sz val="8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name val="맑은 고딕"/>
      <family val="3"/>
      <charset val="129"/>
    </font>
    <font>
      <sz val="1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</cellStyleXfs>
  <cellXfs count="138">
    <xf numFmtId="0" fontId="0" fillId="0" borderId="0" xfId="0">
      <alignment vertical="center"/>
    </xf>
    <xf numFmtId="177" fontId="8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/>
    </xf>
    <xf numFmtId="185" fontId="9" fillId="2" borderId="1" xfId="0" applyNumberFormat="1" applyFont="1" applyFill="1" applyBorder="1" applyAlignment="1">
      <alignment horizontal="center" vertical="center"/>
    </xf>
    <xf numFmtId="177" fontId="9" fillId="2" borderId="1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178" fontId="9" fillId="2" borderId="1" xfId="0" applyNumberFormat="1" applyFont="1" applyFill="1" applyBorder="1" applyAlignment="1">
      <alignment horizontal="center" vertical="center"/>
    </xf>
    <xf numFmtId="178" fontId="9" fillId="2" borderId="1" xfId="0" applyNumberFormat="1" applyFont="1" applyFill="1" applyBorder="1" applyAlignment="1">
      <alignment horizontal="right" vertical="center"/>
    </xf>
    <xf numFmtId="179" fontId="9" fillId="2" borderId="1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85" fontId="9" fillId="0" borderId="1" xfId="0" applyNumberFormat="1" applyFont="1" applyBorder="1" applyAlignment="1">
      <alignment horizontal="center" vertical="center" wrapText="1"/>
    </xf>
    <xf numFmtId="178" fontId="9" fillId="0" borderId="1" xfId="0" applyNumberFormat="1" applyFont="1" applyFill="1" applyBorder="1" applyAlignment="1">
      <alignment horizontal="right" vertical="center"/>
    </xf>
    <xf numFmtId="20" fontId="9" fillId="0" borderId="1" xfId="0" applyNumberFormat="1" applyFont="1" applyFill="1" applyBorder="1" applyAlignment="1">
      <alignment horizontal="center" vertical="center" wrapText="1"/>
    </xf>
    <xf numFmtId="185" fontId="9" fillId="0" borderId="1" xfId="0" applyNumberFormat="1" applyFont="1" applyFill="1" applyBorder="1" applyAlignment="1">
      <alignment horizontal="center" vertical="center"/>
    </xf>
    <xf numFmtId="181" fontId="9" fillId="0" borderId="1" xfId="0" applyNumberFormat="1" applyFont="1" applyFill="1" applyBorder="1" applyAlignment="1">
      <alignment horizontal="right" vertical="center" wrapText="1"/>
    </xf>
    <xf numFmtId="177" fontId="9" fillId="0" borderId="1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178" fontId="9" fillId="0" borderId="1" xfId="0" applyNumberFormat="1" applyFont="1" applyBorder="1" applyAlignment="1">
      <alignment horizontal="right"/>
    </xf>
    <xf numFmtId="178" fontId="9" fillId="0" borderId="1" xfId="0" applyNumberFormat="1" applyFont="1" applyFill="1" applyBorder="1" applyAlignment="1">
      <alignment horizontal="right"/>
    </xf>
    <xf numFmtId="177" fontId="9" fillId="0" borderId="1" xfId="0" applyNumberFormat="1" applyFont="1" applyBorder="1" applyAlignment="1">
      <alignment horizontal="right"/>
    </xf>
    <xf numFmtId="177" fontId="9" fillId="0" borderId="1" xfId="0" applyNumberFormat="1" applyFont="1" applyFill="1" applyBorder="1" applyAlignment="1">
      <alignment horizontal="right"/>
    </xf>
    <xf numFmtId="0" fontId="9" fillId="0" borderId="0" xfId="0" applyFont="1">
      <alignment vertical="center"/>
    </xf>
    <xf numFmtId="20" fontId="9" fillId="0" borderId="1" xfId="0" applyNumberFormat="1" applyFont="1" applyFill="1" applyBorder="1" applyAlignment="1" applyProtection="1">
      <alignment horizontal="center" vertical="center"/>
    </xf>
    <xf numFmtId="20" fontId="9" fillId="0" borderId="6" xfId="0" applyNumberFormat="1" applyFont="1" applyFill="1" applyBorder="1" applyAlignment="1" applyProtection="1">
      <alignment horizontal="center" vertical="center"/>
    </xf>
    <xf numFmtId="20" fontId="9" fillId="0" borderId="2" xfId="0" applyNumberFormat="1" applyFont="1" applyFill="1" applyBorder="1" applyAlignment="1" applyProtection="1">
      <alignment horizontal="center" vertical="center"/>
    </xf>
    <xf numFmtId="184" fontId="9" fillId="0" borderId="1" xfId="0" applyNumberFormat="1" applyFont="1" applyFill="1" applyBorder="1" applyAlignment="1" applyProtection="1">
      <alignment horizontal="center" vertical="center"/>
    </xf>
    <xf numFmtId="185" fontId="9" fillId="0" borderId="1" xfId="0" applyNumberFormat="1" applyFont="1" applyFill="1" applyBorder="1" applyAlignment="1">
      <alignment horizontal="center" vertical="center" wrapText="1"/>
    </xf>
    <xf numFmtId="181" fontId="9" fillId="0" borderId="1" xfId="0" applyNumberFormat="1" applyFont="1" applyFill="1" applyBorder="1" applyAlignment="1">
      <alignment horizontal="right" vertical="center"/>
    </xf>
    <xf numFmtId="0" fontId="9" fillId="0" borderId="0" xfId="0" applyFont="1" applyFill="1">
      <alignment vertical="center"/>
    </xf>
    <xf numFmtId="178" fontId="9" fillId="0" borderId="0" xfId="0" applyNumberFormat="1" applyFont="1" applyFill="1">
      <alignment vertical="center"/>
    </xf>
    <xf numFmtId="0" fontId="9" fillId="0" borderId="0" xfId="0" applyFont="1" applyFill="1" applyAlignment="1">
      <alignment vertical="center"/>
    </xf>
    <xf numFmtId="178" fontId="9" fillId="0" borderId="0" xfId="0" applyNumberFormat="1" applyFont="1" applyFill="1" applyAlignment="1">
      <alignment horizontal="center" vertical="center"/>
    </xf>
    <xf numFmtId="185" fontId="12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 applyProtection="1">
      <alignment horizontal="center" vertical="center" wrapText="1"/>
    </xf>
    <xf numFmtId="0" fontId="12" fillId="2" borderId="6" xfId="0" applyFont="1" applyFill="1" applyBorder="1" applyAlignment="1" applyProtection="1">
      <alignment horizontal="center" vertical="center" wrapText="1"/>
    </xf>
    <xf numFmtId="178" fontId="13" fillId="2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78" fontId="13" fillId="0" borderId="1" xfId="0" applyNumberFormat="1" applyFont="1" applyFill="1" applyBorder="1" applyAlignment="1">
      <alignment horizontal="right" vertical="center"/>
    </xf>
    <xf numFmtId="177" fontId="13" fillId="0" borderId="1" xfId="0" applyNumberFormat="1" applyFont="1" applyFill="1" applyBorder="1" applyAlignment="1">
      <alignment horizontal="right" vertical="center"/>
    </xf>
    <xf numFmtId="179" fontId="9" fillId="0" borderId="0" xfId="0" applyNumberFormat="1" applyFont="1">
      <alignment vertical="center"/>
    </xf>
    <xf numFmtId="20" fontId="9" fillId="0" borderId="1" xfId="0" applyNumberFormat="1" applyFont="1" applyFill="1" applyBorder="1" applyAlignment="1">
      <alignment horizontal="center" vertical="center"/>
    </xf>
    <xf numFmtId="183" fontId="9" fillId="0" borderId="1" xfId="0" applyNumberFormat="1" applyFont="1" applyFill="1" applyBorder="1" applyAlignment="1">
      <alignment horizontal="center" vertical="center"/>
    </xf>
    <xf numFmtId="183" fontId="9" fillId="0" borderId="1" xfId="0" applyNumberFormat="1" applyFont="1" applyFill="1" applyBorder="1" applyAlignment="1">
      <alignment horizontal="center" vertical="center" wrapText="1"/>
    </xf>
    <xf numFmtId="177" fontId="9" fillId="0" borderId="0" xfId="0" applyNumberFormat="1" applyFont="1" applyFill="1">
      <alignment vertical="center"/>
    </xf>
    <xf numFmtId="177" fontId="9" fillId="2" borderId="1" xfId="0" applyNumberFormat="1" applyFont="1" applyFill="1" applyBorder="1" applyAlignment="1">
      <alignment horizontal="center" vertical="center"/>
    </xf>
    <xf numFmtId="20" fontId="1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20" fontId="14" fillId="0" borderId="1" xfId="0" applyNumberFormat="1" applyFont="1" applyFill="1" applyBorder="1" applyAlignment="1">
      <alignment horizontal="center" vertical="center"/>
    </xf>
    <xf numFmtId="183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83" fontId="14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185" fontId="14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177" fontId="9" fillId="0" borderId="0" xfId="0" applyNumberFormat="1" applyFont="1" applyFill="1" applyAlignment="1">
      <alignment horizontal="center" vertical="center"/>
    </xf>
    <xf numFmtId="177" fontId="9" fillId="0" borderId="1" xfId="0" applyNumberFormat="1" applyFont="1" applyBorder="1" applyAlignment="1">
      <alignment horizontal="right" vertical="center"/>
    </xf>
    <xf numFmtId="186" fontId="9" fillId="0" borderId="1" xfId="0" applyNumberFormat="1" applyFont="1" applyFill="1" applyBorder="1" applyAlignment="1">
      <alignment horizontal="right" vertical="center"/>
    </xf>
    <xf numFmtId="177" fontId="9" fillId="0" borderId="1" xfId="0" applyNumberFormat="1" applyFont="1" applyFill="1" applyBorder="1" applyAlignment="1" applyProtection="1">
      <alignment horizontal="right" vertical="center"/>
    </xf>
    <xf numFmtId="177" fontId="9" fillId="0" borderId="1" xfId="0" applyNumberFormat="1" applyFont="1" applyFill="1" applyBorder="1" applyAlignment="1">
      <alignment horizontal="right" vertical="center" wrapText="1"/>
    </xf>
    <xf numFmtId="189" fontId="9" fillId="0" borderId="1" xfId="0" applyNumberFormat="1" applyFont="1" applyFill="1" applyBorder="1" applyAlignment="1">
      <alignment horizontal="right" vertical="center"/>
    </xf>
    <xf numFmtId="188" fontId="9" fillId="0" borderId="1" xfId="0" applyNumberFormat="1" applyFont="1" applyFill="1" applyBorder="1" applyAlignment="1">
      <alignment horizontal="right" vertical="center"/>
    </xf>
    <xf numFmtId="186" fontId="9" fillId="0" borderId="0" xfId="0" applyNumberFormat="1" applyFont="1" applyFill="1" applyAlignment="1">
      <alignment horizontal="center" vertical="center"/>
    </xf>
    <xf numFmtId="178" fontId="9" fillId="0" borderId="1" xfId="0" applyNumberFormat="1" applyFont="1" applyFill="1" applyBorder="1" applyAlignment="1">
      <alignment horizontal="right" vertical="center" wrapText="1"/>
    </xf>
    <xf numFmtId="187" fontId="9" fillId="0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center" vertical="center"/>
    </xf>
    <xf numFmtId="0" fontId="9" fillId="0" borderId="2" xfId="0" quotePrefix="1" applyFont="1" applyFill="1" applyBorder="1" applyAlignment="1">
      <alignment horizontal="center" vertical="center"/>
    </xf>
    <xf numFmtId="0" fontId="9" fillId="0" borderId="6" xfId="0" quotePrefix="1" applyFont="1" applyFill="1" applyBorder="1" applyAlignment="1">
      <alignment horizontal="center" vertical="center"/>
    </xf>
    <xf numFmtId="178" fontId="9" fillId="2" borderId="1" xfId="0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/>
    </xf>
    <xf numFmtId="178" fontId="9" fillId="2" borderId="7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178" fontId="9" fillId="2" borderId="5" xfId="0" applyNumberFormat="1" applyFont="1" applyFill="1" applyBorder="1" applyAlignment="1">
      <alignment horizontal="center" vertical="center"/>
    </xf>
    <xf numFmtId="1" fontId="9" fillId="0" borderId="2" xfId="0" applyNumberFormat="1" applyFont="1" applyFill="1" applyBorder="1" applyAlignment="1">
      <alignment horizontal="center" vertical="center"/>
    </xf>
    <xf numFmtId="1" fontId="9" fillId="0" borderId="6" xfId="0" applyNumberFormat="1" applyFont="1" applyFill="1" applyBorder="1" applyAlignment="1">
      <alignment horizontal="center" vertical="center"/>
    </xf>
    <xf numFmtId="190" fontId="9" fillId="0" borderId="1" xfId="0" quotePrefix="1" applyNumberFormat="1" applyFont="1" applyFill="1" applyBorder="1" applyAlignment="1">
      <alignment horizontal="center" vertical="center"/>
    </xf>
    <xf numFmtId="190" fontId="9" fillId="0" borderId="1" xfId="0" applyNumberFormat="1" applyFont="1" applyFill="1" applyBorder="1" applyAlignment="1">
      <alignment horizontal="center" vertical="center"/>
    </xf>
    <xf numFmtId="182" fontId="9" fillId="0" borderId="1" xfId="0" applyNumberFormat="1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191" fontId="9" fillId="0" borderId="1" xfId="0" quotePrefix="1" applyNumberFormat="1" applyFont="1" applyFill="1" applyBorder="1" applyAlignment="1">
      <alignment horizontal="center" vertical="center"/>
    </xf>
    <xf numFmtId="1" fontId="9" fillId="0" borderId="8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" xfId="0" applyFont="1" applyFill="1" applyBorder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quotePrefix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79" fontId="9" fillId="2" borderId="1" xfId="0" applyNumberFormat="1" applyFont="1" applyFill="1" applyBorder="1" applyAlignment="1">
      <alignment horizontal="center" vertical="center"/>
    </xf>
    <xf numFmtId="177" fontId="13" fillId="2" borderId="1" xfId="0" applyNumberFormat="1" applyFont="1" applyFill="1" applyBorder="1" applyAlignment="1">
      <alignment horizontal="center" vertical="center"/>
    </xf>
    <xf numFmtId="177" fontId="13" fillId="2" borderId="1" xfId="0" quotePrefix="1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176" fontId="9" fillId="2" borderId="2" xfId="0" applyNumberFormat="1" applyFont="1" applyFill="1" applyBorder="1" applyAlignment="1">
      <alignment horizontal="center" vertical="center"/>
    </xf>
    <xf numFmtId="176" fontId="9" fillId="2" borderId="6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 applyProtection="1">
      <alignment horizontal="center" vertical="center" wrapText="1"/>
    </xf>
    <xf numFmtId="0" fontId="11" fillId="2" borderId="8" xfId="0" applyFont="1" applyFill="1" applyBorder="1" applyAlignment="1" applyProtection="1">
      <alignment horizontal="center" vertical="center" wrapText="1"/>
    </xf>
    <xf numFmtId="0" fontId="11" fillId="2" borderId="6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 applyProtection="1">
      <alignment horizontal="center" vertical="center" wrapText="1"/>
    </xf>
    <xf numFmtId="178" fontId="9" fillId="0" borderId="1" xfId="0" applyNumberFormat="1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177" fontId="9" fillId="0" borderId="1" xfId="0" quotePrefix="1" applyNumberFormat="1" applyFont="1" applyFill="1" applyBorder="1" applyAlignment="1">
      <alignment horizontal="center" vertical="center"/>
    </xf>
    <xf numFmtId="178" fontId="9" fillId="0" borderId="4" xfId="0" applyNumberFormat="1" applyFont="1" applyFill="1" applyBorder="1" applyAlignment="1">
      <alignment horizontal="center" vertical="center"/>
    </xf>
    <xf numFmtId="178" fontId="9" fillId="0" borderId="7" xfId="0" applyNumberFormat="1" applyFont="1" applyFill="1" applyBorder="1" applyAlignment="1">
      <alignment horizontal="center" vertical="center"/>
    </xf>
    <xf numFmtId="177" fontId="9" fillId="0" borderId="4" xfId="0" applyNumberFormat="1" applyFont="1" applyFill="1" applyBorder="1" applyAlignment="1">
      <alignment horizontal="center" vertical="center"/>
    </xf>
    <xf numFmtId="177" fontId="9" fillId="0" borderId="7" xfId="0" applyNumberFormat="1" applyFont="1" applyFill="1" applyBorder="1" applyAlignment="1">
      <alignment horizontal="center" vertical="center"/>
    </xf>
    <xf numFmtId="178" fontId="9" fillId="0" borderId="5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178" fontId="9" fillId="0" borderId="1" xfId="0" applyNumberFormat="1" applyFont="1" applyFill="1" applyBorder="1" applyAlignment="1">
      <alignment horizontal="center" vertical="center"/>
    </xf>
    <xf numFmtId="185" fontId="17" fillId="0" borderId="1" xfId="0" applyNumberFormat="1" applyFont="1" applyFill="1" applyBorder="1" applyAlignment="1">
      <alignment horizontal="center" vertical="center" wrapText="1"/>
    </xf>
    <xf numFmtId="185" fontId="1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185" fontId="14" fillId="0" borderId="1" xfId="0" applyNumberFormat="1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85" fontId="16" fillId="0" borderId="1" xfId="0" applyNumberFormat="1" applyFont="1" applyFill="1" applyBorder="1" applyAlignment="1">
      <alignment horizontal="center" vertical="center"/>
    </xf>
    <xf numFmtId="177" fontId="9" fillId="0" borderId="5" xfId="0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</cellXfs>
  <cellStyles count="8">
    <cellStyle name="표준" xfId="0" builtinId="0"/>
    <cellStyle name="표준 2" xfId="1"/>
    <cellStyle name="표준 2 2" xfId="4"/>
    <cellStyle name="표준 3" xfId="7"/>
    <cellStyle name="표준 6" xfId="2"/>
    <cellStyle name="표준 6 2" xfId="5"/>
    <cellStyle name="표준 7" xfId="3"/>
    <cellStyle name="표준 7 2" xfId="6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097" name="Line 1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098" name="Line 2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099" name="Line 3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00" name="Line 4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01" name="Line 5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02" name="Line 6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03" name="Line 7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04" name="Line 8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05" name="Line 9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06" name="Line 10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07" name="Line 11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08" name="Line 12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09" name="Line 13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10" name="Line 14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11" name="Line 15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12" name="Line 16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13" name="Line 17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14" name="Line 18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15" name="Line 19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16" name="Line 20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17" name="Line 21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18" name="Line 22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19" name="Line 23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20" name="Line 24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21" name="Line 25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22" name="Line 26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23" name="Line 27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24" name="Line 28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25" name="Line 29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26" name="Line 30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27" name="Line 31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28" name="Line 32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29" name="Line 33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30" name="Line 34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31" name="Line 35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32" name="Line 36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33" name="Line 37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34" name="Line 38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35" name="Line 39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36" name="Line 40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37" name="Line 41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38" name="Line 42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39" name="Line 43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40" name="Line 44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41" name="Line 45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42" name="Line 46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43" name="Line 47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33</xdr:row>
      <xdr:rowOff>142875</xdr:rowOff>
    </xdr:from>
    <xdr:to>
      <xdr:col>15</xdr:col>
      <xdr:colOff>0</xdr:colOff>
      <xdr:row>34</xdr:row>
      <xdr:rowOff>0</xdr:rowOff>
    </xdr:to>
    <xdr:sp macro="" textlink="">
      <xdr:nvSpPr>
        <xdr:cNvPr id="2144" name="Line 48"/>
        <xdr:cNvSpPr>
          <a:spLocks noChangeShapeType="1"/>
        </xdr:cNvSpPr>
      </xdr:nvSpPr>
      <xdr:spPr bwMode="auto">
        <a:xfrm>
          <a:off x="6172200" y="49149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323" name="Line 1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326" name="Line 4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329" name="Line 7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332" name="Line 10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335" name="Line 13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338" name="Line 16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341" name="Line 19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344" name="Line 22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347" name="Line 25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350" name="Line 28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353" name="Line 31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356" name="Line 34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359" name="Line 37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361" name="Line 39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363" name="Line 41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9525</xdr:colOff>
      <xdr:row>102</xdr:row>
      <xdr:rowOff>0</xdr:rowOff>
    </xdr:to>
    <xdr:sp macro="" textlink="">
      <xdr:nvSpPr>
        <xdr:cNvPr id="1365" name="Line 43"/>
        <xdr:cNvSpPr>
          <a:spLocks noChangeShapeType="1"/>
        </xdr:cNvSpPr>
      </xdr:nvSpPr>
      <xdr:spPr bwMode="auto">
        <a:xfrm flipV="1">
          <a:off x="3829050" y="1197292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102</xdr:row>
      <xdr:rowOff>0</xdr:rowOff>
    </xdr:from>
    <xdr:to>
      <xdr:col>20</xdr:col>
      <xdr:colOff>0</xdr:colOff>
      <xdr:row>102</xdr:row>
      <xdr:rowOff>0</xdr:rowOff>
    </xdr:to>
    <xdr:sp macro="" textlink="">
      <xdr:nvSpPr>
        <xdr:cNvPr id="1366" name="Line 44"/>
        <xdr:cNvSpPr>
          <a:spLocks noChangeShapeType="1"/>
        </xdr:cNvSpPr>
      </xdr:nvSpPr>
      <xdr:spPr bwMode="auto">
        <a:xfrm>
          <a:off x="708660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9525</xdr:colOff>
      <xdr:row>102</xdr:row>
      <xdr:rowOff>0</xdr:rowOff>
    </xdr:to>
    <xdr:sp macro="" textlink="">
      <xdr:nvSpPr>
        <xdr:cNvPr id="1367" name="Line 45"/>
        <xdr:cNvSpPr>
          <a:spLocks noChangeShapeType="1"/>
        </xdr:cNvSpPr>
      </xdr:nvSpPr>
      <xdr:spPr bwMode="auto">
        <a:xfrm flipV="1">
          <a:off x="3829050" y="1197292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368" name="Line 46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370" name="Line 48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372" name="Line 50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374" name="Line 52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9525</xdr:colOff>
      <xdr:row>93</xdr:row>
      <xdr:rowOff>0</xdr:rowOff>
    </xdr:to>
    <xdr:sp macro="" textlink="">
      <xdr:nvSpPr>
        <xdr:cNvPr id="1376" name="Line 54"/>
        <xdr:cNvSpPr>
          <a:spLocks noChangeShapeType="1"/>
        </xdr:cNvSpPr>
      </xdr:nvSpPr>
      <xdr:spPr bwMode="auto">
        <a:xfrm flipV="1">
          <a:off x="3829050" y="104298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93</xdr:row>
      <xdr:rowOff>0</xdr:rowOff>
    </xdr:from>
    <xdr:to>
      <xdr:col>20</xdr:col>
      <xdr:colOff>0</xdr:colOff>
      <xdr:row>93</xdr:row>
      <xdr:rowOff>0</xdr:rowOff>
    </xdr:to>
    <xdr:sp macro="" textlink="">
      <xdr:nvSpPr>
        <xdr:cNvPr id="1377" name="Line 55"/>
        <xdr:cNvSpPr>
          <a:spLocks noChangeShapeType="1"/>
        </xdr:cNvSpPr>
      </xdr:nvSpPr>
      <xdr:spPr bwMode="auto">
        <a:xfrm>
          <a:off x="708660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9525</xdr:colOff>
      <xdr:row>93</xdr:row>
      <xdr:rowOff>0</xdr:rowOff>
    </xdr:to>
    <xdr:sp macro="" textlink="">
      <xdr:nvSpPr>
        <xdr:cNvPr id="1378" name="Line 56"/>
        <xdr:cNvSpPr>
          <a:spLocks noChangeShapeType="1"/>
        </xdr:cNvSpPr>
      </xdr:nvSpPr>
      <xdr:spPr bwMode="auto">
        <a:xfrm flipV="1">
          <a:off x="3829050" y="104298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379" name="Line 57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381" name="Line 59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383" name="Line 61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385" name="Line 63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9525</xdr:colOff>
      <xdr:row>102</xdr:row>
      <xdr:rowOff>0</xdr:rowOff>
    </xdr:to>
    <xdr:sp macro="" textlink="">
      <xdr:nvSpPr>
        <xdr:cNvPr id="1387" name="Line 65"/>
        <xdr:cNvSpPr>
          <a:spLocks noChangeShapeType="1"/>
        </xdr:cNvSpPr>
      </xdr:nvSpPr>
      <xdr:spPr bwMode="auto">
        <a:xfrm flipV="1">
          <a:off x="3829050" y="1197292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102</xdr:row>
      <xdr:rowOff>0</xdr:rowOff>
    </xdr:from>
    <xdr:to>
      <xdr:col>20</xdr:col>
      <xdr:colOff>0</xdr:colOff>
      <xdr:row>102</xdr:row>
      <xdr:rowOff>0</xdr:rowOff>
    </xdr:to>
    <xdr:sp macro="" textlink="">
      <xdr:nvSpPr>
        <xdr:cNvPr id="1388" name="Line 66"/>
        <xdr:cNvSpPr>
          <a:spLocks noChangeShapeType="1"/>
        </xdr:cNvSpPr>
      </xdr:nvSpPr>
      <xdr:spPr bwMode="auto">
        <a:xfrm>
          <a:off x="708660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9525</xdr:colOff>
      <xdr:row>102</xdr:row>
      <xdr:rowOff>0</xdr:rowOff>
    </xdr:to>
    <xdr:sp macro="" textlink="">
      <xdr:nvSpPr>
        <xdr:cNvPr id="1389" name="Line 67"/>
        <xdr:cNvSpPr>
          <a:spLocks noChangeShapeType="1"/>
        </xdr:cNvSpPr>
      </xdr:nvSpPr>
      <xdr:spPr bwMode="auto">
        <a:xfrm flipV="1">
          <a:off x="3829050" y="1197292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390" name="Line 68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392" name="Line 70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394" name="Line 72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396" name="Line 74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9525</xdr:colOff>
      <xdr:row>93</xdr:row>
      <xdr:rowOff>0</xdr:rowOff>
    </xdr:to>
    <xdr:sp macro="" textlink="">
      <xdr:nvSpPr>
        <xdr:cNvPr id="1398" name="Line 76"/>
        <xdr:cNvSpPr>
          <a:spLocks noChangeShapeType="1"/>
        </xdr:cNvSpPr>
      </xdr:nvSpPr>
      <xdr:spPr bwMode="auto">
        <a:xfrm flipV="1">
          <a:off x="3829050" y="104298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93</xdr:row>
      <xdr:rowOff>0</xdr:rowOff>
    </xdr:from>
    <xdr:to>
      <xdr:col>20</xdr:col>
      <xdr:colOff>0</xdr:colOff>
      <xdr:row>93</xdr:row>
      <xdr:rowOff>0</xdr:rowOff>
    </xdr:to>
    <xdr:sp macro="" textlink="">
      <xdr:nvSpPr>
        <xdr:cNvPr id="1399" name="Line 77"/>
        <xdr:cNvSpPr>
          <a:spLocks noChangeShapeType="1"/>
        </xdr:cNvSpPr>
      </xdr:nvSpPr>
      <xdr:spPr bwMode="auto">
        <a:xfrm>
          <a:off x="708660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9525</xdr:colOff>
      <xdr:row>93</xdr:row>
      <xdr:rowOff>0</xdr:rowOff>
    </xdr:to>
    <xdr:sp macro="" textlink="">
      <xdr:nvSpPr>
        <xdr:cNvPr id="1400" name="Line 78"/>
        <xdr:cNvSpPr>
          <a:spLocks noChangeShapeType="1"/>
        </xdr:cNvSpPr>
      </xdr:nvSpPr>
      <xdr:spPr bwMode="auto">
        <a:xfrm flipV="1">
          <a:off x="3829050" y="104298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401" name="Line 79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03" name="Line 81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06" name="Line 84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09" name="Line 87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12" name="Line 90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15" name="Line 93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18" name="Line 96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21" name="Line 99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24" name="Line 102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27" name="Line 105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30" name="Line 108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33" name="Line 111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36" name="Line 114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77</xdr:row>
      <xdr:rowOff>0</xdr:rowOff>
    </xdr:from>
    <xdr:to>
      <xdr:col>14</xdr:col>
      <xdr:colOff>0</xdr:colOff>
      <xdr:row>77</xdr:row>
      <xdr:rowOff>0</xdr:rowOff>
    </xdr:to>
    <xdr:sp macro="" textlink="">
      <xdr:nvSpPr>
        <xdr:cNvPr id="1439" name="Line 117"/>
        <xdr:cNvSpPr>
          <a:spLocks noChangeShapeType="1"/>
        </xdr:cNvSpPr>
      </xdr:nvSpPr>
      <xdr:spPr bwMode="auto">
        <a:xfrm>
          <a:off x="3829050" y="802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77</xdr:row>
      <xdr:rowOff>0</xdr:rowOff>
    </xdr:from>
    <xdr:to>
      <xdr:col>14</xdr:col>
      <xdr:colOff>0</xdr:colOff>
      <xdr:row>77</xdr:row>
      <xdr:rowOff>0</xdr:rowOff>
    </xdr:to>
    <xdr:sp macro="" textlink="">
      <xdr:nvSpPr>
        <xdr:cNvPr id="1441" name="Line 119"/>
        <xdr:cNvSpPr>
          <a:spLocks noChangeShapeType="1"/>
        </xdr:cNvSpPr>
      </xdr:nvSpPr>
      <xdr:spPr bwMode="auto">
        <a:xfrm>
          <a:off x="3829050" y="802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77</xdr:row>
      <xdr:rowOff>0</xdr:rowOff>
    </xdr:from>
    <xdr:to>
      <xdr:col>14</xdr:col>
      <xdr:colOff>0</xdr:colOff>
      <xdr:row>77</xdr:row>
      <xdr:rowOff>0</xdr:rowOff>
    </xdr:to>
    <xdr:sp macro="" textlink="">
      <xdr:nvSpPr>
        <xdr:cNvPr id="1443" name="Line 121"/>
        <xdr:cNvSpPr>
          <a:spLocks noChangeShapeType="1"/>
        </xdr:cNvSpPr>
      </xdr:nvSpPr>
      <xdr:spPr bwMode="auto">
        <a:xfrm>
          <a:off x="3829050" y="802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77</xdr:row>
      <xdr:rowOff>0</xdr:rowOff>
    </xdr:from>
    <xdr:to>
      <xdr:col>14</xdr:col>
      <xdr:colOff>9525</xdr:colOff>
      <xdr:row>77</xdr:row>
      <xdr:rowOff>0</xdr:rowOff>
    </xdr:to>
    <xdr:sp macro="" textlink="">
      <xdr:nvSpPr>
        <xdr:cNvPr id="1445" name="Line 123"/>
        <xdr:cNvSpPr>
          <a:spLocks noChangeShapeType="1"/>
        </xdr:cNvSpPr>
      </xdr:nvSpPr>
      <xdr:spPr bwMode="auto">
        <a:xfrm flipV="1">
          <a:off x="3829050" y="80295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77</xdr:row>
      <xdr:rowOff>0</xdr:rowOff>
    </xdr:from>
    <xdr:to>
      <xdr:col>20</xdr:col>
      <xdr:colOff>0</xdr:colOff>
      <xdr:row>77</xdr:row>
      <xdr:rowOff>0</xdr:rowOff>
    </xdr:to>
    <xdr:sp macro="" textlink="">
      <xdr:nvSpPr>
        <xdr:cNvPr id="1446" name="Line 124"/>
        <xdr:cNvSpPr>
          <a:spLocks noChangeShapeType="1"/>
        </xdr:cNvSpPr>
      </xdr:nvSpPr>
      <xdr:spPr bwMode="auto">
        <a:xfrm>
          <a:off x="7086600" y="802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77</xdr:row>
      <xdr:rowOff>0</xdr:rowOff>
    </xdr:from>
    <xdr:to>
      <xdr:col>14</xdr:col>
      <xdr:colOff>9525</xdr:colOff>
      <xdr:row>77</xdr:row>
      <xdr:rowOff>0</xdr:rowOff>
    </xdr:to>
    <xdr:sp macro="" textlink="">
      <xdr:nvSpPr>
        <xdr:cNvPr id="1447" name="Line 125"/>
        <xdr:cNvSpPr>
          <a:spLocks noChangeShapeType="1"/>
        </xdr:cNvSpPr>
      </xdr:nvSpPr>
      <xdr:spPr bwMode="auto">
        <a:xfrm flipV="1">
          <a:off x="3829050" y="80295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77</xdr:row>
      <xdr:rowOff>0</xdr:rowOff>
    </xdr:from>
    <xdr:to>
      <xdr:col>14</xdr:col>
      <xdr:colOff>0</xdr:colOff>
      <xdr:row>77</xdr:row>
      <xdr:rowOff>0</xdr:rowOff>
    </xdr:to>
    <xdr:sp macro="" textlink="">
      <xdr:nvSpPr>
        <xdr:cNvPr id="1448" name="Line 126"/>
        <xdr:cNvSpPr>
          <a:spLocks noChangeShapeType="1"/>
        </xdr:cNvSpPr>
      </xdr:nvSpPr>
      <xdr:spPr bwMode="auto">
        <a:xfrm>
          <a:off x="3829050" y="802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450" name="Line 128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452" name="Line 130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454" name="Line 132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9525</xdr:colOff>
      <xdr:row>102</xdr:row>
      <xdr:rowOff>0</xdr:rowOff>
    </xdr:to>
    <xdr:sp macro="" textlink="">
      <xdr:nvSpPr>
        <xdr:cNvPr id="1456" name="Line 134"/>
        <xdr:cNvSpPr>
          <a:spLocks noChangeShapeType="1"/>
        </xdr:cNvSpPr>
      </xdr:nvSpPr>
      <xdr:spPr bwMode="auto">
        <a:xfrm flipV="1">
          <a:off x="3829050" y="1197292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102</xdr:row>
      <xdr:rowOff>0</xdr:rowOff>
    </xdr:from>
    <xdr:to>
      <xdr:col>20</xdr:col>
      <xdr:colOff>0</xdr:colOff>
      <xdr:row>102</xdr:row>
      <xdr:rowOff>0</xdr:rowOff>
    </xdr:to>
    <xdr:sp macro="" textlink="">
      <xdr:nvSpPr>
        <xdr:cNvPr id="1457" name="Line 135"/>
        <xdr:cNvSpPr>
          <a:spLocks noChangeShapeType="1"/>
        </xdr:cNvSpPr>
      </xdr:nvSpPr>
      <xdr:spPr bwMode="auto">
        <a:xfrm>
          <a:off x="708660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9525</xdr:colOff>
      <xdr:row>102</xdr:row>
      <xdr:rowOff>0</xdr:rowOff>
    </xdr:to>
    <xdr:sp macro="" textlink="">
      <xdr:nvSpPr>
        <xdr:cNvPr id="1458" name="Line 136"/>
        <xdr:cNvSpPr>
          <a:spLocks noChangeShapeType="1"/>
        </xdr:cNvSpPr>
      </xdr:nvSpPr>
      <xdr:spPr bwMode="auto">
        <a:xfrm flipV="1">
          <a:off x="3829050" y="1197292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459" name="Line 137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461" name="Line 139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463" name="Line 141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465" name="Line 143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9525</xdr:colOff>
      <xdr:row>93</xdr:row>
      <xdr:rowOff>0</xdr:rowOff>
    </xdr:to>
    <xdr:sp macro="" textlink="">
      <xdr:nvSpPr>
        <xdr:cNvPr id="1467" name="Line 145"/>
        <xdr:cNvSpPr>
          <a:spLocks noChangeShapeType="1"/>
        </xdr:cNvSpPr>
      </xdr:nvSpPr>
      <xdr:spPr bwMode="auto">
        <a:xfrm flipV="1">
          <a:off x="3829050" y="104298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93</xdr:row>
      <xdr:rowOff>0</xdr:rowOff>
    </xdr:from>
    <xdr:to>
      <xdr:col>20</xdr:col>
      <xdr:colOff>0</xdr:colOff>
      <xdr:row>93</xdr:row>
      <xdr:rowOff>0</xdr:rowOff>
    </xdr:to>
    <xdr:sp macro="" textlink="">
      <xdr:nvSpPr>
        <xdr:cNvPr id="1468" name="Line 146"/>
        <xdr:cNvSpPr>
          <a:spLocks noChangeShapeType="1"/>
        </xdr:cNvSpPr>
      </xdr:nvSpPr>
      <xdr:spPr bwMode="auto">
        <a:xfrm>
          <a:off x="708660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9525</xdr:colOff>
      <xdr:row>93</xdr:row>
      <xdr:rowOff>0</xdr:rowOff>
    </xdr:to>
    <xdr:sp macro="" textlink="">
      <xdr:nvSpPr>
        <xdr:cNvPr id="1469" name="Line 147"/>
        <xdr:cNvSpPr>
          <a:spLocks noChangeShapeType="1"/>
        </xdr:cNvSpPr>
      </xdr:nvSpPr>
      <xdr:spPr bwMode="auto">
        <a:xfrm flipV="1">
          <a:off x="3829050" y="104298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470" name="Line 148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72" name="Line 150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75" name="Line 153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78" name="Line 156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81" name="Line 159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84" name="Line 162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87" name="Line 165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90" name="Line 168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93" name="Line 171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96" name="Line 174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499" name="Line 177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502" name="Line 180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505" name="Line 183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508" name="Line 186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510" name="Line 188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512" name="Line 190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9525</xdr:colOff>
      <xdr:row>102</xdr:row>
      <xdr:rowOff>0</xdr:rowOff>
    </xdr:to>
    <xdr:sp macro="" textlink="">
      <xdr:nvSpPr>
        <xdr:cNvPr id="1514" name="Line 192"/>
        <xdr:cNvSpPr>
          <a:spLocks noChangeShapeType="1"/>
        </xdr:cNvSpPr>
      </xdr:nvSpPr>
      <xdr:spPr bwMode="auto">
        <a:xfrm flipV="1">
          <a:off x="3829050" y="1197292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102</xdr:row>
      <xdr:rowOff>0</xdr:rowOff>
    </xdr:from>
    <xdr:to>
      <xdr:col>20</xdr:col>
      <xdr:colOff>0</xdr:colOff>
      <xdr:row>102</xdr:row>
      <xdr:rowOff>0</xdr:rowOff>
    </xdr:to>
    <xdr:sp macro="" textlink="">
      <xdr:nvSpPr>
        <xdr:cNvPr id="1515" name="Line 193"/>
        <xdr:cNvSpPr>
          <a:spLocks noChangeShapeType="1"/>
        </xdr:cNvSpPr>
      </xdr:nvSpPr>
      <xdr:spPr bwMode="auto">
        <a:xfrm>
          <a:off x="708660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9525</xdr:colOff>
      <xdr:row>102</xdr:row>
      <xdr:rowOff>0</xdr:rowOff>
    </xdr:to>
    <xdr:sp macro="" textlink="">
      <xdr:nvSpPr>
        <xdr:cNvPr id="1516" name="Line 194"/>
        <xdr:cNvSpPr>
          <a:spLocks noChangeShapeType="1"/>
        </xdr:cNvSpPr>
      </xdr:nvSpPr>
      <xdr:spPr bwMode="auto">
        <a:xfrm flipV="1">
          <a:off x="3829050" y="1197292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517" name="Line 195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519" name="Line 197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521" name="Line 199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523" name="Line 201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9525</xdr:colOff>
      <xdr:row>93</xdr:row>
      <xdr:rowOff>0</xdr:rowOff>
    </xdr:to>
    <xdr:sp macro="" textlink="">
      <xdr:nvSpPr>
        <xdr:cNvPr id="1525" name="Line 203"/>
        <xdr:cNvSpPr>
          <a:spLocks noChangeShapeType="1"/>
        </xdr:cNvSpPr>
      </xdr:nvSpPr>
      <xdr:spPr bwMode="auto">
        <a:xfrm flipV="1">
          <a:off x="3829050" y="104298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93</xdr:row>
      <xdr:rowOff>0</xdr:rowOff>
    </xdr:from>
    <xdr:to>
      <xdr:col>20</xdr:col>
      <xdr:colOff>0</xdr:colOff>
      <xdr:row>93</xdr:row>
      <xdr:rowOff>0</xdr:rowOff>
    </xdr:to>
    <xdr:sp macro="" textlink="">
      <xdr:nvSpPr>
        <xdr:cNvPr id="1526" name="Line 204"/>
        <xdr:cNvSpPr>
          <a:spLocks noChangeShapeType="1"/>
        </xdr:cNvSpPr>
      </xdr:nvSpPr>
      <xdr:spPr bwMode="auto">
        <a:xfrm>
          <a:off x="708660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9525</xdr:colOff>
      <xdr:row>93</xdr:row>
      <xdr:rowOff>0</xdr:rowOff>
    </xdr:to>
    <xdr:sp macro="" textlink="">
      <xdr:nvSpPr>
        <xdr:cNvPr id="1527" name="Line 205"/>
        <xdr:cNvSpPr>
          <a:spLocks noChangeShapeType="1"/>
        </xdr:cNvSpPr>
      </xdr:nvSpPr>
      <xdr:spPr bwMode="auto">
        <a:xfrm flipV="1">
          <a:off x="3829050" y="104298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528" name="Line 206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530" name="Line 208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532" name="Line 210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534" name="Line 212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9525</xdr:colOff>
      <xdr:row>102</xdr:row>
      <xdr:rowOff>0</xdr:rowOff>
    </xdr:to>
    <xdr:sp macro="" textlink="">
      <xdr:nvSpPr>
        <xdr:cNvPr id="1536" name="Line 214"/>
        <xdr:cNvSpPr>
          <a:spLocks noChangeShapeType="1"/>
        </xdr:cNvSpPr>
      </xdr:nvSpPr>
      <xdr:spPr bwMode="auto">
        <a:xfrm flipV="1">
          <a:off x="3829050" y="1197292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102</xdr:row>
      <xdr:rowOff>0</xdr:rowOff>
    </xdr:from>
    <xdr:to>
      <xdr:col>20</xdr:col>
      <xdr:colOff>0</xdr:colOff>
      <xdr:row>102</xdr:row>
      <xdr:rowOff>0</xdr:rowOff>
    </xdr:to>
    <xdr:sp macro="" textlink="">
      <xdr:nvSpPr>
        <xdr:cNvPr id="1537" name="Line 215"/>
        <xdr:cNvSpPr>
          <a:spLocks noChangeShapeType="1"/>
        </xdr:cNvSpPr>
      </xdr:nvSpPr>
      <xdr:spPr bwMode="auto">
        <a:xfrm>
          <a:off x="708660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9525</xdr:colOff>
      <xdr:row>102</xdr:row>
      <xdr:rowOff>0</xdr:rowOff>
    </xdr:to>
    <xdr:sp macro="" textlink="">
      <xdr:nvSpPr>
        <xdr:cNvPr id="1538" name="Line 216"/>
        <xdr:cNvSpPr>
          <a:spLocks noChangeShapeType="1"/>
        </xdr:cNvSpPr>
      </xdr:nvSpPr>
      <xdr:spPr bwMode="auto">
        <a:xfrm flipV="1">
          <a:off x="3829050" y="1197292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539" name="Line 217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541" name="Line 219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543" name="Line 221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545" name="Line 223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9525</xdr:colOff>
      <xdr:row>93</xdr:row>
      <xdr:rowOff>0</xdr:rowOff>
    </xdr:to>
    <xdr:sp macro="" textlink="">
      <xdr:nvSpPr>
        <xdr:cNvPr id="1547" name="Line 225"/>
        <xdr:cNvSpPr>
          <a:spLocks noChangeShapeType="1"/>
        </xdr:cNvSpPr>
      </xdr:nvSpPr>
      <xdr:spPr bwMode="auto">
        <a:xfrm flipV="1">
          <a:off x="3829050" y="104298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93</xdr:row>
      <xdr:rowOff>0</xdr:rowOff>
    </xdr:from>
    <xdr:to>
      <xdr:col>20</xdr:col>
      <xdr:colOff>0</xdr:colOff>
      <xdr:row>93</xdr:row>
      <xdr:rowOff>0</xdr:rowOff>
    </xdr:to>
    <xdr:sp macro="" textlink="">
      <xdr:nvSpPr>
        <xdr:cNvPr id="1548" name="Line 226"/>
        <xdr:cNvSpPr>
          <a:spLocks noChangeShapeType="1"/>
        </xdr:cNvSpPr>
      </xdr:nvSpPr>
      <xdr:spPr bwMode="auto">
        <a:xfrm>
          <a:off x="708660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9525</xdr:colOff>
      <xdr:row>93</xdr:row>
      <xdr:rowOff>0</xdr:rowOff>
    </xdr:to>
    <xdr:sp macro="" textlink="">
      <xdr:nvSpPr>
        <xdr:cNvPr id="1549" name="Line 227"/>
        <xdr:cNvSpPr>
          <a:spLocks noChangeShapeType="1"/>
        </xdr:cNvSpPr>
      </xdr:nvSpPr>
      <xdr:spPr bwMode="auto">
        <a:xfrm flipV="1">
          <a:off x="3829050" y="104298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550" name="Line 228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552" name="Line 230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555" name="Line 233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558" name="Line 236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561" name="Line 239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564" name="Line 242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567" name="Line 245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570" name="Line 248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573" name="Line 251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576" name="Line 254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579" name="Line 257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582" name="Line 260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73</xdr:row>
      <xdr:rowOff>142875</xdr:rowOff>
    </xdr:from>
    <xdr:to>
      <xdr:col>14</xdr:col>
      <xdr:colOff>0</xdr:colOff>
      <xdr:row>74</xdr:row>
      <xdr:rowOff>0</xdr:rowOff>
    </xdr:to>
    <xdr:sp macro="" textlink="">
      <xdr:nvSpPr>
        <xdr:cNvPr id="1585" name="Line 263"/>
        <xdr:cNvSpPr>
          <a:spLocks noChangeShapeType="1"/>
        </xdr:cNvSpPr>
      </xdr:nvSpPr>
      <xdr:spPr bwMode="auto">
        <a:xfrm>
          <a:off x="3829050" y="7829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77</xdr:row>
      <xdr:rowOff>0</xdr:rowOff>
    </xdr:from>
    <xdr:to>
      <xdr:col>14</xdr:col>
      <xdr:colOff>0</xdr:colOff>
      <xdr:row>77</xdr:row>
      <xdr:rowOff>0</xdr:rowOff>
    </xdr:to>
    <xdr:sp macro="" textlink="">
      <xdr:nvSpPr>
        <xdr:cNvPr id="1588" name="Line 266"/>
        <xdr:cNvSpPr>
          <a:spLocks noChangeShapeType="1"/>
        </xdr:cNvSpPr>
      </xdr:nvSpPr>
      <xdr:spPr bwMode="auto">
        <a:xfrm>
          <a:off x="3829050" y="802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77</xdr:row>
      <xdr:rowOff>0</xdr:rowOff>
    </xdr:from>
    <xdr:to>
      <xdr:col>14</xdr:col>
      <xdr:colOff>0</xdr:colOff>
      <xdr:row>77</xdr:row>
      <xdr:rowOff>0</xdr:rowOff>
    </xdr:to>
    <xdr:sp macro="" textlink="">
      <xdr:nvSpPr>
        <xdr:cNvPr id="1590" name="Line 268"/>
        <xdr:cNvSpPr>
          <a:spLocks noChangeShapeType="1"/>
        </xdr:cNvSpPr>
      </xdr:nvSpPr>
      <xdr:spPr bwMode="auto">
        <a:xfrm>
          <a:off x="3829050" y="802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77</xdr:row>
      <xdr:rowOff>0</xdr:rowOff>
    </xdr:from>
    <xdr:to>
      <xdr:col>14</xdr:col>
      <xdr:colOff>0</xdr:colOff>
      <xdr:row>77</xdr:row>
      <xdr:rowOff>0</xdr:rowOff>
    </xdr:to>
    <xdr:sp macro="" textlink="">
      <xdr:nvSpPr>
        <xdr:cNvPr id="1592" name="Line 270"/>
        <xdr:cNvSpPr>
          <a:spLocks noChangeShapeType="1"/>
        </xdr:cNvSpPr>
      </xdr:nvSpPr>
      <xdr:spPr bwMode="auto">
        <a:xfrm>
          <a:off x="3829050" y="802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77</xdr:row>
      <xdr:rowOff>0</xdr:rowOff>
    </xdr:from>
    <xdr:to>
      <xdr:col>14</xdr:col>
      <xdr:colOff>9525</xdr:colOff>
      <xdr:row>77</xdr:row>
      <xdr:rowOff>0</xdr:rowOff>
    </xdr:to>
    <xdr:sp macro="" textlink="">
      <xdr:nvSpPr>
        <xdr:cNvPr id="1594" name="Line 272"/>
        <xdr:cNvSpPr>
          <a:spLocks noChangeShapeType="1"/>
        </xdr:cNvSpPr>
      </xdr:nvSpPr>
      <xdr:spPr bwMode="auto">
        <a:xfrm flipV="1">
          <a:off x="3829050" y="80295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77</xdr:row>
      <xdr:rowOff>0</xdr:rowOff>
    </xdr:from>
    <xdr:to>
      <xdr:col>20</xdr:col>
      <xdr:colOff>0</xdr:colOff>
      <xdr:row>77</xdr:row>
      <xdr:rowOff>0</xdr:rowOff>
    </xdr:to>
    <xdr:sp macro="" textlink="">
      <xdr:nvSpPr>
        <xdr:cNvPr id="1595" name="Line 273"/>
        <xdr:cNvSpPr>
          <a:spLocks noChangeShapeType="1"/>
        </xdr:cNvSpPr>
      </xdr:nvSpPr>
      <xdr:spPr bwMode="auto">
        <a:xfrm>
          <a:off x="7086600" y="802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77</xdr:row>
      <xdr:rowOff>0</xdr:rowOff>
    </xdr:from>
    <xdr:to>
      <xdr:col>14</xdr:col>
      <xdr:colOff>9525</xdr:colOff>
      <xdr:row>77</xdr:row>
      <xdr:rowOff>0</xdr:rowOff>
    </xdr:to>
    <xdr:sp macro="" textlink="">
      <xdr:nvSpPr>
        <xdr:cNvPr id="1596" name="Line 274"/>
        <xdr:cNvSpPr>
          <a:spLocks noChangeShapeType="1"/>
        </xdr:cNvSpPr>
      </xdr:nvSpPr>
      <xdr:spPr bwMode="auto">
        <a:xfrm flipV="1">
          <a:off x="3829050" y="80295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77</xdr:row>
      <xdr:rowOff>0</xdr:rowOff>
    </xdr:from>
    <xdr:to>
      <xdr:col>14</xdr:col>
      <xdr:colOff>0</xdr:colOff>
      <xdr:row>77</xdr:row>
      <xdr:rowOff>0</xdr:rowOff>
    </xdr:to>
    <xdr:sp macro="" textlink="">
      <xdr:nvSpPr>
        <xdr:cNvPr id="1597" name="Line 275"/>
        <xdr:cNvSpPr>
          <a:spLocks noChangeShapeType="1"/>
        </xdr:cNvSpPr>
      </xdr:nvSpPr>
      <xdr:spPr bwMode="auto">
        <a:xfrm>
          <a:off x="3829050" y="802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599" name="Line 277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601" name="Line 279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603" name="Line 281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9525</xdr:colOff>
      <xdr:row>102</xdr:row>
      <xdr:rowOff>0</xdr:rowOff>
    </xdr:to>
    <xdr:sp macro="" textlink="">
      <xdr:nvSpPr>
        <xdr:cNvPr id="1605" name="Line 283"/>
        <xdr:cNvSpPr>
          <a:spLocks noChangeShapeType="1"/>
        </xdr:cNvSpPr>
      </xdr:nvSpPr>
      <xdr:spPr bwMode="auto">
        <a:xfrm flipV="1">
          <a:off x="3829050" y="1197292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102</xdr:row>
      <xdr:rowOff>0</xdr:rowOff>
    </xdr:from>
    <xdr:to>
      <xdr:col>20</xdr:col>
      <xdr:colOff>0</xdr:colOff>
      <xdr:row>102</xdr:row>
      <xdr:rowOff>0</xdr:rowOff>
    </xdr:to>
    <xdr:sp macro="" textlink="">
      <xdr:nvSpPr>
        <xdr:cNvPr id="1606" name="Line 284"/>
        <xdr:cNvSpPr>
          <a:spLocks noChangeShapeType="1"/>
        </xdr:cNvSpPr>
      </xdr:nvSpPr>
      <xdr:spPr bwMode="auto">
        <a:xfrm>
          <a:off x="708660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9525</xdr:colOff>
      <xdr:row>102</xdr:row>
      <xdr:rowOff>0</xdr:rowOff>
    </xdr:to>
    <xdr:sp macro="" textlink="">
      <xdr:nvSpPr>
        <xdr:cNvPr id="1607" name="Line 285"/>
        <xdr:cNvSpPr>
          <a:spLocks noChangeShapeType="1"/>
        </xdr:cNvSpPr>
      </xdr:nvSpPr>
      <xdr:spPr bwMode="auto">
        <a:xfrm flipV="1">
          <a:off x="3829050" y="1197292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102</xdr:row>
      <xdr:rowOff>0</xdr:rowOff>
    </xdr:from>
    <xdr:to>
      <xdr:col>14</xdr:col>
      <xdr:colOff>0</xdr:colOff>
      <xdr:row>102</xdr:row>
      <xdr:rowOff>0</xdr:rowOff>
    </xdr:to>
    <xdr:sp macro="" textlink="">
      <xdr:nvSpPr>
        <xdr:cNvPr id="1608" name="Line 286"/>
        <xdr:cNvSpPr>
          <a:spLocks noChangeShapeType="1"/>
        </xdr:cNvSpPr>
      </xdr:nvSpPr>
      <xdr:spPr bwMode="auto">
        <a:xfrm>
          <a:off x="3829050" y="11972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610" name="Line 288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612" name="Line 290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614" name="Line 292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9525</xdr:colOff>
      <xdr:row>93</xdr:row>
      <xdr:rowOff>0</xdr:rowOff>
    </xdr:to>
    <xdr:sp macro="" textlink="">
      <xdr:nvSpPr>
        <xdr:cNvPr id="1616" name="Line 294"/>
        <xdr:cNvSpPr>
          <a:spLocks noChangeShapeType="1"/>
        </xdr:cNvSpPr>
      </xdr:nvSpPr>
      <xdr:spPr bwMode="auto">
        <a:xfrm flipV="1">
          <a:off x="3829050" y="104298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752475</xdr:colOff>
      <xdr:row>93</xdr:row>
      <xdr:rowOff>0</xdr:rowOff>
    </xdr:from>
    <xdr:to>
      <xdr:col>20</xdr:col>
      <xdr:colOff>0</xdr:colOff>
      <xdr:row>93</xdr:row>
      <xdr:rowOff>0</xdr:rowOff>
    </xdr:to>
    <xdr:sp macro="" textlink="">
      <xdr:nvSpPr>
        <xdr:cNvPr id="1617" name="Line 295"/>
        <xdr:cNvSpPr>
          <a:spLocks noChangeShapeType="1"/>
        </xdr:cNvSpPr>
      </xdr:nvSpPr>
      <xdr:spPr bwMode="auto">
        <a:xfrm>
          <a:off x="708660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9525</xdr:colOff>
      <xdr:row>93</xdr:row>
      <xdr:rowOff>0</xdr:rowOff>
    </xdr:to>
    <xdr:sp macro="" textlink="">
      <xdr:nvSpPr>
        <xdr:cNvPr id="1618" name="Line 296"/>
        <xdr:cNvSpPr>
          <a:spLocks noChangeShapeType="1"/>
        </xdr:cNvSpPr>
      </xdr:nvSpPr>
      <xdr:spPr bwMode="auto">
        <a:xfrm flipV="1">
          <a:off x="3829050" y="10429875"/>
          <a:ext cx="9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93</xdr:row>
      <xdr:rowOff>0</xdr:rowOff>
    </xdr:from>
    <xdr:to>
      <xdr:col>14</xdr:col>
      <xdr:colOff>0</xdr:colOff>
      <xdr:row>93</xdr:row>
      <xdr:rowOff>0</xdr:rowOff>
    </xdr:to>
    <xdr:sp macro="" textlink="">
      <xdr:nvSpPr>
        <xdr:cNvPr id="1619" name="Line 297"/>
        <xdr:cNvSpPr>
          <a:spLocks noChangeShapeType="1"/>
        </xdr:cNvSpPr>
      </xdr:nvSpPr>
      <xdr:spPr bwMode="auto">
        <a:xfrm>
          <a:off x="3829050" y="10429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zoomScale="90" zoomScaleNormal="90" workbookViewId="0">
      <pane xSplit="9" topLeftCell="R1" activePane="topRight" state="frozen"/>
      <selection pane="topRight" sqref="A1:XFD1048576"/>
    </sheetView>
  </sheetViews>
  <sheetFormatPr defaultRowHeight="13.5"/>
  <cols>
    <col min="1" max="2" width="5.44140625" style="19" customWidth="1"/>
    <col min="3" max="3" width="2.77734375" style="19" customWidth="1"/>
    <col min="4" max="6" width="8.88671875" style="19" customWidth="1"/>
    <col min="7" max="7" width="5.44140625" style="19" customWidth="1"/>
    <col min="8" max="8" width="8.88671875" style="19" customWidth="1"/>
    <col min="9" max="9" width="2.77734375" style="19" customWidth="1"/>
    <col min="10" max="11" width="8.88671875" style="19" customWidth="1"/>
    <col min="12" max="12" width="6.21875" style="19" customWidth="1"/>
    <col min="13" max="14" width="6.21875" style="34" customWidth="1"/>
    <col min="15" max="22" width="6.21875" style="19" customWidth="1"/>
    <col min="23" max="38" width="6.21875" style="59" customWidth="1"/>
    <col min="39" max="42" width="6.21875" style="19" customWidth="1"/>
    <col min="43" max="43" width="6.21875" style="59" customWidth="1"/>
    <col min="44" max="16384" width="8.88671875" style="19"/>
  </cols>
  <sheetData>
    <row r="1" spans="1:43" s="6" customFormat="1" ht="15" customHeight="1">
      <c r="A1" s="78" t="s">
        <v>122</v>
      </c>
      <c r="B1" s="78" t="s">
        <v>121</v>
      </c>
      <c r="C1" s="78"/>
      <c r="D1" s="112" t="s">
        <v>201</v>
      </c>
      <c r="E1" s="112" t="s">
        <v>202</v>
      </c>
      <c r="F1" s="112" t="s">
        <v>203</v>
      </c>
      <c r="G1" s="113" t="s">
        <v>165</v>
      </c>
      <c r="H1" s="70" t="s">
        <v>0</v>
      </c>
      <c r="I1" s="114" t="s">
        <v>1</v>
      </c>
      <c r="J1" s="16" t="s">
        <v>92</v>
      </c>
      <c r="K1" s="16" t="s">
        <v>93</v>
      </c>
      <c r="L1" s="115" t="s">
        <v>204</v>
      </c>
      <c r="M1" s="116" t="s">
        <v>2</v>
      </c>
      <c r="N1" s="116"/>
      <c r="O1" s="116" t="s">
        <v>3</v>
      </c>
      <c r="P1" s="116"/>
      <c r="Q1" s="116" t="s">
        <v>4</v>
      </c>
      <c r="R1" s="116"/>
      <c r="S1" s="116" t="s">
        <v>5</v>
      </c>
      <c r="T1" s="116"/>
      <c r="U1" s="116" t="s">
        <v>6</v>
      </c>
      <c r="V1" s="116"/>
      <c r="W1" s="117" t="s">
        <v>7</v>
      </c>
      <c r="X1" s="117"/>
      <c r="Y1" s="117" t="s">
        <v>8</v>
      </c>
      <c r="Z1" s="117"/>
      <c r="AA1" s="117" t="s">
        <v>9</v>
      </c>
      <c r="AB1" s="117"/>
      <c r="AC1" s="117" t="s">
        <v>10</v>
      </c>
      <c r="AD1" s="117"/>
      <c r="AE1" s="117" t="s">
        <v>11</v>
      </c>
      <c r="AF1" s="117"/>
      <c r="AG1" s="117" t="s">
        <v>12</v>
      </c>
      <c r="AH1" s="117"/>
      <c r="AI1" s="117" t="s">
        <v>13</v>
      </c>
      <c r="AJ1" s="117"/>
      <c r="AK1" s="117" t="s">
        <v>14</v>
      </c>
      <c r="AL1" s="117"/>
      <c r="AM1" s="117" t="s">
        <v>205</v>
      </c>
      <c r="AN1" s="117"/>
      <c r="AO1" s="116" t="s">
        <v>206</v>
      </c>
      <c r="AP1" s="116"/>
      <c r="AQ1" s="118" t="s">
        <v>15</v>
      </c>
    </row>
    <row r="2" spans="1:43" s="6" customFormat="1" ht="15" customHeight="1">
      <c r="A2" s="78"/>
      <c r="B2" s="78" t="s">
        <v>207</v>
      </c>
      <c r="C2" s="78" t="s">
        <v>208</v>
      </c>
      <c r="D2" s="112"/>
      <c r="E2" s="112"/>
      <c r="F2" s="112"/>
      <c r="G2" s="113"/>
      <c r="H2" s="78" t="s">
        <v>16</v>
      </c>
      <c r="I2" s="119" t="s">
        <v>17</v>
      </c>
      <c r="J2" s="16" t="s">
        <v>94</v>
      </c>
      <c r="K2" s="16" t="s">
        <v>95</v>
      </c>
      <c r="L2" s="120" t="s">
        <v>209</v>
      </c>
      <c r="M2" s="116" t="s">
        <v>210</v>
      </c>
      <c r="N2" s="116"/>
      <c r="O2" s="116" t="s">
        <v>18</v>
      </c>
      <c r="P2" s="116"/>
      <c r="Q2" s="116" t="s">
        <v>19</v>
      </c>
      <c r="R2" s="116"/>
      <c r="S2" s="116" t="s">
        <v>20</v>
      </c>
      <c r="T2" s="116"/>
      <c r="U2" s="116" t="s">
        <v>21</v>
      </c>
      <c r="V2" s="116"/>
      <c r="W2" s="117" t="s">
        <v>22</v>
      </c>
      <c r="X2" s="117"/>
      <c r="Y2" s="117" t="s">
        <v>23</v>
      </c>
      <c r="Z2" s="117"/>
      <c r="AA2" s="117" t="s">
        <v>24</v>
      </c>
      <c r="AB2" s="117"/>
      <c r="AC2" s="117" t="s">
        <v>25</v>
      </c>
      <c r="AD2" s="117"/>
      <c r="AE2" s="117" t="s">
        <v>26</v>
      </c>
      <c r="AF2" s="117"/>
      <c r="AG2" s="117" t="s">
        <v>27</v>
      </c>
      <c r="AH2" s="117"/>
      <c r="AI2" s="117" t="s">
        <v>28</v>
      </c>
      <c r="AJ2" s="117"/>
      <c r="AK2" s="117" t="s">
        <v>29</v>
      </c>
      <c r="AL2" s="117"/>
      <c r="AM2" s="117" t="s">
        <v>211</v>
      </c>
      <c r="AN2" s="121"/>
      <c r="AO2" s="116" t="s">
        <v>212</v>
      </c>
      <c r="AP2" s="116"/>
      <c r="AQ2" s="118" t="s">
        <v>30</v>
      </c>
    </row>
    <row r="3" spans="1:43" s="6" customFormat="1" ht="15" customHeight="1">
      <c r="A3" s="78"/>
      <c r="B3" s="78"/>
      <c r="C3" s="78"/>
      <c r="D3" s="112"/>
      <c r="E3" s="112"/>
      <c r="F3" s="112"/>
      <c r="G3" s="113"/>
      <c r="H3" s="78"/>
      <c r="I3" s="119"/>
      <c r="J3" s="120"/>
      <c r="K3" s="120"/>
      <c r="L3" s="120" t="s">
        <v>213</v>
      </c>
      <c r="M3" s="116" t="s">
        <v>214</v>
      </c>
      <c r="N3" s="116"/>
      <c r="O3" s="116"/>
      <c r="P3" s="116"/>
      <c r="Q3" s="116"/>
      <c r="R3" s="116"/>
      <c r="S3" s="122" t="s">
        <v>215</v>
      </c>
      <c r="T3" s="123"/>
      <c r="U3" s="123"/>
      <c r="V3" s="123"/>
      <c r="W3" s="125" t="s">
        <v>195</v>
      </c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3" t="s">
        <v>197</v>
      </c>
      <c r="AN3" s="126"/>
      <c r="AO3" s="116" t="s">
        <v>216</v>
      </c>
      <c r="AP3" s="116"/>
      <c r="AQ3" s="118" t="s">
        <v>217</v>
      </c>
    </row>
    <row r="4" spans="1:43" s="12" customFormat="1" ht="15" customHeight="1">
      <c r="A4" s="70"/>
      <c r="B4" s="70">
        <v>2013</v>
      </c>
      <c r="C4" s="70">
        <v>2</v>
      </c>
      <c r="D4" s="114"/>
      <c r="E4" s="114"/>
      <c r="F4" s="114"/>
      <c r="G4" s="127"/>
      <c r="H4" s="70"/>
      <c r="I4" s="114"/>
      <c r="J4" s="114"/>
      <c r="K4" s="114"/>
      <c r="L4" s="114"/>
      <c r="M4" s="128" t="s">
        <v>31</v>
      </c>
      <c r="N4" s="128" t="s">
        <v>32</v>
      </c>
      <c r="O4" s="128" t="s">
        <v>31</v>
      </c>
      <c r="P4" s="128" t="s">
        <v>32</v>
      </c>
      <c r="Q4" s="128" t="s">
        <v>31</v>
      </c>
      <c r="R4" s="128" t="s">
        <v>32</v>
      </c>
      <c r="S4" s="128" t="s">
        <v>31</v>
      </c>
      <c r="T4" s="128" t="s">
        <v>32</v>
      </c>
      <c r="U4" s="128" t="s">
        <v>31</v>
      </c>
      <c r="V4" s="128" t="s">
        <v>32</v>
      </c>
      <c r="W4" s="118" t="s">
        <v>31</v>
      </c>
      <c r="X4" s="118" t="s">
        <v>32</v>
      </c>
      <c r="Y4" s="118" t="s">
        <v>31</v>
      </c>
      <c r="Z4" s="118" t="s">
        <v>32</v>
      </c>
      <c r="AA4" s="118" t="s">
        <v>31</v>
      </c>
      <c r="AB4" s="118" t="s">
        <v>32</v>
      </c>
      <c r="AC4" s="118" t="s">
        <v>31</v>
      </c>
      <c r="AD4" s="118" t="s">
        <v>32</v>
      </c>
      <c r="AE4" s="118" t="s">
        <v>31</v>
      </c>
      <c r="AF4" s="118" t="s">
        <v>32</v>
      </c>
      <c r="AG4" s="118" t="s">
        <v>31</v>
      </c>
      <c r="AH4" s="118" t="s">
        <v>32</v>
      </c>
      <c r="AI4" s="118" t="s">
        <v>31</v>
      </c>
      <c r="AJ4" s="118" t="s">
        <v>32</v>
      </c>
      <c r="AK4" s="118" t="s">
        <v>31</v>
      </c>
      <c r="AL4" s="118" t="s">
        <v>32</v>
      </c>
      <c r="AM4" s="118" t="s">
        <v>31</v>
      </c>
      <c r="AN4" s="118" t="s">
        <v>32</v>
      </c>
      <c r="AO4" s="128" t="s">
        <v>31</v>
      </c>
      <c r="AP4" s="128" t="s">
        <v>218</v>
      </c>
      <c r="AQ4" s="118" t="s">
        <v>31</v>
      </c>
    </row>
    <row r="5" spans="1:43" ht="15" customHeight="1">
      <c r="A5" s="80" t="s">
        <v>219</v>
      </c>
      <c r="B5" s="79">
        <f>B$4</f>
        <v>2013</v>
      </c>
      <c r="C5" s="79">
        <f>C$4</f>
        <v>2</v>
      </c>
      <c r="D5" s="70">
        <v>14</v>
      </c>
      <c r="E5" s="43">
        <v>0.69305555555555554</v>
      </c>
      <c r="F5" s="69" t="s">
        <v>221</v>
      </c>
      <c r="G5" s="71" t="s">
        <v>100</v>
      </c>
      <c r="H5" s="70" t="s">
        <v>33</v>
      </c>
      <c r="I5" s="70" t="s">
        <v>220</v>
      </c>
      <c r="J5" s="29">
        <v>382647</v>
      </c>
      <c r="K5" s="29">
        <v>1282735</v>
      </c>
      <c r="L5" s="30">
        <v>6</v>
      </c>
      <c r="M5" s="14">
        <v>4.4764999999999997</v>
      </c>
      <c r="N5" s="14">
        <v>4.3784000000000001</v>
      </c>
      <c r="O5" s="14">
        <v>33.5259</v>
      </c>
      <c r="P5" s="14">
        <v>33.513100000000001</v>
      </c>
      <c r="Q5" s="14">
        <v>8.08</v>
      </c>
      <c r="R5" s="14">
        <v>8.07</v>
      </c>
      <c r="S5" s="14">
        <v>10.237179661016947</v>
      </c>
      <c r="T5" s="14">
        <v>10.348799999999999</v>
      </c>
      <c r="U5" s="61">
        <v>1.0340332800000014</v>
      </c>
      <c r="V5" s="61">
        <v>0.81245472000000052</v>
      </c>
      <c r="W5" s="18">
        <v>34.72</v>
      </c>
      <c r="X5" s="18">
        <v>16.576000000000001</v>
      </c>
      <c r="Y5" s="18">
        <v>2.8630000000000004</v>
      </c>
      <c r="Z5" s="18">
        <v>2.6739999999999999</v>
      </c>
      <c r="AA5" s="18">
        <v>74.914000000000001</v>
      </c>
      <c r="AB5" s="18">
        <v>72.03</v>
      </c>
      <c r="AC5" s="18">
        <v>112.49699999999999</v>
      </c>
      <c r="AD5" s="18">
        <v>91.28</v>
      </c>
      <c r="AE5" s="18">
        <v>220.53913</v>
      </c>
      <c r="AF5" s="18">
        <v>198.57306</v>
      </c>
      <c r="AG5" s="18">
        <v>11.2995</v>
      </c>
      <c r="AH5" s="18">
        <v>10.214500000000001</v>
      </c>
      <c r="AI5" s="18">
        <v>11.383975000000001</v>
      </c>
      <c r="AJ5" s="18">
        <v>13.221964999999999</v>
      </c>
      <c r="AK5" s="18">
        <v>245.18199999999996</v>
      </c>
      <c r="AL5" s="18">
        <v>213.76599999999999</v>
      </c>
      <c r="AM5" s="65">
        <v>2.1499999999999853</v>
      </c>
      <c r="AN5" s="65">
        <v>2.2000000000000171</v>
      </c>
      <c r="AO5" s="61">
        <v>0.89899999999999991</v>
      </c>
      <c r="AP5" s="61">
        <v>0.89619999999999989</v>
      </c>
      <c r="AQ5" s="18">
        <v>5</v>
      </c>
    </row>
    <row r="6" spans="1:43" ht="15" customHeight="1">
      <c r="A6" s="78"/>
      <c r="B6" s="78"/>
      <c r="C6" s="79"/>
      <c r="D6" s="78">
        <v>15</v>
      </c>
      <c r="E6" s="43">
        <v>0.38055555555555554</v>
      </c>
      <c r="F6" s="69" t="s">
        <v>221</v>
      </c>
      <c r="G6" s="72" t="s">
        <v>101</v>
      </c>
      <c r="H6" s="78" t="s">
        <v>34</v>
      </c>
      <c r="I6" s="70" t="s">
        <v>220</v>
      </c>
      <c r="J6" s="29">
        <v>381232</v>
      </c>
      <c r="K6" s="29">
        <v>1283552</v>
      </c>
      <c r="L6" s="30">
        <v>11</v>
      </c>
      <c r="M6" s="14">
        <v>5.3856999999999999</v>
      </c>
      <c r="N6" s="14">
        <v>5.5422000000000002</v>
      </c>
      <c r="O6" s="14">
        <v>33.7089</v>
      </c>
      <c r="P6" s="14">
        <v>33.871600000000001</v>
      </c>
      <c r="Q6" s="14">
        <v>8.11</v>
      </c>
      <c r="R6" s="14">
        <v>8.1199999999999992</v>
      </c>
      <c r="S6" s="14">
        <v>11.082305084745762</v>
      </c>
      <c r="T6" s="14">
        <v>10.970684745762712</v>
      </c>
      <c r="U6" s="61">
        <v>0.87576287999999924</v>
      </c>
      <c r="V6" s="61">
        <v>1.9537905599999992</v>
      </c>
      <c r="W6" s="18">
        <v>4.2000000000000003E-2</v>
      </c>
      <c r="X6" s="18">
        <v>7.6999999999999999E-2</v>
      </c>
      <c r="Y6" s="18">
        <v>0.88200000000000001</v>
      </c>
      <c r="Z6" s="18">
        <v>0.83299999999999996</v>
      </c>
      <c r="AA6" s="18">
        <v>5.9429999999999996</v>
      </c>
      <c r="AB6" s="18">
        <v>3.1850000000000005</v>
      </c>
      <c r="AC6" s="18">
        <v>6.867</v>
      </c>
      <c r="AD6" s="18">
        <v>4.0950000000000006</v>
      </c>
      <c r="AE6" s="18">
        <v>159.57627000000002</v>
      </c>
      <c r="AF6" s="18">
        <v>142.27969000000002</v>
      </c>
      <c r="AG6" s="18">
        <v>2.077</v>
      </c>
      <c r="AH6" s="18">
        <v>1.333</v>
      </c>
      <c r="AI6" s="18">
        <v>18.11609</v>
      </c>
      <c r="AJ6" s="18">
        <v>18.466854999999999</v>
      </c>
      <c r="AK6" s="18">
        <v>57.847999999999999</v>
      </c>
      <c r="AL6" s="18">
        <v>57.372</v>
      </c>
      <c r="AM6" s="65">
        <v>6.5500000000000007</v>
      </c>
      <c r="AN6" s="65">
        <v>3.1999999999999886</v>
      </c>
      <c r="AO6" s="61">
        <v>11.222999999999999</v>
      </c>
      <c r="AP6" s="61">
        <v>11.191199999999998</v>
      </c>
      <c r="AQ6" s="18">
        <v>4</v>
      </c>
    </row>
    <row r="7" spans="1:43" ht="15" customHeight="1">
      <c r="A7" s="78"/>
      <c r="B7" s="78"/>
      <c r="C7" s="79"/>
      <c r="D7" s="78"/>
      <c r="E7" s="43">
        <v>0.40277777777777773</v>
      </c>
      <c r="F7" s="69" t="s">
        <v>221</v>
      </c>
      <c r="G7" s="72"/>
      <c r="H7" s="78"/>
      <c r="I7" s="70" t="s">
        <v>222</v>
      </c>
      <c r="J7" s="29">
        <v>381150</v>
      </c>
      <c r="K7" s="29">
        <v>1283518</v>
      </c>
      <c r="L7" s="30">
        <v>6.8</v>
      </c>
      <c r="M7" s="14">
        <v>5.2804000000000002</v>
      </c>
      <c r="N7" s="14">
        <v>5.3781999999999996</v>
      </c>
      <c r="O7" s="14">
        <v>33.649700000000003</v>
      </c>
      <c r="P7" s="14">
        <v>33.716200000000001</v>
      </c>
      <c r="Q7" s="14">
        <v>8.24</v>
      </c>
      <c r="R7" s="14">
        <v>8.24</v>
      </c>
      <c r="S7" s="14">
        <v>12.342020338983053</v>
      </c>
      <c r="T7" s="14">
        <v>12.40580338983051</v>
      </c>
      <c r="U7" s="61">
        <v>1.3468910399999976</v>
      </c>
      <c r="V7" s="61">
        <v>0.74914655999999891</v>
      </c>
      <c r="W7" s="18">
        <v>0.315</v>
      </c>
      <c r="X7" s="18">
        <v>0.17500000000000002</v>
      </c>
      <c r="Y7" s="18">
        <v>0.70700000000000007</v>
      </c>
      <c r="Z7" s="18">
        <v>0.61599999999999999</v>
      </c>
      <c r="AA7" s="18">
        <v>0.76999999999999991</v>
      </c>
      <c r="AB7" s="18">
        <v>0.92400000000000004</v>
      </c>
      <c r="AC7" s="18">
        <v>1.792</v>
      </c>
      <c r="AD7" s="18">
        <v>1.7149999999999999</v>
      </c>
      <c r="AE7" s="18">
        <v>160.77508999999998</v>
      </c>
      <c r="AF7" s="18">
        <v>166.68645000000001</v>
      </c>
      <c r="AG7" s="18">
        <v>3.1E-2</v>
      </c>
      <c r="AH7" s="18">
        <v>0</v>
      </c>
      <c r="AI7" s="18">
        <v>22.004265</v>
      </c>
      <c r="AJ7" s="18">
        <v>24.248200000000001</v>
      </c>
      <c r="AK7" s="18">
        <v>7.7000000000000011</v>
      </c>
      <c r="AL7" s="18">
        <v>12.278</v>
      </c>
      <c r="AM7" s="65">
        <v>4.5000000000000036</v>
      </c>
      <c r="AN7" s="65">
        <v>5.3999999999999773</v>
      </c>
      <c r="AO7" s="61">
        <v>15.825599999999998</v>
      </c>
      <c r="AP7" s="61">
        <v>15.184800000000001</v>
      </c>
      <c r="AQ7" s="18">
        <v>1.5</v>
      </c>
    </row>
    <row r="8" spans="1:43" ht="15" customHeight="1">
      <c r="A8" s="78"/>
      <c r="B8" s="78"/>
      <c r="C8" s="79"/>
      <c r="D8" s="70">
        <v>17</v>
      </c>
      <c r="E8" s="43">
        <v>0.69930555555555562</v>
      </c>
      <c r="F8" s="69" t="s">
        <v>221</v>
      </c>
      <c r="G8" s="71" t="s">
        <v>102</v>
      </c>
      <c r="H8" s="70" t="s">
        <v>36</v>
      </c>
      <c r="I8" s="70" t="s">
        <v>220</v>
      </c>
      <c r="J8" s="29">
        <v>375326</v>
      </c>
      <c r="K8" s="29">
        <v>1284953</v>
      </c>
      <c r="L8" s="30">
        <v>7</v>
      </c>
      <c r="M8" s="14">
        <v>7.6433999999999997</v>
      </c>
      <c r="N8" s="14">
        <v>7.6936</v>
      </c>
      <c r="O8" s="14">
        <v>33.592599999999997</v>
      </c>
      <c r="P8" s="14">
        <v>33.697099999999999</v>
      </c>
      <c r="Q8" s="14">
        <v>7.94</v>
      </c>
      <c r="R8" s="14">
        <v>7.97</v>
      </c>
      <c r="S8" s="14">
        <v>8.9774644067796601</v>
      </c>
      <c r="T8" s="14">
        <v>8.9136813559322032</v>
      </c>
      <c r="U8" s="61">
        <v>0.82828176000000031</v>
      </c>
      <c r="V8" s="61">
        <v>0.78080064000000104</v>
      </c>
      <c r="W8" s="18">
        <v>108.44399999999999</v>
      </c>
      <c r="X8" s="18">
        <v>91.734999999999999</v>
      </c>
      <c r="Y8" s="18">
        <v>5.6909999999999998</v>
      </c>
      <c r="Z8" s="18">
        <v>5.2359999999999998</v>
      </c>
      <c r="AA8" s="18">
        <v>107.25399999999998</v>
      </c>
      <c r="AB8" s="18">
        <v>103.754</v>
      </c>
      <c r="AC8" s="18">
        <v>221.38899999999995</v>
      </c>
      <c r="AD8" s="18">
        <v>200.72499999999999</v>
      </c>
      <c r="AE8" s="18">
        <v>436.00801999999999</v>
      </c>
      <c r="AF8" s="18">
        <v>394.76297</v>
      </c>
      <c r="AG8" s="18">
        <v>30.767499999999998</v>
      </c>
      <c r="AH8" s="18">
        <v>26.551500000000001</v>
      </c>
      <c r="AI8" s="18">
        <v>42.003294999999994</v>
      </c>
      <c r="AJ8" s="18">
        <v>32.854729999999996</v>
      </c>
      <c r="AK8" s="18">
        <v>345.35199999999998</v>
      </c>
      <c r="AL8" s="18">
        <v>333.06</v>
      </c>
      <c r="AM8" s="65">
        <v>5.9999999999999778</v>
      </c>
      <c r="AN8" s="65">
        <v>2.5999999999999943</v>
      </c>
      <c r="AO8" s="61">
        <v>1.615599999999999</v>
      </c>
      <c r="AP8" s="61">
        <v>1.4182000000000001</v>
      </c>
      <c r="AQ8" s="18">
        <v>4</v>
      </c>
    </row>
    <row r="9" spans="1:43" ht="15" customHeight="1">
      <c r="A9" s="78"/>
      <c r="B9" s="78"/>
      <c r="C9" s="79"/>
      <c r="D9" s="78">
        <v>21</v>
      </c>
      <c r="E9" s="43">
        <v>0.55208333333333337</v>
      </c>
      <c r="F9" s="69" t="s">
        <v>221</v>
      </c>
      <c r="G9" s="72" t="s">
        <v>103</v>
      </c>
      <c r="H9" s="78" t="s">
        <v>38</v>
      </c>
      <c r="I9" s="70" t="s">
        <v>220</v>
      </c>
      <c r="J9" s="29">
        <v>373248</v>
      </c>
      <c r="K9" s="29">
        <v>1290655</v>
      </c>
      <c r="L9" s="30">
        <v>10</v>
      </c>
      <c r="M9" s="14">
        <v>8.7969000000000008</v>
      </c>
      <c r="N9" s="14">
        <v>9.1672999999999991</v>
      </c>
      <c r="O9" s="14">
        <v>33.943600000000004</v>
      </c>
      <c r="P9" s="14">
        <v>34.140300000000003</v>
      </c>
      <c r="Q9" s="14">
        <v>8</v>
      </c>
      <c r="R9" s="14">
        <v>8.01</v>
      </c>
      <c r="S9" s="14">
        <v>8.9615186440677981</v>
      </c>
      <c r="T9" s="14">
        <v>8.9934101694915256</v>
      </c>
      <c r="U9" s="61">
        <v>1.1818569599999975</v>
      </c>
      <c r="V9" s="61">
        <v>0.89970191999999882</v>
      </c>
      <c r="W9" s="18">
        <v>36.904000000000003</v>
      </c>
      <c r="X9" s="18">
        <v>25.445</v>
      </c>
      <c r="Y9" s="18">
        <v>4.4800000000000004</v>
      </c>
      <c r="Z9" s="18">
        <v>4.1440000000000001</v>
      </c>
      <c r="AA9" s="18">
        <v>102.389</v>
      </c>
      <c r="AB9" s="18">
        <v>90.545000000000002</v>
      </c>
      <c r="AC9" s="18">
        <v>143.773</v>
      </c>
      <c r="AD9" s="18">
        <v>120.13399999999999</v>
      </c>
      <c r="AE9" s="18">
        <v>245.09954000000002</v>
      </c>
      <c r="AF9" s="18">
        <v>218.20525999999998</v>
      </c>
      <c r="AG9" s="18">
        <v>15.256805</v>
      </c>
      <c r="AH9" s="18">
        <v>16.058</v>
      </c>
      <c r="AI9" s="18">
        <v>17.282500000000002</v>
      </c>
      <c r="AJ9" s="18">
        <v>17.05</v>
      </c>
      <c r="AK9" s="18">
        <v>296.81400000000002</v>
      </c>
      <c r="AL9" s="18">
        <v>274.09199999999998</v>
      </c>
      <c r="AM9" s="65">
        <v>6.5000000000000053</v>
      </c>
      <c r="AN9" s="65">
        <v>1.3999999999999773</v>
      </c>
      <c r="AO9" s="61">
        <v>1.2441999999999995</v>
      </c>
      <c r="AP9" s="61">
        <v>3.0076000000000014</v>
      </c>
      <c r="AQ9" s="18">
        <v>5</v>
      </c>
    </row>
    <row r="10" spans="1:43" ht="15" customHeight="1">
      <c r="A10" s="78"/>
      <c r="B10" s="78"/>
      <c r="C10" s="79"/>
      <c r="D10" s="78"/>
      <c r="E10" s="43">
        <v>0.61041666666666672</v>
      </c>
      <c r="F10" s="69" t="s">
        <v>221</v>
      </c>
      <c r="G10" s="72"/>
      <c r="H10" s="78"/>
      <c r="I10" s="70" t="s">
        <v>222</v>
      </c>
      <c r="J10" s="29">
        <v>372948</v>
      </c>
      <c r="K10" s="29">
        <v>1290825</v>
      </c>
      <c r="L10" s="30">
        <v>14</v>
      </c>
      <c r="M10" s="14">
        <v>7.2373000000000003</v>
      </c>
      <c r="N10" s="14">
        <v>7.415</v>
      </c>
      <c r="O10" s="14">
        <v>33.7714</v>
      </c>
      <c r="P10" s="14">
        <v>33.832599999999999</v>
      </c>
      <c r="Q10" s="14">
        <v>7.97</v>
      </c>
      <c r="R10" s="14">
        <v>7.98</v>
      </c>
      <c r="S10" s="14">
        <v>9.1369220338983048</v>
      </c>
      <c r="T10" s="14">
        <v>9.0890847457627135</v>
      </c>
      <c r="U10" s="61">
        <v>0.97955711999999706</v>
      </c>
      <c r="V10" s="61">
        <v>1.155238559999999</v>
      </c>
      <c r="W10" s="18">
        <v>24.241</v>
      </c>
      <c r="X10" s="18">
        <v>22.666</v>
      </c>
      <c r="Y10" s="18">
        <v>4.3330000000000002</v>
      </c>
      <c r="Z10" s="18">
        <v>4.2839999999999998</v>
      </c>
      <c r="AA10" s="18">
        <v>129.584</v>
      </c>
      <c r="AB10" s="18">
        <v>128.05799999999999</v>
      </c>
      <c r="AC10" s="18">
        <v>158.15800000000002</v>
      </c>
      <c r="AD10" s="18">
        <v>155.00800000000001</v>
      </c>
      <c r="AE10" s="18">
        <v>259.57693999999998</v>
      </c>
      <c r="AF10" s="18">
        <v>261.26267999999999</v>
      </c>
      <c r="AG10" s="18">
        <v>16.896550000000001</v>
      </c>
      <c r="AH10" s="18">
        <v>18.069434999999999</v>
      </c>
      <c r="AI10" s="18">
        <v>18.243500000000001</v>
      </c>
      <c r="AJ10" s="18">
        <v>18.088499999999996</v>
      </c>
      <c r="AK10" s="18">
        <v>308.88200000000006</v>
      </c>
      <c r="AL10" s="18">
        <v>306.27799999999996</v>
      </c>
      <c r="AM10" s="65">
        <v>3.3999999999999773</v>
      </c>
      <c r="AN10" s="65">
        <v>4</v>
      </c>
      <c r="AO10" s="61">
        <v>1.8213999999999999</v>
      </c>
      <c r="AP10" s="61">
        <v>1.2731999999999997</v>
      </c>
      <c r="AQ10" s="18">
        <v>4</v>
      </c>
    </row>
    <row r="11" spans="1:43" ht="15" customHeight="1">
      <c r="A11" s="78"/>
      <c r="B11" s="78"/>
      <c r="C11" s="79"/>
      <c r="D11" s="70">
        <v>25</v>
      </c>
      <c r="E11" s="43">
        <v>0.49444444444444446</v>
      </c>
      <c r="F11" s="69" t="s">
        <v>221</v>
      </c>
      <c r="G11" s="72" t="s">
        <v>104</v>
      </c>
      <c r="H11" s="78" t="s">
        <v>39</v>
      </c>
      <c r="I11" s="70" t="s">
        <v>220</v>
      </c>
      <c r="J11" s="29">
        <v>372608</v>
      </c>
      <c r="K11" s="29">
        <v>1291130</v>
      </c>
      <c r="L11" s="30">
        <v>10</v>
      </c>
      <c r="M11" s="14">
        <v>8.98</v>
      </c>
      <c r="N11" s="14">
        <v>8.7536000000000005</v>
      </c>
      <c r="O11" s="14">
        <v>34.169600000000003</v>
      </c>
      <c r="P11" s="14">
        <v>34.058799999999998</v>
      </c>
      <c r="Q11" s="14">
        <v>8</v>
      </c>
      <c r="R11" s="14">
        <v>8</v>
      </c>
      <c r="S11" s="14">
        <v>8.7861152542372878</v>
      </c>
      <c r="T11" s="14">
        <v>9.073138983050848</v>
      </c>
      <c r="U11" s="61">
        <v>0.70804943999999725</v>
      </c>
      <c r="V11" s="61">
        <v>0.8517887999999969</v>
      </c>
      <c r="W11" s="18">
        <v>9.3870000000000005</v>
      </c>
      <c r="X11" s="18">
        <v>16.744</v>
      </c>
      <c r="Y11" s="18">
        <v>4.508</v>
      </c>
      <c r="Z11" s="18">
        <v>4.4870000000000001</v>
      </c>
      <c r="AA11" s="18">
        <v>95.885999999999996</v>
      </c>
      <c r="AB11" s="18">
        <v>95.073999999999998</v>
      </c>
      <c r="AC11" s="18">
        <v>109.78099999999999</v>
      </c>
      <c r="AD11" s="18">
        <v>116.30499999999999</v>
      </c>
      <c r="AE11" s="18">
        <v>202.20949000000002</v>
      </c>
      <c r="AF11" s="18">
        <v>218.60279</v>
      </c>
      <c r="AG11" s="18">
        <v>15.128</v>
      </c>
      <c r="AH11" s="18">
        <v>15.717000000000001</v>
      </c>
      <c r="AI11" s="18">
        <v>15.139004999999999</v>
      </c>
      <c r="AJ11" s="18">
        <v>17.165010000000002</v>
      </c>
      <c r="AK11" s="18">
        <v>260.13400000000001</v>
      </c>
      <c r="AL11" s="18">
        <v>251.524</v>
      </c>
      <c r="AM11" s="65">
        <v>3.5999999999999943</v>
      </c>
      <c r="AN11" s="65">
        <v>3</v>
      </c>
      <c r="AO11" s="61">
        <v>2.2273999999999998</v>
      </c>
      <c r="AP11" s="61">
        <v>2.2302000000000004</v>
      </c>
      <c r="AQ11" s="18">
        <v>6</v>
      </c>
    </row>
    <row r="12" spans="1:43" ht="15" customHeight="1">
      <c r="A12" s="78"/>
      <c r="B12" s="78"/>
      <c r="C12" s="79"/>
      <c r="D12" s="78">
        <v>26</v>
      </c>
      <c r="E12" s="43">
        <v>0.44236111111111115</v>
      </c>
      <c r="F12" s="69" t="s">
        <v>221</v>
      </c>
      <c r="G12" s="72"/>
      <c r="H12" s="78"/>
      <c r="I12" s="70" t="s">
        <v>222</v>
      </c>
      <c r="J12" s="29">
        <v>371340</v>
      </c>
      <c r="K12" s="29">
        <v>1292040</v>
      </c>
      <c r="L12" s="30">
        <v>8</v>
      </c>
      <c r="M12" s="14">
        <v>9.6440000000000001</v>
      </c>
      <c r="N12" s="14">
        <v>9.7192000000000007</v>
      </c>
      <c r="O12" s="14">
        <v>33.8123</v>
      </c>
      <c r="P12" s="14">
        <v>33.9863</v>
      </c>
      <c r="Q12" s="14">
        <v>7.98</v>
      </c>
      <c r="R12" s="14">
        <v>8</v>
      </c>
      <c r="S12" s="14">
        <v>8.8498983050847482</v>
      </c>
      <c r="T12" s="14">
        <v>8.7063864406779654</v>
      </c>
      <c r="U12" s="61">
        <v>1.0114991999999992</v>
      </c>
      <c r="V12" s="61">
        <v>1.155238559999999</v>
      </c>
      <c r="W12" s="18">
        <v>18.004000000000001</v>
      </c>
      <c r="X12" s="18">
        <v>14.749000000000002</v>
      </c>
      <c r="Y12" s="18">
        <v>4.508</v>
      </c>
      <c r="Z12" s="18">
        <v>4.375</v>
      </c>
      <c r="AA12" s="18">
        <v>98.07</v>
      </c>
      <c r="AB12" s="18">
        <v>94.045000000000002</v>
      </c>
      <c r="AC12" s="18">
        <v>120.58199999999999</v>
      </c>
      <c r="AD12" s="18">
        <v>113.16900000000001</v>
      </c>
      <c r="AE12" s="18">
        <v>230.44860999999997</v>
      </c>
      <c r="AF12" s="18">
        <v>209.26611999999997</v>
      </c>
      <c r="AG12" s="18">
        <v>14.3065</v>
      </c>
      <c r="AH12" s="18">
        <v>13.314499999999999</v>
      </c>
      <c r="AI12" s="18">
        <v>20.906709999999997</v>
      </c>
      <c r="AJ12" s="18">
        <v>15.8658</v>
      </c>
      <c r="AK12" s="18">
        <v>292.20799999999997</v>
      </c>
      <c r="AL12" s="18">
        <v>281.834</v>
      </c>
      <c r="AM12" s="65">
        <v>2</v>
      </c>
      <c r="AN12" s="65">
        <v>2.5999999999999943</v>
      </c>
      <c r="AO12" s="61">
        <v>2.7465999999999995</v>
      </c>
      <c r="AP12" s="61">
        <v>2.3695999999999993</v>
      </c>
      <c r="AQ12" s="18">
        <v>6</v>
      </c>
    </row>
    <row r="13" spans="1:43" ht="15" customHeight="1">
      <c r="A13" s="78"/>
      <c r="B13" s="78"/>
      <c r="C13" s="79"/>
      <c r="D13" s="78"/>
      <c r="E13" s="43">
        <v>0.59097222222222223</v>
      </c>
      <c r="F13" s="69" t="s">
        <v>221</v>
      </c>
      <c r="G13" s="71" t="s">
        <v>105</v>
      </c>
      <c r="H13" s="70" t="s">
        <v>40</v>
      </c>
      <c r="I13" s="70" t="s">
        <v>220</v>
      </c>
      <c r="J13" s="29">
        <v>370323</v>
      </c>
      <c r="K13" s="29">
        <v>1292523</v>
      </c>
      <c r="L13" s="30">
        <v>9</v>
      </c>
      <c r="M13" s="14">
        <v>8.9147999999999996</v>
      </c>
      <c r="N13" s="14">
        <v>8.9352</v>
      </c>
      <c r="O13" s="14">
        <v>33.796999999999997</v>
      </c>
      <c r="P13" s="14">
        <v>33.874400000000001</v>
      </c>
      <c r="Q13" s="14">
        <v>8.19</v>
      </c>
      <c r="R13" s="14">
        <v>8.1999999999999993</v>
      </c>
      <c r="S13" s="14">
        <v>11.656352542372881</v>
      </c>
      <c r="T13" s="14">
        <v>11.528786440677965</v>
      </c>
      <c r="U13" s="61">
        <v>1.2830068799999992</v>
      </c>
      <c r="V13" s="61">
        <v>0.5962521599999997</v>
      </c>
      <c r="W13" s="18">
        <v>0.53900000000000003</v>
      </c>
      <c r="X13" s="18">
        <v>0.252</v>
      </c>
      <c r="Y13" s="18">
        <v>0.40599999999999997</v>
      </c>
      <c r="Z13" s="18">
        <v>0.72100000000000009</v>
      </c>
      <c r="AA13" s="18">
        <v>0.46200000000000002</v>
      </c>
      <c r="AB13" s="18">
        <v>0.81899999999999995</v>
      </c>
      <c r="AC13" s="18">
        <v>1.407</v>
      </c>
      <c r="AD13" s="18">
        <v>1.792</v>
      </c>
      <c r="AE13" s="18">
        <v>158.64233000000002</v>
      </c>
      <c r="AF13" s="18">
        <v>134.84988999999999</v>
      </c>
      <c r="AG13" s="18">
        <v>0.155</v>
      </c>
      <c r="AH13" s="18">
        <v>0.30999999999999994</v>
      </c>
      <c r="AI13" s="18">
        <v>23.923475</v>
      </c>
      <c r="AJ13" s="18">
        <v>23.14894</v>
      </c>
      <c r="AK13" s="18">
        <v>27.622</v>
      </c>
      <c r="AL13" s="18">
        <v>25.144000000000002</v>
      </c>
      <c r="AM13" s="65">
        <v>3.7999999999999829</v>
      </c>
      <c r="AN13" s="65">
        <v>4</v>
      </c>
      <c r="AO13" s="61">
        <v>12.815199999999997</v>
      </c>
      <c r="AP13" s="61">
        <v>12.812399999999997</v>
      </c>
      <c r="AQ13" s="18">
        <v>3</v>
      </c>
    </row>
    <row r="14" spans="1:43" ht="15" customHeight="1">
      <c r="A14" s="78"/>
      <c r="B14" s="78"/>
      <c r="C14" s="79"/>
      <c r="D14" s="78"/>
      <c r="E14" s="43">
        <v>0.71875</v>
      </c>
      <c r="F14" s="69" t="s">
        <v>221</v>
      </c>
      <c r="G14" s="71" t="s">
        <v>106</v>
      </c>
      <c r="H14" s="70" t="s">
        <v>41</v>
      </c>
      <c r="I14" s="70" t="s">
        <v>220</v>
      </c>
      <c r="J14" s="29">
        <v>364042</v>
      </c>
      <c r="K14" s="29">
        <v>1292728</v>
      </c>
      <c r="L14" s="30">
        <v>5</v>
      </c>
      <c r="M14" s="14">
        <v>10.6211</v>
      </c>
      <c r="N14" s="14">
        <v>10.638199999999999</v>
      </c>
      <c r="O14" s="14">
        <v>34.203800000000001</v>
      </c>
      <c r="P14" s="14">
        <v>34.200899999999997</v>
      </c>
      <c r="Q14" s="14">
        <v>8</v>
      </c>
      <c r="R14" s="14">
        <v>8.01</v>
      </c>
      <c r="S14" s="14">
        <v>8.7861152542372878</v>
      </c>
      <c r="T14" s="14">
        <v>8.9455728813559308</v>
      </c>
      <c r="U14" s="61">
        <v>1.0434412799999986</v>
      </c>
      <c r="V14" s="61">
        <v>0.83581775999999741</v>
      </c>
      <c r="W14" s="18">
        <v>12.18</v>
      </c>
      <c r="X14" s="18">
        <v>12.936</v>
      </c>
      <c r="Y14" s="18">
        <v>5.9710000000000001</v>
      </c>
      <c r="Z14" s="18">
        <v>6.0549999999999997</v>
      </c>
      <c r="AA14" s="18">
        <v>80.290000000000006</v>
      </c>
      <c r="AB14" s="18">
        <v>80.688999999999993</v>
      </c>
      <c r="AC14" s="18">
        <v>98.441000000000003</v>
      </c>
      <c r="AD14" s="18">
        <v>99.679999999999993</v>
      </c>
      <c r="AE14" s="18">
        <v>188.30805000000001</v>
      </c>
      <c r="AF14" s="18">
        <v>178.51140999999998</v>
      </c>
      <c r="AG14" s="18">
        <v>12.462000000000002</v>
      </c>
      <c r="AH14" s="18">
        <v>12.725499999999998</v>
      </c>
      <c r="AI14" s="18">
        <v>17.201589999999999</v>
      </c>
      <c r="AJ14" s="18">
        <v>18.137789999999999</v>
      </c>
      <c r="AK14" s="18">
        <v>248.178</v>
      </c>
      <c r="AL14" s="18">
        <v>249.24200000000002</v>
      </c>
      <c r="AM14" s="65">
        <v>1.1999999999999886</v>
      </c>
      <c r="AN14" s="65">
        <v>2.3999999999999773</v>
      </c>
      <c r="AO14" s="61">
        <v>2.8915999999999995</v>
      </c>
      <c r="AP14" s="61">
        <v>2.8944000000000014</v>
      </c>
      <c r="AQ14" s="18">
        <v>5</v>
      </c>
    </row>
    <row r="15" spans="1:43" ht="15" customHeight="1">
      <c r="A15" s="78"/>
      <c r="B15" s="78"/>
      <c r="C15" s="79"/>
      <c r="D15" s="78">
        <v>27</v>
      </c>
      <c r="E15" s="43">
        <v>0.46875</v>
      </c>
      <c r="F15" s="69" t="s">
        <v>221</v>
      </c>
      <c r="G15" s="71" t="s">
        <v>107</v>
      </c>
      <c r="H15" s="70" t="s">
        <v>42</v>
      </c>
      <c r="I15" s="70" t="s">
        <v>220</v>
      </c>
      <c r="J15" s="29">
        <v>363036</v>
      </c>
      <c r="K15" s="29">
        <v>1292655</v>
      </c>
      <c r="L15" s="30">
        <v>6</v>
      </c>
      <c r="M15" s="14">
        <v>9.9245000000000001</v>
      </c>
      <c r="N15" s="14">
        <v>9.9235000000000007</v>
      </c>
      <c r="O15" s="14">
        <v>33.993699999999997</v>
      </c>
      <c r="P15" s="14">
        <v>33.988599999999998</v>
      </c>
      <c r="Q15" s="14">
        <v>8.08</v>
      </c>
      <c r="R15" s="14">
        <v>8.08</v>
      </c>
      <c r="S15" s="14">
        <v>9.7109694915254234</v>
      </c>
      <c r="T15" s="14">
        <v>9.6790779661016959</v>
      </c>
      <c r="U15" s="61">
        <v>0.83581775999999741</v>
      </c>
      <c r="V15" s="61">
        <v>0.83581775999999741</v>
      </c>
      <c r="W15" s="18">
        <v>10.682</v>
      </c>
      <c r="X15" s="18">
        <v>10.717000000000001</v>
      </c>
      <c r="Y15" s="18">
        <v>4.452</v>
      </c>
      <c r="Z15" s="18">
        <v>4.1369999999999996</v>
      </c>
      <c r="AA15" s="18">
        <v>88.801999999999992</v>
      </c>
      <c r="AB15" s="18">
        <v>87.955000000000013</v>
      </c>
      <c r="AC15" s="18">
        <v>103.93599999999999</v>
      </c>
      <c r="AD15" s="18">
        <v>102.80900000000001</v>
      </c>
      <c r="AE15" s="18">
        <v>236.65845000000002</v>
      </c>
      <c r="AF15" s="18">
        <v>227.42832000000004</v>
      </c>
      <c r="AG15" s="18">
        <v>16.151</v>
      </c>
      <c r="AH15" s="18">
        <v>16.182000000000002</v>
      </c>
      <c r="AI15" s="18">
        <v>18.605734999999999</v>
      </c>
      <c r="AJ15" s="18">
        <v>20.744425</v>
      </c>
      <c r="AK15" s="18">
        <v>235.43799999999999</v>
      </c>
      <c r="AL15" s="18">
        <v>235.80199999999999</v>
      </c>
      <c r="AM15" s="65">
        <v>2</v>
      </c>
      <c r="AN15" s="65">
        <v>1.8000000000000114</v>
      </c>
      <c r="AO15" s="61">
        <v>2.641799999999999</v>
      </c>
      <c r="AP15" s="61">
        <v>2.6127999999999996</v>
      </c>
      <c r="AQ15" s="18">
        <v>5</v>
      </c>
    </row>
    <row r="16" spans="1:43" ht="15" customHeight="1">
      <c r="A16" s="78"/>
      <c r="B16" s="78"/>
      <c r="C16" s="79"/>
      <c r="D16" s="78"/>
      <c r="E16" s="43">
        <v>0.52708333333333335</v>
      </c>
      <c r="F16" s="69" t="s">
        <v>221</v>
      </c>
      <c r="G16" s="71" t="s">
        <v>108</v>
      </c>
      <c r="H16" s="70" t="s">
        <v>43</v>
      </c>
      <c r="I16" s="70" t="s">
        <v>220</v>
      </c>
      <c r="J16" s="29">
        <v>362124</v>
      </c>
      <c r="K16" s="29">
        <v>1292326</v>
      </c>
      <c r="L16" s="30">
        <v>10</v>
      </c>
      <c r="M16" s="14">
        <v>10.866899999999999</v>
      </c>
      <c r="N16" s="14">
        <v>10.86</v>
      </c>
      <c r="O16" s="14">
        <v>34.084200000000003</v>
      </c>
      <c r="P16" s="14">
        <v>34.196800000000003</v>
      </c>
      <c r="Q16" s="14">
        <v>7.97</v>
      </c>
      <c r="R16" s="14">
        <v>8</v>
      </c>
      <c r="S16" s="14">
        <v>8.9774644067796601</v>
      </c>
      <c r="T16" s="14">
        <v>8.8180067796610189</v>
      </c>
      <c r="U16" s="61">
        <v>0.79855200000000015</v>
      </c>
      <c r="V16" s="61">
        <v>1.07005968</v>
      </c>
      <c r="W16" s="18">
        <v>52.094000000000001</v>
      </c>
      <c r="X16" s="18">
        <v>7.0979999999999999</v>
      </c>
      <c r="Y16" s="18">
        <v>13.698999999999998</v>
      </c>
      <c r="Z16" s="18">
        <v>5.992</v>
      </c>
      <c r="AA16" s="18">
        <v>365.93899999999996</v>
      </c>
      <c r="AB16" s="18">
        <v>88.501000000000005</v>
      </c>
      <c r="AC16" s="18">
        <v>431.73199999999997</v>
      </c>
      <c r="AD16" s="18">
        <v>101.59100000000001</v>
      </c>
      <c r="AE16" s="18">
        <v>566.07194000000004</v>
      </c>
      <c r="AF16" s="18">
        <v>193.53397000000001</v>
      </c>
      <c r="AG16" s="18">
        <v>24.521000000000001</v>
      </c>
      <c r="AH16" s="18">
        <v>13.051</v>
      </c>
      <c r="AI16" s="18">
        <v>28.677015000000001</v>
      </c>
      <c r="AJ16" s="18">
        <v>14.089500000000001</v>
      </c>
      <c r="AK16" s="18">
        <v>607.9079999999999</v>
      </c>
      <c r="AL16" s="18">
        <v>267.31600000000003</v>
      </c>
      <c r="AM16" s="65">
        <v>2.8000000000000114</v>
      </c>
      <c r="AN16" s="65">
        <v>2</v>
      </c>
      <c r="AO16" s="61">
        <v>1.45</v>
      </c>
      <c r="AP16" s="61">
        <v>0.40879999999999994</v>
      </c>
      <c r="AQ16" s="18">
        <v>7</v>
      </c>
    </row>
    <row r="17" spans="1:43" ht="15" customHeight="1">
      <c r="A17" s="78"/>
      <c r="B17" s="78"/>
      <c r="C17" s="78">
        <v>3</v>
      </c>
      <c r="D17" s="78">
        <v>1</v>
      </c>
      <c r="E17" s="43">
        <v>0.53888888888888886</v>
      </c>
      <c r="F17" s="69" t="s">
        <v>221</v>
      </c>
      <c r="G17" s="72" t="s">
        <v>109</v>
      </c>
      <c r="H17" s="78" t="s">
        <v>45</v>
      </c>
      <c r="I17" s="70" t="s">
        <v>220</v>
      </c>
      <c r="J17" s="29">
        <v>360300</v>
      </c>
      <c r="K17" s="29">
        <v>1292240</v>
      </c>
      <c r="L17" s="30">
        <v>8</v>
      </c>
      <c r="M17" s="14">
        <v>9.6038999999999994</v>
      </c>
      <c r="N17" s="14">
        <v>9.6081000000000003</v>
      </c>
      <c r="O17" s="14">
        <v>33.860100000000003</v>
      </c>
      <c r="P17" s="14">
        <v>33.905099999999997</v>
      </c>
      <c r="Q17" s="14">
        <v>7.94</v>
      </c>
      <c r="R17" s="14">
        <v>7.94</v>
      </c>
      <c r="S17" s="14">
        <v>8.435308474576269</v>
      </c>
      <c r="T17" s="14">
        <v>8.419362711864407</v>
      </c>
      <c r="U17" s="61">
        <v>1.049087823999999</v>
      </c>
      <c r="V17" s="61">
        <v>1.1291708639999973</v>
      </c>
      <c r="W17" s="18">
        <v>85.575000000000003</v>
      </c>
      <c r="X17" s="18">
        <v>92.372</v>
      </c>
      <c r="Y17" s="18">
        <v>9.4920000000000009</v>
      </c>
      <c r="Z17" s="18">
        <v>9.24</v>
      </c>
      <c r="AA17" s="18">
        <v>130.249</v>
      </c>
      <c r="AB17" s="18">
        <v>129.864</v>
      </c>
      <c r="AC17" s="18">
        <v>225.31600000000003</v>
      </c>
      <c r="AD17" s="18">
        <v>231.476</v>
      </c>
      <c r="AE17" s="18">
        <v>368.95523000000003</v>
      </c>
      <c r="AF17" s="18">
        <v>339.26508000000001</v>
      </c>
      <c r="AG17" s="18">
        <v>20.367000000000001</v>
      </c>
      <c r="AH17" s="18">
        <v>20.1965</v>
      </c>
      <c r="AI17" s="18">
        <v>29.800764999999998</v>
      </c>
      <c r="AJ17" s="18">
        <v>26.243049999999997</v>
      </c>
      <c r="AK17" s="18">
        <v>381.09399999999999</v>
      </c>
      <c r="AL17" s="18">
        <v>380.63200000000001</v>
      </c>
      <c r="AM17" s="65">
        <v>4.4000000000000057</v>
      </c>
      <c r="AN17" s="65">
        <v>6.2000000000000171</v>
      </c>
      <c r="AO17" s="61">
        <v>0.86999999999999977</v>
      </c>
      <c r="AP17" s="61">
        <v>2.1113999999999997</v>
      </c>
      <c r="AQ17" s="18">
        <v>2</v>
      </c>
    </row>
    <row r="18" spans="1:43" ht="15" customHeight="1">
      <c r="A18" s="78"/>
      <c r="B18" s="78"/>
      <c r="C18" s="78"/>
      <c r="D18" s="78"/>
      <c r="E18" s="43">
        <v>0.44722222222222219</v>
      </c>
      <c r="F18" s="69" t="s">
        <v>221</v>
      </c>
      <c r="G18" s="72"/>
      <c r="H18" s="78"/>
      <c r="I18" s="70" t="s">
        <v>222</v>
      </c>
      <c r="J18" s="29">
        <v>360126</v>
      </c>
      <c r="K18" s="29">
        <v>1292448</v>
      </c>
      <c r="L18" s="30">
        <v>20</v>
      </c>
      <c r="M18" s="14">
        <v>8.6974999999999998</v>
      </c>
      <c r="N18" s="14">
        <v>8.6001999999999992</v>
      </c>
      <c r="O18" s="14">
        <v>33.929900000000004</v>
      </c>
      <c r="P18" s="14">
        <v>33.963200000000001</v>
      </c>
      <c r="Q18" s="14">
        <v>7.91</v>
      </c>
      <c r="R18" s="14">
        <v>7.97</v>
      </c>
      <c r="S18" s="14">
        <v>8.5309830508474587</v>
      </c>
      <c r="T18" s="14">
        <v>8.2917966101694915</v>
      </c>
      <c r="U18" s="61">
        <v>1.145187471999997</v>
      </c>
      <c r="V18" s="61">
        <v>1.0811210399999984</v>
      </c>
      <c r="W18" s="18">
        <v>111.006</v>
      </c>
      <c r="X18" s="18">
        <v>106.47</v>
      </c>
      <c r="Y18" s="18">
        <v>7.9379999999999988</v>
      </c>
      <c r="Z18" s="18">
        <v>7.8819999999999997</v>
      </c>
      <c r="AA18" s="18">
        <v>148.88299999999998</v>
      </c>
      <c r="AB18" s="18">
        <v>143.47899999999998</v>
      </c>
      <c r="AC18" s="18">
        <v>267.827</v>
      </c>
      <c r="AD18" s="18">
        <v>257.83100000000002</v>
      </c>
      <c r="AE18" s="18">
        <v>385.18493999999998</v>
      </c>
      <c r="AF18" s="18">
        <v>390.49969000000004</v>
      </c>
      <c r="AG18" s="18">
        <v>22.350999999999999</v>
      </c>
      <c r="AH18" s="18">
        <v>22.986500000000003</v>
      </c>
      <c r="AI18" s="18">
        <v>23.001999999999999</v>
      </c>
      <c r="AJ18" s="18">
        <v>24.331900000000001</v>
      </c>
      <c r="AK18" s="18">
        <v>374.45799999999997</v>
      </c>
      <c r="AL18" s="18">
        <v>379.12</v>
      </c>
      <c r="AM18" s="65">
        <v>6.5999999999999943</v>
      </c>
      <c r="AN18" s="65">
        <v>3.5999999999999943</v>
      </c>
      <c r="AO18" s="61">
        <v>1.1310000000000002</v>
      </c>
      <c r="AP18" s="61">
        <v>1.3339999999999996</v>
      </c>
      <c r="AQ18" s="18">
        <v>6</v>
      </c>
    </row>
    <row r="19" spans="1:43" ht="15" customHeight="1">
      <c r="A19" s="78"/>
      <c r="B19" s="78"/>
      <c r="C19" s="78">
        <v>2</v>
      </c>
      <c r="D19" s="70">
        <v>27</v>
      </c>
      <c r="E19" s="43">
        <v>0.71736111111111101</v>
      </c>
      <c r="F19" s="69" t="s">
        <v>221</v>
      </c>
      <c r="G19" s="71" t="s">
        <v>110</v>
      </c>
      <c r="H19" s="70" t="s">
        <v>47</v>
      </c>
      <c r="I19" s="70" t="s">
        <v>220</v>
      </c>
      <c r="J19" s="16">
        <v>355908</v>
      </c>
      <c r="K19" s="16">
        <v>1293323</v>
      </c>
      <c r="L19" s="30">
        <v>8</v>
      </c>
      <c r="M19" s="14">
        <v>10.3506</v>
      </c>
      <c r="N19" s="14">
        <v>10.303000000000001</v>
      </c>
      <c r="O19" s="14">
        <v>33.8401</v>
      </c>
      <c r="P19" s="14">
        <v>34.0764</v>
      </c>
      <c r="Q19" s="14">
        <v>8.1199999999999992</v>
      </c>
      <c r="R19" s="14">
        <v>8.1199999999999992</v>
      </c>
      <c r="S19" s="14">
        <v>10.460420338983052</v>
      </c>
      <c r="T19" s="14">
        <v>10.316908474576271</v>
      </c>
      <c r="U19" s="61">
        <v>0.83581775999999741</v>
      </c>
      <c r="V19" s="61">
        <v>1.3628620799999975</v>
      </c>
      <c r="W19" s="18">
        <v>42.314999999999998</v>
      </c>
      <c r="X19" s="18">
        <v>29.896999999999998</v>
      </c>
      <c r="Y19" s="18">
        <v>5.7749999999999995</v>
      </c>
      <c r="Z19" s="18">
        <v>5.6420000000000003</v>
      </c>
      <c r="AA19" s="18">
        <v>45.961999999999996</v>
      </c>
      <c r="AB19" s="18">
        <v>44.484999999999999</v>
      </c>
      <c r="AC19" s="18">
        <v>94.051999999999992</v>
      </c>
      <c r="AD19" s="18">
        <v>80.023999999999987</v>
      </c>
      <c r="AE19" s="18">
        <v>239.24620999999999</v>
      </c>
      <c r="AF19" s="18">
        <v>228.85820999999999</v>
      </c>
      <c r="AG19" s="18">
        <v>9.5325000000000006</v>
      </c>
      <c r="AH19" s="18">
        <v>8.447499999999998</v>
      </c>
      <c r="AI19" s="18">
        <v>26.675190000000001</v>
      </c>
      <c r="AJ19" s="18">
        <v>26.462375000000002</v>
      </c>
      <c r="AK19" s="18">
        <v>79.548000000000002</v>
      </c>
      <c r="AL19" s="18">
        <v>78.903999999999996</v>
      </c>
      <c r="AM19" s="65">
        <v>3.1999999999999886</v>
      </c>
      <c r="AN19" s="65">
        <v>4.2000000000000171</v>
      </c>
      <c r="AO19" s="61">
        <v>6.6616</v>
      </c>
      <c r="AP19" s="61">
        <v>7.3547999999999982</v>
      </c>
      <c r="AQ19" s="18">
        <v>3</v>
      </c>
    </row>
    <row r="20" spans="1:43" ht="15" customHeight="1">
      <c r="A20" s="78"/>
      <c r="B20" s="78"/>
      <c r="C20" s="78"/>
      <c r="D20" s="70">
        <v>28</v>
      </c>
      <c r="E20" s="43">
        <v>0.47291666666666665</v>
      </c>
      <c r="F20" s="69" t="s">
        <v>221</v>
      </c>
      <c r="G20" s="71" t="s">
        <v>111</v>
      </c>
      <c r="H20" s="70" t="s">
        <v>46</v>
      </c>
      <c r="I20" s="70" t="s">
        <v>220</v>
      </c>
      <c r="J20" s="16">
        <v>354825</v>
      </c>
      <c r="K20" s="16">
        <v>1292243</v>
      </c>
      <c r="L20" s="30">
        <v>7</v>
      </c>
      <c r="M20" s="14">
        <v>11.000400000000001</v>
      </c>
      <c r="N20" s="14">
        <v>10.955399999999999</v>
      </c>
      <c r="O20" s="14">
        <v>34.0137</v>
      </c>
      <c r="P20" s="14">
        <v>34.024799999999999</v>
      </c>
      <c r="Q20" s="14">
        <v>7.95</v>
      </c>
      <c r="R20" s="14">
        <v>7.96</v>
      </c>
      <c r="S20" s="14">
        <v>7.8931525423728823</v>
      </c>
      <c r="T20" s="14">
        <v>8.1004474576271193</v>
      </c>
      <c r="U20" s="61">
        <v>0.77193359999999878</v>
      </c>
      <c r="V20" s="61">
        <v>1.3628620799999975</v>
      </c>
      <c r="W20" s="18">
        <v>77.721000000000004</v>
      </c>
      <c r="X20" s="18">
        <v>58.792999999999992</v>
      </c>
      <c r="Y20" s="18">
        <v>7.343</v>
      </c>
      <c r="Z20" s="18">
        <v>7.0349999999999993</v>
      </c>
      <c r="AA20" s="18">
        <v>106.25300000000001</v>
      </c>
      <c r="AB20" s="18">
        <v>105.83300000000003</v>
      </c>
      <c r="AC20" s="18">
        <v>191.31700000000001</v>
      </c>
      <c r="AD20" s="18">
        <v>171.66100000000003</v>
      </c>
      <c r="AE20" s="18">
        <v>357.77468999999996</v>
      </c>
      <c r="AF20" s="18">
        <v>325.61284000000001</v>
      </c>
      <c r="AG20" s="18">
        <v>32.131500000000003</v>
      </c>
      <c r="AH20" s="18">
        <v>30.612500000000001</v>
      </c>
      <c r="AI20" s="18">
        <v>36.867524999999993</v>
      </c>
      <c r="AJ20" s="18">
        <v>31.923024999999996</v>
      </c>
      <c r="AK20" s="18">
        <v>307.14600000000002</v>
      </c>
      <c r="AL20" s="18">
        <v>311.12199999999996</v>
      </c>
      <c r="AM20" s="65">
        <v>3</v>
      </c>
      <c r="AN20" s="65">
        <v>3</v>
      </c>
      <c r="AO20" s="61">
        <v>2.7465999999999995</v>
      </c>
      <c r="AP20" s="61">
        <v>2.1693999999999987</v>
      </c>
      <c r="AQ20" s="18">
        <v>3</v>
      </c>
    </row>
    <row r="21" spans="1:43" ht="15" customHeight="1">
      <c r="A21" s="80" t="s">
        <v>223</v>
      </c>
      <c r="B21" s="79">
        <f>B$4</f>
        <v>2013</v>
      </c>
      <c r="C21" s="79">
        <f>C$4</f>
        <v>2</v>
      </c>
      <c r="D21" s="54">
        <v>17</v>
      </c>
      <c r="E21" s="15">
        <v>0.3743055555555555</v>
      </c>
      <c r="F21" s="69" t="s">
        <v>224</v>
      </c>
      <c r="G21" s="71" t="s">
        <v>112</v>
      </c>
      <c r="H21" s="70" t="s">
        <v>48</v>
      </c>
      <c r="I21" s="70" t="s">
        <v>220</v>
      </c>
      <c r="J21" s="16">
        <v>353109</v>
      </c>
      <c r="K21" s="16">
        <v>1291343</v>
      </c>
      <c r="L21" s="17">
        <v>11.9</v>
      </c>
      <c r="M21" s="14">
        <v>10.5123</v>
      </c>
      <c r="N21" s="14">
        <v>10.698399999999999</v>
      </c>
      <c r="O21" s="14">
        <v>33.100299999999997</v>
      </c>
      <c r="P21" s="14">
        <v>33.399099999999997</v>
      </c>
      <c r="Q21" s="14">
        <v>8.14</v>
      </c>
      <c r="R21" s="14">
        <v>8.17</v>
      </c>
      <c r="S21" s="14">
        <v>7.9326757849462357</v>
      </c>
      <c r="T21" s="14">
        <v>7.7672229141496123</v>
      </c>
      <c r="U21" s="61">
        <v>0.89585664000000065</v>
      </c>
      <c r="V21" s="61">
        <v>0.8318668799999992</v>
      </c>
      <c r="W21" s="18">
        <v>475.18099999999998</v>
      </c>
      <c r="X21" s="18">
        <v>204.505</v>
      </c>
      <c r="Y21" s="18">
        <v>15.365000000000002</v>
      </c>
      <c r="Z21" s="18">
        <v>11.403</v>
      </c>
      <c r="AA21" s="18">
        <v>263.70400000000001</v>
      </c>
      <c r="AB21" s="18">
        <v>176.05699999999999</v>
      </c>
      <c r="AC21" s="18">
        <v>754.25</v>
      </c>
      <c r="AD21" s="18">
        <v>391.96500000000003</v>
      </c>
      <c r="AE21" s="18">
        <v>1011.5598500000001</v>
      </c>
      <c r="AF21" s="18">
        <v>522.76461999999992</v>
      </c>
      <c r="AG21" s="18">
        <v>61.039000000000001</v>
      </c>
      <c r="AH21" s="18">
        <v>35.459040000000002</v>
      </c>
      <c r="AI21" s="18">
        <v>62.738110000000006</v>
      </c>
      <c r="AJ21" s="18">
        <v>38.393500000000003</v>
      </c>
      <c r="AK21" s="18">
        <v>528.16399999999999</v>
      </c>
      <c r="AL21" s="18">
        <v>426.202</v>
      </c>
      <c r="AM21" s="65">
        <v>9.4000000000000199</v>
      </c>
      <c r="AN21" s="65">
        <v>21.799999999999986</v>
      </c>
      <c r="AO21" s="61">
        <v>1.05</v>
      </c>
      <c r="AP21" s="61">
        <v>1.48</v>
      </c>
      <c r="AQ21" s="18">
        <v>1.9</v>
      </c>
    </row>
    <row r="22" spans="1:43" ht="15" customHeight="1">
      <c r="A22" s="78"/>
      <c r="B22" s="78"/>
      <c r="C22" s="78"/>
      <c r="D22" s="55">
        <v>17</v>
      </c>
      <c r="E22" s="43">
        <v>0.50416666666666665</v>
      </c>
      <c r="F22" s="69" t="s">
        <v>224</v>
      </c>
      <c r="G22" s="133" t="s">
        <v>225</v>
      </c>
      <c r="H22" s="134" t="s">
        <v>226</v>
      </c>
      <c r="I22" s="70" t="s">
        <v>220</v>
      </c>
      <c r="J22" s="16">
        <v>351322</v>
      </c>
      <c r="K22" s="16">
        <v>1290328</v>
      </c>
      <c r="L22" s="30">
        <v>4.7</v>
      </c>
      <c r="M22" s="14">
        <v>10.3346</v>
      </c>
      <c r="N22" s="14">
        <v>10.3529</v>
      </c>
      <c r="O22" s="14">
        <v>33.838500000000003</v>
      </c>
      <c r="P22" s="14">
        <v>33.844000000000001</v>
      </c>
      <c r="Q22" s="14">
        <v>8.19</v>
      </c>
      <c r="R22" s="14">
        <v>8.1999999999999993</v>
      </c>
      <c r="S22" s="14">
        <v>8.1943429738213514</v>
      </c>
      <c r="T22" s="14">
        <v>8.2238106453833559</v>
      </c>
      <c r="U22" s="61">
        <v>1.9341027200000016</v>
      </c>
      <c r="V22" s="61">
        <v>0.86315328000000147</v>
      </c>
      <c r="W22" s="18">
        <v>78.560999999999993</v>
      </c>
      <c r="X22" s="18">
        <v>76.397999999999996</v>
      </c>
      <c r="Y22" s="18">
        <v>7.28</v>
      </c>
      <c r="Z22" s="18">
        <v>7.3290000000000006</v>
      </c>
      <c r="AA22" s="18">
        <v>120.06400000000001</v>
      </c>
      <c r="AB22" s="18">
        <v>119.31499999999998</v>
      </c>
      <c r="AC22" s="18">
        <v>205.905</v>
      </c>
      <c r="AD22" s="18">
        <v>203.042</v>
      </c>
      <c r="AE22" s="18">
        <v>292.52719999999999</v>
      </c>
      <c r="AF22" s="18">
        <v>324.20639999999997</v>
      </c>
      <c r="AG22" s="18">
        <v>31.955420000000004</v>
      </c>
      <c r="AH22" s="18">
        <v>31.107879999999998</v>
      </c>
      <c r="AI22" s="18">
        <v>32.999499999999998</v>
      </c>
      <c r="AJ22" s="18">
        <v>32.301999999999992</v>
      </c>
      <c r="AK22" s="18">
        <v>374.40200000000004</v>
      </c>
      <c r="AL22" s="18">
        <v>371.56</v>
      </c>
      <c r="AM22" s="65">
        <v>5.4000000000000163</v>
      </c>
      <c r="AN22" s="65">
        <v>4.8000000000000265</v>
      </c>
      <c r="AO22" s="61">
        <v>1.2732000000000006</v>
      </c>
      <c r="AP22" s="61">
        <v>2.0824000000000003</v>
      </c>
      <c r="AQ22" s="18">
        <v>5</v>
      </c>
    </row>
    <row r="23" spans="1:43" ht="15" customHeight="1">
      <c r="A23" s="78"/>
      <c r="B23" s="78"/>
      <c r="C23" s="78"/>
      <c r="D23" s="54">
        <v>18</v>
      </c>
      <c r="E23" s="15">
        <v>0.4375</v>
      </c>
      <c r="F23" s="69" t="s">
        <v>228</v>
      </c>
      <c r="G23" s="72" t="s">
        <v>227</v>
      </c>
      <c r="H23" s="78" t="s">
        <v>50</v>
      </c>
      <c r="I23" s="70" t="s">
        <v>220</v>
      </c>
      <c r="J23" s="16">
        <v>350638</v>
      </c>
      <c r="K23" s="16">
        <v>1290157</v>
      </c>
      <c r="L23" s="17">
        <v>15.2</v>
      </c>
      <c r="M23" s="14">
        <v>9.6633999999999993</v>
      </c>
      <c r="N23" s="14">
        <v>9.6617999999999995</v>
      </c>
      <c r="O23" s="14">
        <v>33.716099999999997</v>
      </c>
      <c r="P23" s="14">
        <v>33.737900000000003</v>
      </c>
      <c r="Q23" s="14">
        <v>8.18</v>
      </c>
      <c r="R23" s="14">
        <v>8.18</v>
      </c>
      <c r="S23" s="14">
        <v>8.4062982172125551</v>
      </c>
      <c r="T23" s="14">
        <v>8.3752010869990219</v>
      </c>
      <c r="U23" s="61">
        <v>0.94384895999999974</v>
      </c>
      <c r="V23" s="61">
        <v>0.73588224000000135</v>
      </c>
      <c r="W23" s="18">
        <v>101.00299999999999</v>
      </c>
      <c r="X23" s="18">
        <v>99.350999999999999</v>
      </c>
      <c r="Y23" s="18">
        <v>9.6530000000000005</v>
      </c>
      <c r="Z23" s="18">
        <v>9.604000000000001</v>
      </c>
      <c r="AA23" s="18">
        <v>130.655</v>
      </c>
      <c r="AB23" s="18">
        <v>130.46599999999998</v>
      </c>
      <c r="AC23" s="18">
        <v>241.31099999999998</v>
      </c>
      <c r="AD23" s="18">
        <v>239.42099999999996</v>
      </c>
      <c r="AE23" s="18">
        <v>393.20757000000003</v>
      </c>
      <c r="AF23" s="18">
        <v>381.39555999999999</v>
      </c>
      <c r="AG23" s="18">
        <v>28.411500000000004</v>
      </c>
      <c r="AH23" s="18">
        <v>28.148</v>
      </c>
      <c r="AI23" s="18">
        <v>29.788055</v>
      </c>
      <c r="AJ23" s="18">
        <v>29.666070000000005</v>
      </c>
      <c r="AK23" s="18">
        <v>322.26599999999996</v>
      </c>
      <c r="AL23" s="18">
        <v>322.36399999999998</v>
      </c>
      <c r="AM23" s="65">
        <v>9.0999999999999979</v>
      </c>
      <c r="AN23" s="65">
        <v>7.8000000000000291</v>
      </c>
      <c r="AO23" s="61">
        <v>2.3171999999999997</v>
      </c>
      <c r="AP23" s="61">
        <v>1.5369999999999997</v>
      </c>
      <c r="AQ23" s="18">
        <v>4.2</v>
      </c>
    </row>
    <row r="24" spans="1:43" ht="15" customHeight="1">
      <c r="A24" s="78"/>
      <c r="B24" s="78"/>
      <c r="C24" s="78"/>
      <c r="D24" s="54">
        <v>15</v>
      </c>
      <c r="E24" s="15">
        <v>0.51736111111111105</v>
      </c>
      <c r="F24" s="69" t="s">
        <v>221</v>
      </c>
      <c r="G24" s="72"/>
      <c r="H24" s="78"/>
      <c r="I24" s="70" t="s">
        <v>222</v>
      </c>
      <c r="J24" s="16">
        <v>350505</v>
      </c>
      <c r="K24" s="16">
        <v>1290008</v>
      </c>
      <c r="L24" s="17">
        <v>8</v>
      </c>
      <c r="M24" s="14">
        <v>11.216100000000001</v>
      </c>
      <c r="N24" s="14">
        <v>11.209300000000001</v>
      </c>
      <c r="O24" s="14">
        <v>33.881700000000002</v>
      </c>
      <c r="P24" s="14">
        <v>33.881100000000004</v>
      </c>
      <c r="Q24" s="14">
        <v>8.2100000000000009</v>
      </c>
      <c r="R24" s="14">
        <v>8.2100000000000009</v>
      </c>
      <c r="S24" s="14">
        <v>8.7515109779091382</v>
      </c>
      <c r="T24" s="14">
        <v>8.9780026817325798</v>
      </c>
      <c r="U24" s="61">
        <v>0.89585664000000065</v>
      </c>
      <c r="V24" s="61">
        <v>0.92785152000000015</v>
      </c>
      <c r="W24" s="18">
        <v>13.082999999999998</v>
      </c>
      <c r="X24" s="18">
        <v>19.236000000000001</v>
      </c>
      <c r="Y24" s="18">
        <v>6.8599999999999994</v>
      </c>
      <c r="Z24" s="18">
        <v>6.79</v>
      </c>
      <c r="AA24" s="18">
        <v>102.72500000000001</v>
      </c>
      <c r="AB24" s="18">
        <v>103.27799999999999</v>
      </c>
      <c r="AC24" s="18">
        <v>122.66800000000001</v>
      </c>
      <c r="AD24" s="18">
        <v>129.304</v>
      </c>
      <c r="AE24" s="18">
        <v>229.83359000000002</v>
      </c>
      <c r="AF24" s="18">
        <v>234.20390000000003</v>
      </c>
      <c r="AG24" s="18">
        <v>15.918500000000002</v>
      </c>
      <c r="AH24" s="18">
        <v>16.027000000000001</v>
      </c>
      <c r="AI24" s="18">
        <v>22.377040000000001</v>
      </c>
      <c r="AJ24" s="18">
        <v>16.388925</v>
      </c>
      <c r="AK24" s="18">
        <v>275.52</v>
      </c>
      <c r="AL24" s="18">
        <v>274.45600000000002</v>
      </c>
      <c r="AM24" s="65">
        <v>7.3999999999999622</v>
      </c>
      <c r="AN24" s="65">
        <v>23.100000000000009</v>
      </c>
      <c r="AO24" s="61">
        <v>3.5530000000000008</v>
      </c>
      <c r="AP24" s="61">
        <v>2.7465999999999995</v>
      </c>
      <c r="AQ24" s="18">
        <v>2.5</v>
      </c>
    </row>
    <row r="25" spans="1:43" ht="15" customHeight="1">
      <c r="A25" s="78"/>
      <c r="B25" s="78"/>
      <c r="C25" s="78"/>
      <c r="D25" s="54">
        <v>20</v>
      </c>
      <c r="E25" s="15">
        <v>0.35625000000000001</v>
      </c>
      <c r="F25" s="69" t="s">
        <v>230</v>
      </c>
      <c r="G25" s="72"/>
      <c r="H25" s="78"/>
      <c r="I25" s="70" t="s">
        <v>229</v>
      </c>
      <c r="J25" s="16">
        <v>350357</v>
      </c>
      <c r="K25" s="16">
        <v>1294805</v>
      </c>
      <c r="L25" s="17">
        <v>12</v>
      </c>
      <c r="M25" s="14">
        <v>12.063599999999999</v>
      </c>
      <c r="N25" s="14">
        <v>11.659599999999999</v>
      </c>
      <c r="O25" s="14">
        <v>33.391800000000003</v>
      </c>
      <c r="P25" s="14">
        <v>33.837600000000002</v>
      </c>
      <c r="Q25" s="14">
        <v>8.23</v>
      </c>
      <c r="R25" s="14">
        <v>8.2200000000000006</v>
      </c>
      <c r="S25" s="14">
        <v>8.899675519061585</v>
      </c>
      <c r="T25" s="14">
        <v>8.783188780557369</v>
      </c>
      <c r="U25" s="61">
        <v>1.0558310400000002</v>
      </c>
      <c r="V25" s="61">
        <v>1.0238361600000008</v>
      </c>
      <c r="W25" s="18">
        <v>21.952000000000002</v>
      </c>
      <c r="X25" s="18">
        <v>19.46</v>
      </c>
      <c r="Y25" s="18">
        <v>6.4329999999999998</v>
      </c>
      <c r="Z25" s="18">
        <v>6.4190000000000005</v>
      </c>
      <c r="AA25" s="18">
        <v>117.71199999999999</v>
      </c>
      <c r="AB25" s="18">
        <v>118.02699999999999</v>
      </c>
      <c r="AC25" s="18">
        <v>146.09699999999998</v>
      </c>
      <c r="AD25" s="18">
        <v>143.90599999999998</v>
      </c>
      <c r="AE25" s="18">
        <v>282.94812000000002</v>
      </c>
      <c r="AF25" s="18">
        <v>273.24206000000004</v>
      </c>
      <c r="AG25" s="18">
        <v>14.693999999999999</v>
      </c>
      <c r="AH25" s="18">
        <v>14.539</v>
      </c>
      <c r="AI25" s="18">
        <v>20.704435000000004</v>
      </c>
      <c r="AJ25" s="18">
        <v>21.928315000000001</v>
      </c>
      <c r="AK25" s="18">
        <v>315.19599999999997</v>
      </c>
      <c r="AL25" s="18">
        <v>312.298</v>
      </c>
      <c r="AM25" s="65">
        <v>14.700000000000045</v>
      </c>
      <c r="AN25" s="65">
        <v>27.399999999999981</v>
      </c>
      <c r="AO25" s="61">
        <v>7.8076000000000008</v>
      </c>
      <c r="AP25" s="61">
        <v>7.0564</v>
      </c>
      <c r="AQ25" s="18">
        <v>3.2</v>
      </c>
    </row>
    <row r="26" spans="1:43" ht="15" customHeight="1">
      <c r="A26" s="78"/>
      <c r="B26" s="78"/>
      <c r="C26" s="78"/>
      <c r="D26" s="54">
        <v>18</v>
      </c>
      <c r="E26" s="15">
        <v>0.4465277777777778</v>
      </c>
      <c r="F26" s="69" t="s">
        <v>228</v>
      </c>
      <c r="G26" s="72"/>
      <c r="H26" s="70"/>
      <c r="I26" s="70" t="s">
        <v>231</v>
      </c>
      <c r="J26" s="16">
        <v>350594</v>
      </c>
      <c r="K26" s="16">
        <v>1290418</v>
      </c>
      <c r="L26" s="17">
        <v>14.5</v>
      </c>
      <c r="M26" s="14">
        <v>9.6258999999999997</v>
      </c>
      <c r="N26" s="14">
        <v>9.7156000000000002</v>
      </c>
      <c r="O26" s="14">
        <v>33.547899999999998</v>
      </c>
      <c r="P26" s="14">
        <v>33.765099999999997</v>
      </c>
      <c r="Q26" s="14">
        <v>8.11</v>
      </c>
      <c r="R26" s="14">
        <v>8.17</v>
      </c>
      <c r="S26" s="14">
        <v>7.7541133591037799</v>
      </c>
      <c r="T26" s="14">
        <v>8.4448975720030433</v>
      </c>
      <c r="U26" s="61">
        <v>1.0185036800000029</v>
      </c>
      <c r="V26" s="61">
        <v>0.90652160000000237</v>
      </c>
      <c r="W26" s="18">
        <v>237.79</v>
      </c>
      <c r="X26" s="18">
        <v>99.420999999999992</v>
      </c>
      <c r="Y26" s="18">
        <v>12.922000000000001</v>
      </c>
      <c r="Z26" s="18">
        <v>9.5620000000000012</v>
      </c>
      <c r="AA26" s="18">
        <v>138.089</v>
      </c>
      <c r="AB26" s="18">
        <v>130.08799999999999</v>
      </c>
      <c r="AC26" s="18">
        <v>388.80100000000004</v>
      </c>
      <c r="AD26" s="18">
        <v>239.071</v>
      </c>
      <c r="AE26" s="18">
        <v>555.06738000000007</v>
      </c>
      <c r="AF26" s="18">
        <v>396.40530999999999</v>
      </c>
      <c r="AG26" s="18">
        <v>40.997500000000002</v>
      </c>
      <c r="AH26" s="18">
        <v>26.307840000000002</v>
      </c>
      <c r="AI26" s="18">
        <v>43.429449999999996</v>
      </c>
      <c r="AJ26" s="18">
        <v>28.117000000000001</v>
      </c>
      <c r="AK26" s="18">
        <v>377.98600000000005</v>
      </c>
      <c r="AL26" s="18">
        <v>322.42</v>
      </c>
      <c r="AM26" s="65">
        <v>7.8000000000000291</v>
      </c>
      <c r="AN26" s="65">
        <v>4.4000000000000146</v>
      </c>
      <c r="AO26" s="61">
        <v>1.9402000000000004</v>
      </c>
      <c r="AP26" s="61">
        <v>1.5107999999999999</v>
      </c>
      <c r="AQ26" s="18">
        <v>2.5</v>
      </c>
    </row>
    <row r="27" spans="1:43" ht="15" customHeight="1">
      <c r="A27" s="78"/>
      <c r="B27" s="78"/>
      <c r="C27" s="78"/>
      <c r="D27" s="54">
        <v>18</v>
      </c>
      <c r="E27" s="15">
        <v>0.46388888888888885</v>
      </c>
      <c r="F27" s="69" t="s">
        <v>228</v>
      </c>
      <c r="G27" s="72"/>
      <c r="H27" s="70"/>
      <c r="I27" s="70" t="s">
        <v>96</v>
      </c>
      <c r="J27" s="16">
        <v>350403</v>
      </c>
      <c r="K27" s="16">
        <v>1290216</v>
      </c>
      <c r="L27" s="17">
        <v>11</v>
      </c>
      <c r="M27" s="14">
        <v>10.081099999999999</v>
      </c>
      <c r="N27" s="14">
        <v>9.9885999999999999</v>
      </c>
      <c r="O27" s="14">
        <v>33.710500000000003</v>
      </c>
      <c r="P27" s="14">
        <v>33.708399999999997</v>
      </c>
      <c r="Q27" s="14">
        <v>8.17</v>
      </c>
      <c r="R27" s="14">
        <v>8.18</v>
      </c>
      <c r="S27" s="14">
        <v>8.1486794579201796</v>
      </c>
      <c r="T27" s="14">
        <v>8.357355309980413</v>
      </c>
      <c r="U27" s="61">
        <v>0.93851648000000187</v>
      </c>
      <c r="V27" s="61">
        <v>1.0824934400000015</v>
      </c>
      <c r="W27" s="18">
        <v>97.657000000000011</v>
      </c>
      <c r="X27" s="18">
        <v>86.471000000000004</v>
      </c>
      <c r="Y27" s="18">
        <v>8.8339999999999996</v>
      </c>
      <c r="Z27" s="18">
        <v>8.8689999999999998</v>
      </c>
      <c r="AA27" s="18">
        <v>124.48100000000001</v>
      </c>
      <c r="AB27" s="18">
        <v>124.012</v>
      </c>
      <c r="AC27" s="18">
        <v>230.97200000000001</v>
      </c>
      <c r="AD27" s="18">
        <v>219.35199999999998</v>
      </c>
      <c r="AE27" s="18">
        <v>270.36232999999999</v>
      </c>
      <c r="AF27" s="18">
        <v>307.89010000000002</v>
      </c>
      <c r="AG27" s="18">
        <v>17.570025000000001</v>
      </c>
      <c r="AH27" s="18">
        <v>22.612175000000001</v>
      </c>
      <c r="AI27" s="18">
        <v>27.248999999999999</v>
      </c>
      <c r="AJ27" s="18">
        <v>25.2805</v>
      </c>
      <c r="AK27" s="18">
        <v>313.22199999999998</v>
      </c>
      <c r="AL27" s="18">
        <v>311.83600000000001</v>
      </c>
      <c r="AM27" s="65">
        <v>10.799999999999976</v>
      </c>
      <c r="AN27" s="65">
        <v>7.5000000000000071</v>
      </c>
      <c r="AO27" s="61">
        <v>1.0701999999999998</v>
      </c>
      <c r="AP27" s="61">
        <v>1.2993999999999997</v>
      </c>
      <c r="AQ27" s="18">
        <v>5.5</v>
      </c>
    </row>
    <row r="28" spans="1:43" ht="15" customHeight="1">
      <c r="A28" s="78"/>
      <c r="B28" s="78"/>
      <c r="C28" s="78"/>
      <c r="D28" s="54">
        <v>15</v>
      </c>
      <c r="E28" s="15">
        <v>0.54097222222222219</v>
      </c>
      <c r="F28" s="69" t="s">
        <v>221</v>
      </c>
      <c r="G28" s="72"/>
      <c r="H28" s="70"/>
      <c r="I28" s="70" t="s">
        <v>97</v>
      </c>
      <c r="J28" s="16">
        <v>350604</v>
      </c>
      <c r="K28" s="16">
        <v>1290283</v>
      </c>
      <c r="L28" s="17">
        <v>6.2</v>
      </c>
      <c r="M28" s="14">
        <v>11.0519</v>
      </c>
      <c r="N28" s="14">
        <v>11.0467</v>
      </c>
      <c r="O28" s="14">
        <v>33.872100000000003</v>
      </c>
      <c r="P28" s="14">
        <v>33.865299999999998</v>
      </c>
      <c r="Q28" s="14">
        <v>8.2100000000000009</v>
      </c>
      <c r="R28" s="14">
        <v>8.2100000000000009</v>
      </c>
      <c r="S28" s="14">
        <v>8.8678911828286715</v>
      </c>
      <c r="T28" s="14">
        <v>8.7717721128154373</v>
      </c>
      <c r="U28" s="61">
        <v>0.95451392000000146</v>
      </c>
      <c r="V28" s="61">
        <v>1.0504985600000023</v>
      </c>
      <c r="W28" s="18">
        <v>35.972999999999999</v>
      </c>
      <c r="X28" s="18">
        <v>28.07</v>
      </c>
      <c r="Y28" s="18">
        <v>7.0419999999999998</v>
      </c>
      <c r="Z28" s="18">
        <v>7.3079999999999998</v>
      </c>
      <c r="AA28" s="18">
        <v>107.73699999999999</v>
      </c>
      <c r="AB28" s="18">
        <v>107.72999999999998</v>
      </c>
      <c r="AC28" s="18">
        <v>150.75199999999998</v>
      </c>
      <c r="AD28" s="18">
        <v>143.10799999999998</v>
      </c>
      <c r="AE28" s="18">
        <v>267.49953999999997</v>
      </c>
      <c r="AF28" s="18">
        <v>267.87691000000001</v>
      </c>
      <c r="AG28" s="18">
        <v>20.413500000000003</v>
      </c>
      <c r="AH28" s="18">
        <v>16.809594999999998</v>
      </c>
      <c r="AI28" s="18">
        <v>22.094165</v>
      </c>
      <c r="AJ28" s="18">
        <v>19.855499999999999</v>
      </c>
      <c r="AK28" s="18">
        <v>282.31</v>
      </c>
      <c r="AL28" s="18">
        <v>282.02999999999997</v>
      </c>
      <c r="AM28" s="65">
        <v>2.1999999999999797</v>
      </c>
      <c r="AN28" s="65">
        <v>13.100000000000001</v>
      </c>
      <c r="AO28" s="61">
        <v>0.78019999999999989</v>
      </c>
      <c r="AP28" s="61">
        <v>1.2124000000000004</v>
      </c>
      <c r="AQ28" s="18">
        <v>2.6</v>
      </c>
    </row>
    <row r="29" spans="1:43" ht="15" customHeight="1">
      <c r="A29" s="78"/>
      <c r="B29" s="78"/>
      <c r="C29" s="78"/>
      <c r="D29" s="54">
        <v>20</v>
      </c>
      <c r="E29" s="15">
        <v>0.36527777777777781</v>
      </c>
      <c r="F29" s="69" t="s">
        <v>230</v>
      </c>
      <c r="G29" s="72"/>
      <c r="H29" s="70"/>
      <c r="I29" s="70" t="s">
        <v>98</v>
      </c>
      <c r="J29" s="16">
        <v>357292</v>
      </c>
      <c r="K29" s="16">
        <v>1290401</v>
      </c>
      <c r="L29" s="17">
        <v>11</v>
      </c>
      <c r="M29" s="14">
        <v>12.8994</v>
      </c>
      <c r="N29" s="14">
        <v>11.844799999999999</v>
      </c>
      <c r="O29" s="14">
        <v>33.782800000000002</v>
      </c>
      <c r="P29" s="14">
        <v>33.951300000000003</v>
      </c>
      <c r="Q29" s="14">
        <v>8.1999999999999993</v>
      </c>
      <c r="R29" s="14">
        <v>8.1999999999999993</v>
      </c>
      <c r="S29" s="14">
        <v>8.4590327553859428</v>
      </c>
      <c r="T29" s="14">
        <v>8.7728547592652966</v>
      </c>
      <c r="U29" s="61">
        <v>0.81053696000000164</v>
      </c>
      <c r="V29" s="61">
        <v>1.1304857600000033</v>
      </c>
      <c r="W29" s="18">
        <v>24.856999999999999</v>
      </c>
      <c r="X29" s="18">
        <v>15.582000000000001</v>
      </c>
      <c r="Y29" s="18">
        <v>6.6429999999999998</v>
      </c>
      <c r="Z29" s="18">
        <v>6.5659999999999998</v>
      </c>
      <c r="AA29" s="18">
        <v>119.196</v>
      </c>
      <c r="AB29" s="18">
        <v>117.85200000000002</v>
      </c>
      <c r="AC29" s="18">
        <v>150.696</v>
      </c>
      <c r="AD29" s="18">
        <v>140</v>
      </c>
      <c r="AE29" s="18">
        <v>325.54466000000002</v>
      </c>
      <c r="AF29" s="18">
        <v>228.80942000000002</v>
      </c>
      <c r="AG29" s="18">
        <v>15.732500000000002</v>
      </c>
      <c r="AH29" s="18">
        <v>15.375999999999999</v>
      </c>
      <c r="AI29" s="18">
        <v>19.464590000000001</v>
      </c>
      <c r="AJ29" s="18">
        <v>22.330694999999999</v>
      </c>
      <c r="AK29" s="18">
        <v>326.91399999999999</v>
      </c>
      <c r="AL29" s="18">
        <v>327.43199999999996</v>
      </c>
      <c r="AM29" s="65">
        <v>26.399999999999977</v>
      </c>
      <c r="AN29" s="65">
        <v>15.299999999999979</v>
      </c>
      <c r="AO29" s="61">
        <v>5.8150000000000004</v>
      </c>
      <c r="AP29" s="61">
        <v>4.2602000000000002</v>
      </c>
      <c r="AQ29" s="18">
        <v>5</v>
      </c>
    </row>
    <row r="30" spans="1:43" ht="15" customHeight="1">
      <c r="A30" s="78"/>
      <c r="B30" s="78"/>
      <c r="C30" s="78"/>
      <c r="D30" s="54">
        <v>20</v>
      </c>
      <c r="E30" s="15">
        <v>0.40069444444444446</v>
      </c>
      <c r="F30" s="69" t="s">
        <v>221</v>
      </c>
      <c r="G30" s="72"/>
      <c r="H30" s="70"/>
      <c r="I30" s="70" t="s">
        <v>99</v>
      </c>
      <c r="J30" s="16">
        <v>350457</v>
      </c>
      <c r="K30" s="16">
        <v>1285996</v>
      </c>
      <c r="L30" s="17">
        <v>8.6</v>
      </c>
      <c r="M30" s="14">
        <v>9.5158000000000005</v>
      </c>
      <c r="N30" s="14">
        <v>9.3575999999999997</v>
      </c>
      <c r="O30" s="14">
        <v>33.602600000000002</v>
      </c>
      <c r="P30" s="14">
        <v>33.546999999999997</v>
      </c>
      <c r="Q30" s="14">
        <v>8.23</v>
      </c>
      <c r="R30" s="14">
        <v>8.23</v>
      </c>
      <c r="S30" s="14">
        <v>8.7722694345468621</v>
      </c>
      <c r="T30" s="14">
        <v>8.6791272666874288</v>
      </c>
      <c r="U30" s="61">
        <v>1.1464832000000029</v>
      </c>
      <c r="V30" s="61">
        <v>1.0984908800000013</v>
      </c>
      <c r="W30" s="18">
        <v>37.772000000000006</v>
      </c>
      <c r="X30" s="18">
        <v>42.951999999999998</v>
      </c>
      <c r="Y30" s="18">
        <v>6.7829999999999995</v>
      </c>
      <c r="Z30" s="18">
        <v>7.286999999999999</v>
      </c>
      <c r="AA30" s="18">
        <v>138.48099999999999</v>
      </c>
      <c r="AB30" s="18">
        <v>143.703</v>
      </c>
      <c r="AC30" s="18">
        <v>183.03600000000003</v>
      </c>
      <c r="AD30" s="18">
        <v>193.94200000000001</v>
      </c>
      <c r="AE30" s="18">
        <v>320.11707000000001</v>
      </c>
      <c r="AF30" s="18">
        <v>291.47670999999997</v>
      </c>
      <c r="AG30" s="18">
        <v>19.049500000000002</v>
      </c>
      <c r="AH30" s="18">
        <v>20.491</v>
      </c>
      <c r="AI30" s="18">
        <v>19.790709999999997</v>
      </c>
      <c r="AJ30" s="18">
        <v>23.044934999999999</v>
      </c>
      <c r="AK30" s="18">
        <v>311.47199999999998</v>
      </c>
      <c r="AL30" s="18">
        <v>318.28999999999996</v>
      </c>
      <c r="AM30" s="65">
        <v>24.100000000000009</v>
      </c>
      <c r="AN30" s="65">
        <v>27.700000000000003</v>
      </c>
      <c r="AO30" s="61">
        <v>3.3818000000000001</v>
      </c>
      <c r="AP30" s="61">
        <v>3.2049999999999996</v>
      </c>
      <c r="AQ30" s="18">
        <v>3</v>
      </c>
    </row>
    <row r="31" spans="1:43" ht="15" customHeight="1">
      <c r="A31" s="78"/>
      <c r="B31" s="78"/>
      <c r="C31" s="78"/>
      <c r="D31" s="54">
        <v>27</v>
      </c>
      <c r="E31" s="15">
        <v>0.53194444444444444</v>
      </c>
      <c r="F31" s="69" t="s">
        <v>221</v>
      </c>
      <c r="G31" s="71" t="s">
        <v>232</v>
      </c>
      <c r="H31" s="70" t="s">
        <v>233</v>
      </c>
      <c r="I31" s="70" t="s">
        <v>234</v>
      </c>
      <c r="J31" s="16">
        <v>350428</v>
      </c>
      <c r="K31" s="16">
        <v>1283538</v>
      </c>
      <c r="L31" s="17">
        <v>16</v>
      </c>
      <c r="M31" s="14">
        <v>8.5714000000000006</v>
      </c>
      <c r="N31" s="14">
        <v>8.2552000000000003</v>
      </c>
      <c r="O31" s="14">
        <v>32.598199999999999</v>
      </c>
      <c r="P31" s="14">
        <v>33.030799999999999</v>
      </c>
      <c r="Q31" s="14">
        <v>8.25</v>
      </c>
      <c r="R31" s="14">
        <v>8.26</v>
      </c>
      <c r="S31" s="14">
        <v>9.2759962463657715</v>
      </c>
      <c r="T31" s="14">
        <v>9.4779627118791421</v>
      </c>
      <c r="U31" s="61">
        <v>1.5012777599999994</v>
      </c>
      <c r="V31" s="61">
        <v>1.72487232</v>
      </c>
      <c r="W31" s="18">
        <v>28.209999999999994</v>
      </c>
      <c r="X31" s="18">
        <v>29.113</v>
      </c>
      <c r="Y31" s="18">
        <v>5.7679999999999998</v>
      </c>
      <c r="Z31" s="18">
        <v>5.4459999999999997</v>
      </c>
      <c r="AA31" s="18">
        <v>133.05599999999998</v>
      </c>
      <c r="AB31" s="18">
        <v>118.54500000000002</v>
      </c>
      <c r="AC31" s="18">
        <v>167.03399999999999</v>
      </c>
      <c r="AD31" s="18">
        <v>153.10399999999998</v>
      </c>
      <c r="AE31" s="18">
        <v>278.51957000000004</v>
      </c>
      <c r="AF31" s="18">
        <v>270.06644</v>
      </c>
      <c r="AG31" s="18">
        <v>13.298999999999999</v>
      </c>
      <c r="AH31" s="18">
        <v>12.616999999999999</v>
      </c>
      <c r="AI31" s="18">
        <v>25.601970000000001</v>
      </c>
      <c r="AJ31" s="18">
        <v>25.444335000000002</v>
      </c>
      <c r="AK31" s="18">
        <v>324.19799999999998</v>
      </c>
      <c r="AL31" s="18">
        <v>312.03199999999998</v>
      </c>
      <c r="AM31" s="65">
        <v>13.799999999999979</v>
      </c>
      <c r="AN31" s="65">
        <v>14.299999999999979</v>
      </c>
      <c r="AO31" s="61">
        <v>1.7081999999999999</v>
      </c>
      <c r="AP31" s="61">
        <v>1.7109999999999999</v>
      </c>
      <c r="AQ31" s="18">
        <v>1.1000000000000001</v>
      </c>
    </row>
    <row r="32" spans="1:43" ht="15" customHeight="1">
      <c r="A32" s="78"/>
      <c r="B32" s="78"/>
      <c r="C32" s="78"/>
      <c r="D32" s="54">
        <v>28</v>
      </c>
      <c r="E32" s="45">
        <v>0.32569444444444445</v>
      </c>
      <c r="F32" s="69" t="s">
        <v>221</v>
      </c>
      <c r="G32" s="71" t="s">
        <v>235</v>
      </c>
      <c r="H32" s="70" t="s">
        <v>52</v>
      </c>
      <c r="I32" s="70" t="s">
        <v>220</v>
      </c>
      <c r="J32" s="29">
        <v>351220</v>
      </c>
      <c r="K32" s="16">
        <v>1293501</v>
      </c>
      <c r="L32" s="17">
        <v>13.5</v>
      </c>
      <c r="M32" s="14">
        <v>5.6669999999999998</v>
      </c>
      <c r="N32" s="14">
        <v>5.6573000000000002</v>
      </c>
      <c r="O32" s="14">
        <v>32.070099999999996</v>
      </c>
      <c r="P32" s="14">
        <v>32.248800000000003</v>
      </c>
      <c r="Q32" s="14">
        <v>8.23</v>
      </c>
      <c r="R32" s="14">
        <v>8.26</v>
      </c>
      <c r="S32" s="14">
        <v>9.2104415025751987</v>
      </c>
      <c r="T32" s="14">
        <v>9.4943605712422556</v>
      </c>
      <c r="U32" s="61">
        <v>1.2691302399999995</v>
      </c>
      <c r="V32" s="61">
        <v>1.7010611199999985</v>
      </c>
      <c r="W32" s="18">
        <v>105.721</v>
      </c>
      <c r="X32" s="18">
        <v>190.63800000000001</v>
      </c>
      <c r="Y32" s="18">
        <v>9.2680000000000007</v>
      </c>
      <c r="Z32" s="18">
        <v>7.4970000000000017</v>
      </c>
      <c r="AA32" s="18">
        <v>113.63799999999999</v>
      </c>
      <c r="AB32" s="18">
        <v>83.083000000000013</v>
      </c>
      <c r="AC32" s="18">
        <v>228.62700000000001</v>
      </c>
      <c r="AD32" s="18">
        <v>281.21800000000007</v>
      </c>
      <c r="AE32" s="18">
        <v>516.42359999999996</v>
      </c>
      <c r="AF32" s="18">
        <v>653.13415999999995</v>
      </c>
      <c r="AG32" s="18">
        <v>4.867</v>
      </c>
      <c r="AH32" s="18">
        <v>3.0845000000000002</v>
      </c>
      <c r="AI32" s="18">
        <v>49.212499999999999</v>
      </c>
      <c r="AJ32" s="18">
        <v>59.692980000000006</v>
      </c>
      <c r="AK32" s="18">
        <v>262.40200000000004</v>
      </c>
      <c r="AL32" s="18">
        <v>215.22200000000001</v>
      </c>
      <c r="AM32" s="65">
        <v>16.100000000000001</v>
      </c>
      <c r="AN32" s="65">
        <v>20.199999999999996</v>
      </c>
      <c r="AO32" s="61">
        <v>13.096799999999998</v>
      </c>
      <c r="AP32" s="61">
        <v>16.170800000000003</v>
      </c>
      <c r="AQ32" s="18">
        <v>2</v>
      </c>
    </row>
    <row r="33" spans="1:43" ht="15" customHeight="1">
      <c r="A33" s="78"/>
      <c r="B33" s="78"/>
      <c r="C33" s="78"/>
      <c r="D33" s="55">
        <v>27</v>
      </c>
      <c r="E33" s="43"/>
      <c r="F33" s="70" t="s">
        <v>221</v>
      </c>
      <c r="G33" s="72" t="s">
        <v>236</v>
      </c>
      <c r="H33" s="78" t="s">
        <v>61</v>
      </c>
      <c r="I33" s="70" t="s">
        <v>220</v>
      </c>
      <c r="J33" s="29">
        <v>345307</v>
      </c>
      <c r="K33" s="16">
        <v>1284256</v>
      </c>
      <c r="L33" s="30">
        <v>17</v>
      </c>
      <c r="M33" s="14">
        <v>9.5068999999999999</v>
      </c>
      <c r="N33" s="14">
        <v>9.4405999999999999</v>
      </c>
      <c r="O33" s="14">
        <v>33.096499999999999</v>
      </c>
      <c r="P33" s="14">
        <v>33.268999999999998</v>
      </c>
      <c r="Q33" s="14">
        <v>8.2200000000000006</v>
      </c>
      <c r="R33" s="14">
        <v>8.23</v>
      </c>
      <c r="S33" s="14">
        <v>8.8171130398317743</v>
      </c>
      <c r="T33" s="14">
        <v>8.9532312122595368</v>
      </c>
      <c r="U33" s="61">
        <v>0.7512630400000011</v>
      </c>
      <c r="V33" s="61">
        <v>0.70331007999999928</v>
      </c>
      <c r="W33" s="18">
        <v>39.83</v>
      </c>
      <c r="X33" s="18">
        <v>28.196000000000005</v>
      </c>
      <c r="Y33" s="18">
        <v>6.4540000000000006</v>
      </c>
      <c r="Z33" s="18">
        <v>6.1530000000000005</v>
      </c>
      <c r="AA33" s="18">
        <v>160.46099999999998</v>
      </c>
      <c r="AB33" s="18">
        <v>146.55899999999997</v>
      </c>
      <c r="AC33" s="18">
        <v>206.74499999999998</v>
      </c>
      <c r="AD33" s="18">
        <v>180.90799999999999</v>
      </c>
      <c r="AE33" s="18">
        <v>311.03800000000001</v>
      </c>
      <c r="AF33" s="18">
        <v>272.89164000000005</v>
      </c>
      <c r="AG33" s="18">
        <v>16.12</v>
      </c>
      <c r="AH33" s="18">
        <v>12.183</v>
      </c>
      <c r="AI33" s="18">
        <v>20.474879999999999</v>
      </c>
      <c r="AJ33" s="18">
        <v>19.016020000000001</v>
      </c>
      <c r="AK33" s="18">
        <v>369.34799999999996</v>
      </c>
      <c r="AL33" s="18">
        <v>348.06800000000004</v>
      </c>
      <c r="AM33" s="65">
        <v>10.500000000000009</v>
      </c>
      <c r="AN33" s="65">
        <v>12.1</v>
      </c>
      <c r="AO33" s="61">
        <v>3.0628000000000002</v>
      </c>
      <c r="AP33" s="61">
        <v>1.4762</v>
      </c>
      <c r="AQ33" s="18">
        <v>3</v>
      </c>
    </row>
    <row r="34" spans="1:43" ht="15" customHeight="1">
      <c r="A34" s="78"/>
      <c r="B34" s="78"/>
      <c r="C34" s="78"/>
      <c r="D34" s="55">
        <v>27</v>
      </c>
      <c r="E34" s="15">
        <v>0.4381944444444445</v>
      </c>
      <c r="F34" s="70" t="s">
        <v>221</v>
      </c>
      <c r="G34" s="72"/>
      <c r="H34" s="78"/>
      <c r="I34" s="70" t="s">
        <v>222</v>
      </c>
      <c r="J34" s="29">
        <v>345153</v>
      </c>
      <c r="K34" s="16">
        <v>1284338</v>
      </c>
      <c r="L34" s="17">
        <v>5.5</v>
      </c>
      <c r="M34" s="14">
        <v>10.132999999999999</v>
      </c>
      <c r="N34" s="14">
        <v>10.043100000000001</v>
      </c>
      <c r="O34" s="14">
        <v>33.393799999999999</v>
      </c>
      <c r="P34" s="14">
        <v>33.380299999999998</v>
      </c>
      <c r="Q34" s="14">
        <v>8.2100000000000009</v>
      </c>
      <c r="R34" s="14">
        <v>8.2200000000000006</v>
      </c>
      <c r="S34" s="14">
        <v>8.4893393208789192</v>
      </c>
      <c r="T34" s="14">
        <v>8.4612954313661568</v>
      </c>
      <c r="U34" s="61">
        <v>0.70331007999999928</v>
      </c>
      <c r="V34" s="61">
        <v>0.92709056000000001</v>
      </c>
      <c r="W34" s="18">
        <v>86.176999999999992</v>
      </c>
      <c r="X34" s="18">
        <v>81.465999999999994</v>
      </c>
      <c r="Y34" s="18">
        <v>7.5740000000000007</v>
      </c>
      <c r="Z34" s="18">
        <v>7.5530000000000008</v>
      </c>
      <c r="AA34" s="18">
        <v>132.84599999999998</v>
      </c>
      <c r="AB34" s="18">
        <v>132.61500000000001</v>
      </c>
      <c r="AC34" s="18">
        <v>226.59699999999998</v>
      </c>
      <c r="AD34" s="18">
        <v>221.63399999999999</v>
      </c>
      <c r="AE34" s="18">
        <v>362.29535999999996</v>
      </c>
      <c r="AF34" s="18">
        <v>343.32193000000001</v>
      </c>
      <c r="AG34" s="18">
        <v>23.978500000000004</v>
      </c>
      <c r="AH34" s="18">
        <v>23.715</v>
      </c>
      <c r="AI34" s="18">
        <v>28.800550000000001</v>
      </c>
      <c r="AJ34" s="18">
        <v>26.724325</v>
      </c>
      <c r="AK34" s="18">
        <v>322.43399999999997</v>
      </c>
      <c r="AL34" s="18">
        <v>323.76399999999995</v>
      </c>
      <c r="AM34" s="65">
        <v>21.500000000000018</v>
      </c>
      <c r="AN34" s="65">
        <v>2.5000000000000022</v>
      </c>
      <c r="AO34" s="61">
        <v>14.852800000000006</v>
      </c>
      <c r="AP34" s="61">
        <v>1.4762</v>
      </c>
      <c r="AQ34" s="18">
        <v>3</v>
      </c>
    </row>
    <row r="35" spans="1:43" ht="15" customHeight="1">
      <c r="A35" s="78"/>
      <c r="B35" s="78"/>
      <c r="C35" s="78"/>
      <c r="D35" s="54">
        <v>26</v>
      </c>
      <c r="E35" s="45">
        <v>0.41666666666666669</v>
      </c>
      <c r="F35" s="69" t="s">
        <v>224</v>
      </c>
      <c r="G35" s="72" t="s">
        <v>237</v>
      </c>
      <c r="H35" s="78" t="s">
        <v>62</v>
      </c>
      <c r="I35" s="70" t="s">
        <v>220</v>
      </c>
      <c r="J35" s="29">
        <v>344743</v>
      </c>
      <c r="K35" s="29">
        <v>1282252</v>
      </c>
      <c r="L35" s="17">
        <v>9.1</v>
      </c>
      <c r="M35" s="21">
        <v>9.7116000000000007</v>
      </c>
      <c r="N35" s="21">
        <v>9.6279000000000003</v>
      </c>
      <c r="O35" s="21">
        <v>34.0154</v>
      </c>
      <c r="P35" s="21">
        <v>33.993899999999996</v>
      </c>
      <c r="Q35" s="21">
        <v>8.26</v>
      </c>
      <c r="R35" s="21">
        <v>8.26</v>
      </c>
      <c r="S35" s="21">
        <v>9.1121093868893439</v>
      </c>
      <c r="T35" s="21">
        <v>9.1828012433431159</v>
      </c>
      <c r="U35" s="61">
        <v>0.88710312000000235</v>
      </c>
      <c r="V35" s="61">
        <v>0.59939400000000287</v>
      </c>
      <c r="W35" s="18">
        <v>11.718</v>
      </c>
      <c r="X35" s="18">
        <v>53.347000000000001</v>
      </c>
      <c r="Y35" s="18">
        <v>3.7310000000000003</v>
      </c>
      <c r="Z35" s="18">
        <v>3.6190000000000002</v>
      </c>
      <c r="AA35" s="18">
        <v>58.470999999999997</v>
      </c>
      <c r="AB35" s="18">
        <v>57.525999999999996</v>
      </c>
      <c r="AC35" s="18">
        <v>73.919999999999987</v>
      </c>
      <c r="AD35" s="18">
        <v>114.49200000000002</v>
      </c>
      <c r="AE35" s="18">
        <v>120.34799</v>
      </c>
      <c r="AF35" s="18">
        <v>168.084</v>
      </c>
      <c r="AG35" s="18">
        <v>16.786500000000004</v>
      </c>
      <c r="AH35" s="18">
        <v>16.724500000000003</v>
      </c>
      <c r="AI35" s="18">
        <v>19.581150000000001</v>
      </c>
      <c r="AJ35" s="18">
        <v>21.717670000000002</v>
      </c>
      <c r="AK35" s="18">
        <v>244.81800000000004</v>
      </c>
      <c r="AL35" s="18">
        <v>245.01400000000001</v>
      </c>
      <c r="AM35" s="65">
        <v>10.500000000000009</v>
      </c>
      <c r="AN35" s="65">
        <v>17.199999999999992</v>
      </c>
      <c r="AO35" s="61">
        <v>8.2135999999999978</v>
      </c>
      <c r="AP35" s="61">
        <v>3.0655999999999999</v>
      </c>
      <c r="AQ35" s="23">
        <v>5</v>
      </c>
    </row>
    <row r="36" spans="1:43" ht="15" customHeight="1">
      <c r="A36" s="78"/>
      <c r="B36" s="78"/>
      <c r="C36" s="78"/>
      <c r="D36" s="54">
        <v>26</v>
      </c>
      <c r="E36" s="45">
        <v>0.73055555555555562</v>
      </c>
      <c r="F36" s="69" t="s">
        <v>224</v>
      </c>
      <c r="G36" s="72"/>
      <c r="H36" s="78"/>
      <c r="I36" s="70" t="s">
        <v>222</v>
      </c>
      <c r="J36" s="29">
        <v>345030</v>
      </c>
      <c r="K36" s="29">
        <v>1282615</v>
      </c>
      <c r="L36" s="17">
        <v>7</v>
      </c>
      <c r="M36" s="21">
        <v>8.0035000000000007</v>
      </c>
      <c r="N36" s="21">
        <v>7.9829999999999997</v>
      </c>
      <c r="O36" s="21">
        <v>33.357799999999997</v>
      </c>
      <c r="P36" s="21">
        <v>33.392699999999998</v>
      </c>
      <c r="Q36" s="21">
        <v>8.24</v>
      </c>
      <c r="R36" s="21">
        <v>8.24</v>
      </c>
      <c r="S36" s="21">
        <v>9.1776641306799132</v>
      </c>
      <c r="T36" s="21">
        <v>9.1336076652537788</v>
      </c>
      <c r="U36" s="61">
        <v>0.99899000000000282</v>
      </c>
      <c r="V36" s="61">
        <v>0.72726472000000297</v>
      </c>
      <c r="W36" s="18">
        <v>64.715000000000003</v>
      </c>
      <c r="X36" s="18">
        <v>15.113</v>
      </c>
      <c r="Y36" s="18">
        <v>4.4870000000000001</v>
      </c>
      <c r="Z36" s="18">
        <v>3.4790000000000001</v>
      </c>
      <c r="AA36" s="18">
        <v>45.345999999999997</v>
      </c>
      <c r="AB36" s="18">
        <v>42.930999999999997</v>
      </c>
      <c r="AC36" s="18">
        <v>114.548</v>
      </c>
      <c r="AD36" s="18">
        <v>61.522999999999996</v>
      </c>
      <c r="AE36" s="18">
        <v>324.27199000000002</v>
      </c>
      <c r="AF36" s="18">
        <v>294.62251000000003</v>
      </c>
      <c r="AG36" s="18">
        <v>17.747499999999999</v>
      </c>
      <c r="AH36" s="18">
        <v>17.344500000000004</v>
      </c>
      <c r="AI36" s="18">
        <v>29.824945</v>
      </c>
      <c r="AJ36" s="18">
        <v>29.901824999999999</v>
      </c>
      <c r="AK36" s="18">
        <v>245.86799999999997</v>
      </c>
      <c r="AL36" s="18">
        <v>246.02199999999999</v>
      </c>
      <c r="AM36" s="65">
        <v>17.600000000000005</v>
      </c>
      <c r="AN36" s="65">
        <v>25.900000000000034</v>
      </c>
      <c r="AO36" s="61">
        <v>5.4698000000000002</v>
      </c>
      <c r="AP36" s="61">
        <v>8.9414000000000016</v>
      </c>
      <c r="AQ36" s="23">
        <v>2.6</v>
      </c>
    </row>
    <row r="37" spans="1:43" ht="15" customHeight="1">
      <c r="A37" s="78"/>
      <c r="B37" s="78"/>
      <c r="C37" s="78"/>
      <c r="D37" s="54">
        <v>25</v>
      </c>
      <c r="E37" s="45">
        <v>0.75763888888888886</v>
      </c>
      <c r="F37" s="69" t="s">
        <v>221</v>
      </c>
      <c r="G37" s="71" t="s">
        <v>238</v>
      </c>
      <c r="H37" s="70" t="s">
        <v>239</v>
      </c>
      <c r="I37" s="70" t="s">
        <v>220</v>
      </c>
      <c r="J37" s="29">
        <v>345512</v>
      </c>
      <c r="K37" s="29">
        <v>1280457</v>
      </c>
      <c r="L37" s="17">
        <v>11.5</v>
      </c>
      <c r="M37" s="21">
        <v>8.5550999999999995</v>
      </c>
      <c r="N37" s="21">
        <v>8.4789999999999992</v>
      </c>
      <c r="O37" s="21">
        <v>33.231900000000003</v>
      </c>
      <c r="P37" s="21">
        <v>33.235700000000001</v>
      </c>
      <c r="Q37" s="21">
        <v>8.35</v>
      </c>
      <c r="R37" s="21">
        <v>8.35</v>
      </c>
      <c r="S37" s="21">
        <v>10.324872147014903</v>
      </c>
      <c r="T37" s="21">
        <v>10.396242836213455</v>
      </c>
      <c r="U37" s="61">
        <v>0.94605792000000255</v>
      </c>
      <c r="V37" s="61">
        <v>1.1865811200000034</v>
      </c>
      <c r="W37" s="18">
        <v>0.112</v>
      </c>
      <c r="X37" s="18">
        <v>6.3E-2</v>
      </c>
      <c r="Y37" s="18">
        <v>0.72800000000000009</v>
      </c>
      <c r="Z37" s="18">
        <v>0.59499999999999997</v>
      </c>
      <c r="AA37" s="18">
        <v>2.7440000000000002</v>
      </c>
      <c r="AB37" s="18">
        <v>2.6109999999999998</v>
      </c>
      <c r="AC37" s="18">
        <v>3.5840000000000001</v>
      </c>
      <c r="AD37" s="18">
        <v>3.2689999999999997</v>
      </c>
      <c r="AE37" s="18">
        <v>142.67155</v>
      </c>
      <c r="AF37" s="18">
        <v>158.64471</v>
      </c>
      <c r="AG37" s="18">
        <v>3.4565000000000001</v>
      </c>
      <c r="AH37" s="18">
        <v>3.0845000000000002</v>
      </c>
      <c r="AI37" s="18">
        <v>28.861464999999999</v>
      </c>
      <c r="AJ37" s="18">
        <v>33.964375000000004</v>
      </c>
      <c r="AK37" s="18">
        <v>28.448</v>
      </c>
      <c r="AL37" s="18">
        <v>30.533999999999999</v>
      </c>
      <c r="AM37" s="65">
        <v>25.600000000000012</v>
      </c>
      <c r="AN37" s="65">
        <v>10.799999999999976</v>
      </c>
      <c r="AO37" s="61">
        <v>17.058599999999998</v>
      </c>
      <c r="AP37" s="61">
        <v>15.9856</v>
      </c>
      <c r="AQ37" s="23">
        <v>2.2000000000000002</v>
      </c>
    </row>
    <row r="38" spans="1:43" ht="15" customHeight="1">
      <c r="A38" s="78"/>
      <c r="B38" s="78"/>
      <c r="C38" s="78"/>
      <c r="D38" s="54">
        <v>24</v>
      </c>
      <c r="E38" s="15">
        <v>0.60625000000000007</v>
      </c>
      <c r="F38" s="69" t="s">
        <v>221</v>
      </c>
      <c r="G38" s="71" t="s">
        <v>240</v>
      </c>
      <c r="H38" s="70" t="s">
        <v>54</v>
      </c>
      <c r="I38" s="70" t="s">
        <v>220</v>
      </c>
      <c r="J38" s="29">
        <v>345145</v>
      </c>
      <c r="K38" s="29">
        <v>1274425</v>
      </c>
      <c r="L38" s="17">
        <v>14.5</v>
      </c>
      <c r="M38" s="14">
        <v>8.0494000000000003</v>
      </c>
      <c r="N38" s="14">
        <v>7.4322999999999997</v>
      </c>
      <c r="O38" s="14">
        <v>33.051600000000001</v>
      </c>
      <c r="P38" s="14">
        <v>33.016300000000001</v>
      </c>
      <c r="Q38" s="14">
        <v>8.39</v>
      </c>
      <c r="R38" s="14">
        <v>8.39</v>
      </c>
      <c r="S38" s="14">
        <v>10.669034551915399</v>
      </c>
      <c r="T38" s="14">
        <v>10.658608586023259</v>
      </c>
      <c r="U38" s="61">
        <v>1.0451660799999984</v>
      </c>
      <c r="V38" s="61">
        <v>1.1731455999999987</v>
      </c>
      <c r="W38" s="18">
        <v>0.105</v>
      </c>
      <c r="X38" s="18">
        <v>0.13300000000000001</v>
      </c>
      <c r="Y38" s="18">
        <v>1.7290000000000001</v>
      </c>
      <c r="Z38" s="18">
        <v>1.407</v>
      </c>
      <c r="AA38" s="18">
        <v>9.8770000000000007</v>
      </c>
      <c r="AB38" s="18">
        <v>4.5990000000000002</v>
      </c>
      <c r="AC38" s="18">
        <v>11.711</v>
      </c>
      <c r="AD38" s="18">
        <v>6.1390000000000002</v>
      </c>
      <c r="AE38" s="18">
        <v>152.16676999999999</v>
      </c>
      <c r="AF38" s="18">
        <v>192.93777999999998</v>
      </c>
      <c r="AG38" s="18">
        <v>25.3735</v>
      </c>
      <c r="AH38" s="18">
        <v>3.4255</v>
      </c>
      <c r="AI38" s="18">
        <v>35.462294999999997</v>
      </c>
      <c r="AJ38" s="18">
        <v>31.650379999999998</v>
      </c>
      <c r="AK38" s="18">
        <v>26.991999999999997</v>
      </c>
      <c r="AL38" s="18">
        <v>10.92</v>
      </c>
      <c r="AM38" s="65">
        <v>24.299999999999933</v>
      </c>
      <c r="AN38" s="65">
        <v>26.299999999999933</v>
      </c>
      <c r="AO38" s="61">
        <v>13.682400000000001</v>
      </c>
      <c r="AP38" s="61">
        <v>17.623599999999996</v>
      </c>
      <c r="AQ38" s="23">
        <v>1.7</v>
      </c>
    </row>
    <row r="39" spans="1:43" ht="15" customHeight="1">
      <c r="A39" s="78"/>
      <c r="B39" s="78"/>
      <c r="C39" s="78"/>
      <c r="D39" s="54">
        <v>23</v>
      </c>
      <c r="E39" s="15">
        <v>0.71388888888888891</v>
      </c>
      <c r="F39" s="69" t="s">
        <v>221</v>
      </c>
      <c r="G39" s="72" t="s">
        <v>241</v>
      </c>
      <c r="H39" s="78" t="s">
        <v>63</v>
      </c>
      <c r="I39" s="70" t="s">
        <v>220</v>
      </c>
      <c r="J39" s="29">
        <v>344450</v>
      </c>
      <c r="K39" s="29">
        <v>1274521</v>
      </c>
      <c r="L39" s="17">
        <v>9.5</v>
      </c>
      <c r="M39" s="14">
        <v>7.8552999999999997</v>
      </c>
      <c r="N39" s="14">
        <v>7.2359999999999998</v>
      </c>
      <c r="O39" s="14">
        <v>32.523499999999999</v>
      </c>
      <c r="P39" s="14">
        <v>32.988199999999999</v>
      </c>
      <c r="Q39" s="14">
        <v>8.49</v>
      </c>
      <c r="R39" s="14">
        <v>8.4600000000000009</v>
      </c>
      <c r="S39" s="14">
        <v>11.799853882302745</v>
      </c>
      <c r="T39" s="14">
        <v>11.238115742495978</v>
      </c>
      <c r="U39" s="61">
        <v>0.79919199999999724</v>
      </c>
      <c r="V39" s="61">
        <v>0.99099807999999867</v>
      </c>
      <c r="W39" s="18">
        <v>12.558</v>
      </c>
      <c r="X39" s="18">
        <v>0.13300000000000001</v>
      </c>
      <c r="Y39" s="18">
        <v>0.81899999999999995</v>
      </c>
      <c r="Z39" s="18">
        <v>0.86099999999999999</v>
      </c>
      <c r="AA39" s="18">
        <v>1.778</v>
      </c>
      <c r="AB39" s="18">
        <v>1.036</v>
      </c>
      <c r="AC39" s="18">
        <v>15.155000000000001</v>
      </c>
      <c r="AD39" s="18">
        <v>2.0300000000000002</v>
      </c>
      <c r="AE39" s="18">
        <v>128.48359999999997</v>
      </c>
      <c r="AF39" s="18">
        <v>112.04864999999999</v>
      </c>
      <c r="AG39" s="18">
        <v>0.68199999999999994</v>
      </c>
      <c r="AH39" s="18">
        <v>0.27900000000000003</v>
      </c>
      <c r="AI39" s="18">
        <v>11.79984</v>
      </c>
      <c r="AJ39" s="18">
        <v>10.881464999999999</v>
      </c>
      <c r="AK39" s="18">
        <v>23.87</v>
      </c>
      <c r="AL39" s="18">
        <v>7.28</v>
      </c>
      <c r="AM39" s="65">
        <v>15.500000000000014</v>
      </c>
      <c r="AN39" s="65">
        <v>16.299999999999983</v>
      </c>
      <c r="AO39" s="61">
        <v>10.283800000000001</v>
      </c>
      <c r="AP39" s="61">
        <v>11.884399999999999</v>
      </c>
      <c r="AQ39" s="23">
        <v>3.5</v>
      </c>
    </row>
    <row r="40" spans="1:43" ht="15" customHeight="1">
      <c r="A40" s="78"/>
      <c r="B40" s="78"/>
      <c r="C40" s="78"/>
      <c r="D40" s="54">
        <v>23</v>
      </c>
      <c r="E40" s="15">
        <v>0.69930555555555562</v>
      </c>
      <c r="F40" s="69" t="s">
        <v>221</v>
      </c>
      <c r="G40" s="72"/>
      <c r="H40" s="78"/>
      <c r="I40" s="70" t="s">
        <v>222</v>
      </c>
      <c r="J40" s="29">
        <v>344505</v>
      </c>
      <c r="K40" s="29">
        <v>1274510</v>
      </c>
      <c r="L40" s="17">
        <v>8.5</v>
      </c>
      <c r="M40" s="14">
        <v>7.6963999999999997</v>
      </c>
      <c r="N40" s="14">
        <v>7.4324000000000003</v>
      </c>
      <c r="O40" s="14">
        <v>32.778300000000002</v>
      </c>
      <c r="P40" s="14">
        <v>32.904899999999998</v>
      </c>
      <c r="Q40" s="14">
        <v>8.49</v>
      </c>
      <c r="R40" s="14">
        <v>8.4600000000000009</v>
      </c>
      <c r="S40" s="14">
        <v>11.619578336878677</v>
      </c>
      <c r="T40" s="14">
        <v>11.188969463738706</v>
      </c>
      <c r="U40" s="61">
        <v>0.87911119999999843</v>
      </c>
      <c r="V40" s="61">
        <v>0.89509503999999795</v>
      </c>
      <c r="W40" s="18">
        <v>7.1260000000000003</v>
      </c>
      <c r="X40" s="18">
        <v>9.1000000000000011E-2</v>
      </c>
      <c r="Y40" s="18">
        <v>0.55299999999999994</v>
      </c>
      <c r="Z40" s="18">
        <v>0.63</v>
      </c>
      <c r="AA40" s="18">
        <v>0.91700000000000026</v>
      </c>
      <c r="AB40" s="18">
        <v>1.022</v>
      </c>
      <c r="AC40" s="18">
        <v>8.5960000000000001</v>
      </c>
      <c r="AD40" s="18">
        <v>1.7429999999999999</v>
      </c>
      <c r="AE40" s="18">
        <v>154.53038999999998</v>
      </c>
      <c r="AF40" s="18">
        <v>182.49223999999998</v>
      </c>
      <c r="AG40" s="18">
        <v>0.79050000000000009</v>
      </c>
      <c r="AH40" s="18">
        <v>0.186</v>
      </c>
      <c r="AI40" s="18">
        <v>14.979509999999999</v>
      </c>
      <c r="AJ40" s="18">
        <v>18.817620000000002</v>
      </c>
      <c r="AK40" s="18">
        <v>3.0659999999999998</v>
      </c>
      <c r="AL40" s="18">
        <v>6.2720000000000002</v>
      </c>
      <c r="AM40" s="65">
        <v>15.600000000000003</v>
      </c>
      <c r="AN40" s="65">
        <v>21.299999999999986</v>
      </c>
      <c r="AO40" s="61">
        <v>11.731</v>
      </c>
      <c r="AP40" s="61">
        <v>17.064199999999996</v>
      </c>
      <c r="AQ40" s="23">
        <v>4</v>
      </c>
    </row>
    <row r="41" spans="1:43" ht="15" customHeight="1">
      <c r="A41" s="78"/>
      <c r="B41" s="78"/>
      <c r="C41" s="78"/>
      <c r="D41" s="54">
        <v>23</v>
      </c>
      <c r="E41" s="15">
        <v>0.71944444444444444</v>
      </c>
      <c r="F41" s="69" t="s">
        <v>221</v>
      </c>
      <c r="G41" s="72"/>
      <c r="H41" s="78"/>
      <c r="I41" s="70" t="s">
        <v>229</v>
      </c>
      <c r="J41" s="29">
        <v>344435</v>
      </c>
      <c r="K41" s="29">
        <v>1274526</v>
      </c>
      <c r="L41" s="17">
        <v>9.6</v>
      </c>
      <c r="M41" s="14">
        <v>7.3566000000000003</v>
      </c>
      <c r="N41" s="14">
        <v>7.4542000000000002</v>
      </c>
      <c r="O41" s="14">
        <v>32.4953</v>
      </c>
      <c r="P41" s="14">
        <v>32.730499999999999</v>
      </c>
      <c r="Q41" s="14">
        <v>8.49</v>
      </c>
      <c r="R41" s="14">
        <v>8.4700000000000006</v>
      </c>
      <c r="S41" s="14">
        <v>11.623674300464128</v>
      </c>
      <c r="T41" s="14">
        <v>11.549964206880977</v>
      </c>
      <c r="U41" s="61">
        <v>0.6553374399999975</v>
      </c>
      <c r="V41" s="61">
        <v>0.7032889599999993</v>
      </c>
      <c r="W41" s="18">
        <v>5.7680000000000007</v>
      </c>
      <c r="X41" s="18">
        <v>0.252</v>
      </c>
      <c r="Y41" s="18">
        <v>0.71400000000000008</v>
      </c>
      <c r="Z41" s="18">
        <v>0.80499999999999994</v>
      </c>
      <c r="AA41" s="18">
        <v>1.1480000000000001</v>
      </c>
      <c r="AB41" s="18">
        <v>2.415</v>
      </c>
      <c r="AC41" s="18">
        <v>7.6300000000000008</v>
      </c>
      <c r="AD41" s="18">
        <v>3.472</v>
      </c>
      <c r="AE41" s="18">
        <v>174.01215999999999</v>
      </c>
      <c r="AF41" s="18">
        <v>134.67957999999999</v>
      </c>
      <c r="AG41" s="18">
        <v>0.57350000000000012</v>
      </c>
      <c r="AH41" s="18">
        <v>9.2999999999999999E-2</v>
      </c>
      <c r="AI41" s="18">
        <v>18.415704999999999</v>
      </c>
      <c r="AJ41" s="18">
        <v>13.19205</v>
      </c>
      <c r="AK41" s="18">
        <v>1.1340000000000001</v>
      </c>
      <c r="AL41" s="18">
        <v>5.8519999999999994</v>
      </c>
      <c r="AM41" s="65">
        <v>16.699999999999992</v>
      </c>
      <c r="AN41" s="65">
        <v>9.7000000000000419</v>
      </c>
      <c r="AO41" s="61">
        <v>11.609400000000001</v>
      </c>
      <c r="AP41" s="61">
        <v>13.6104</v>
      </c>
      <c r="AQ41" s="23">
        <v>3.5</v>
      </c>
    </row>
    <row r="42" spans="1:43" ht="15" customHeight="1">
      <c r="A42" s="78"/>
      <c r="B42" s="78"/>
      <c r="C42" s="78"/>
      <c r="D42" s="54">
        <v>15</v>
      </c>
      <c r="E42" s="15">
        <v>0.47569444444444442</v>
      </c>
      <c r="F42" s="69" t="s">
        <v>224</v>
      </c>
      <c r="G42" s="73" t="s">
        <v>242</v>
      </c>
      <c r="H42" s="70" t="s">
        <v>64</v>
      </c>
      <c r="I42" s="70" t="s">
        <v>220</v>
      </c>
      <c r="J42" s="29">
        <v>333134</v>
      </c>
      <c r="K42" s="29">
        <v>1263224</v>
      </c>
      <c r="L42" s="17">
        <v>12</v>
      </c>
      <c r="M42" s="21">
        <v>12.86</v>
      </c>
      <c r="N42" s="21">
        <v>13.03</v>
      </c>
      <c r="O42" s="21">
        <v>33.590000000000003</v>
      </c>
      <c r="P42" s="21">
        <v>33.75</v>
      </c>
      <c r="Q42" s="21">
        <v>8.2280212904409922</v>
      </c>
      <c r="R42" s="21">
        <v>8.2730715966162212</v>
      </c>
      <c r="S42" s="21">
        <v>8.66</v>
      </c>
      <c r="T42" s="21">
        <v>8.5500000000000007</v>
      </c>
      <c r="U42" s="61">
        <v>0.95674784000000146</v>
      </c>
      <c r="V42" s="61">
        <v>1.2453756800000013</v>
      </c>
      <c r="W42" s="18">
        <v>12.026</v>
      </c>
      <c r="X42" s="18">
        <v>12.257</v>
      </c>
      <c r="Y42" s="18">
        <v>2.5830000000000002</v>
      </c>
      <c r="Z42" s="18">
        <v>2.3170000000000002</v>
      </c>
      <c r="AA42" s="18">
        <v>133.95200000000003</v>
      </c>
      <c r="AB42" s="18">
        <v>118.45400000000001</v>
      </c>
      <c r="AC42" s="18">
        <v>148.56100000000001</v>
      </c>
      <c r="AD42" s="18">
        <v>133.02800000000002</v>
      </c>
      <c r="AE42" s="18">
        <v>231.85057</v>
      </c>
      <c r="AF42" s="18">
        <v>231.20089999999999</v>
      </c>
      <c r="AG42" s="18">
        <v>16.957000000000001</v>
      </c>
      <c r="AH42" s="18">
        <v>16.647000000000002</v>
      </c>
      <c r="AI42" s="18">
        <v>19.670120000000001</v>
      </c>
      <c r="AJ42" s="18">
        <v>18.874659999999999</v>
      </c>
      <c r="AK42" s="18">
        <v>470.98799999999994</v>
      </c>
      <c r="AL42" s="18">
        <v>427.952</v>
      </c>
      <c r="AM42" s="65">
        <v>7.8999999999999631</v>
      </c>
      <c r="AN42" s="65">
        <v>7.7999999999999741</v>
      </c>
      <c r="AO42" s="61">
        <v>2.2273999999999989</v>
      </c>
      <c r="AP42" s="61">
        <v>1.5893999999999999</v>
      </c>
      <c r="AQ42" s="23">
        <v>7</v>
      </c>
    </row>
    <row r="43" spans="1:43" ht="15" customHeight="1">
      <c r="A43" s="78"/>
      <c r="B43" s="78"/>
      <c r="C43" s="78"/>
      <c r="D43" s="54">
        <v>15</v>
      </c>
      <c r="E43" s="15">
        <v>0.31944444444444448</v>
      </c>
      <c r="F43" s="69" t="s">
        <v>224</v>
      </c>
      <c r="G43" s="74"/>
      <c r="H43" s="70"/>
      <c r="I43" s="70" t="s">
        <v>222</v>
      </c>
      <c r="J43" s="135">
        <v>333117</v>
      </c>
      <c r="K43" s="135">
        <v>1263204</v>
      </c>
      <c r="L43" s="17">
        <v>15</v>
      </c>
      <c r="M43" s="21">
        <v>12.84</v>
      </c>
      <c r="N43" s="21">
        <v>13.03</v>
      </c>
      <c r="O43" s="21">
        <v>33.71</v>
      </c>
      <c r="P43" s="21">
        <v>33.85</v>
      </c>
      <c r="Q43" s="21">
        <v>8.2280212904409922</v>
      </c>
      <c r="R43" s="21">
        <v>8.2730715966162212</v>
      </c>
      <c r="S43" s="21">
        <v>8.49</v>
      </c>
      <c r="T43" s="21">
        <v>8.3699999999999992</v>
      </c>
      <c r="U43" s="61">
        <v>0.7803641600000023</v>
      </c>
      <c r="V43" s="61">
        <v>0.89260832000000312</v>
      </c>
      <c r="W43" s="18">
        <v>5.7329999999999997</v>
      </c>
      <c r="X43" s="18">
        <v>6.6079999999999997</v>
      </c>
      <c r="Y43" s="18">
        <v>2.2120000000000002</v>
      </c>
      <c r="Z43" s="18">
        <v>2.1139999999999999</v>
      </c>
      <c r="AA43" s="18">
        <v>120.96000000000001</v>
      </c>
      <c r="AB43" s="18">
        <v>101.227</v>
      </c>
      <c r="AC43" s="18">
        <v>128.90500000000003</v>
      </c>
      <c r="AD43" s="18">
        <v>109.94900000000001</v>
      </c>
      <c r="AE43" s="18">
        <v>214.49225000000001</v>
      </c>
      <c r="AF43" s="18">
        <v>192.89515</v>
      </c>
      <c r="AG43" s="18">
        <v>17.112000000000002</v>
      </c>
      <c r="AH43" s="18">
        <v>16.43</v>
      </c>
      <c r="AI43" s="18">
        <v>20.017319999999998</v>
      </c>
      <c r="AJ43" s="18">
        <v>21.96753</v>
      </c>
      <c r="AK43" s="18">
        <v>404.572</v>
      </c>
      <c r="AL43" s="18">
        <v>335.37</v>
      </c>
      <c r="AM43" s="65">
        <v>10.500000000000009</v>
      </c>
      <c r="AN43" s="65">
        <v>9.7999999999999758</v>
      </c>
      <c r="AO43" s="61">
        <v>3.5819999999999985</v>
      </c>
      <c r="AP43" s="61">
        <v>1.9953999999999996</v>
      </c>
      <c r="AQ43" s="23">
        <v>8</v>
      </c>
    </row>
    <row r="44" spans="1:43" ht="15" customHeight="1">
      <c r="A44" s="78"/>
      <c r="B44" s="78"/>
      <c r="C44" s="78"/>
      <c r="D44" s="54">
        <v>15</v>
      </c>
      <c r="E44" s="15">
        <v>0.34513888888888888</v>
      </c>
      <c r="F44" s="69" t="s">
        <v>221</v>
      </c>
      <c r="G44" s="71" t="s">
        <v>243</v>
      </c>
      <c r="H44" s="70" t="s">
        <v>65</v>
      </c>
      <c r="I44" s="70" t="s">
        <v>220</v>
      </c>
      <c r="J44" s="29">
        <v>332815</v>
      </c>
      <c r="K44" s="29">
        <v>1265539</v>
      </c>
      <c r="L44" s="17">
        <v>4</v>
      </c>
      <c r="M44" s="21">
        <v>9.7799999999999994</v>
      </c>
      <c r="N44" s="21">
        <v>9.76</v>
      </c>
      <c r="O44" s="21">
        <v>33.450000000000003</v>
      </c>
      <c r="P44" s="21">
        <v>33.450000000000003</v>
      </c>
      <c r="Q44" s="21">
        <v>8.2697051770835142</v>
      </c>
      <c r="R44" s="21">
        <v>8.2628046992254216</v>
      </c>
      <c r="S44" s="21">
        <v>9.31</v>
      </c>
      <c r="T44" s="21">
        <v>9.24</v>
      </c>
      <c r="U44" s="61">
        <v>1.4217593600000031</v>
      </c>
      <c r="V44" s="61">
        <v>0.89260832000000312</v>
      </c>
      <c r="W44" s="18">
        <v>16.709</v>
      </c>
      <c r="X44" s="18">
        <v>13.950999999999999</v>
      </c>
      <c r="Y44" s="18">
        <v>2.702</v>
      </c>
      <c r="Z44" s="18">
        <v>2.66</v>
      </c>
      <c r="AA44" s="18">
        <v>152.55799999999999</v>
      </c>
      <c r="AB44" s="18">
        <v>119.53200000000002</v>
      </c>
      <c r="AC44" s="18">
        <v>171.96899999999999</v>
      </c>
      <c r="AD44" s="18">
        <v>136.14300000000003</v>
      </c>
      <c r="AE44" s="18">
        <v>286.61212999999998</v>
      </c>
      <c r="AF44" s="18">
        <v>256.19762000000003</v>
      </c>
      <c r="AG44" s="18">
        <v>15.004</v>
      </c>
      <c r="AH44" s="18">
        <v>16.926000000000002</v>
      </c>
      <c r="AI44" s="18">
        <v>21.3187</v>
      </c>
      <c r="AJ44" s="18">
        <v>19.389880000000002</v>
      </c>
      <c r="AK44" s="18">
        <v>565.80999999999995</v>
      </c>
      <c r="AL44" s="18">
        <v>437.71000000000004</v>
      </c>
      <c r="AM44" s="65">
        <v>25.799999999999933</v>
      </c>
      <c r="AN44" s="65">
        <v>7.7999999999999741</v>
      </c>
      <c r="AO44" s="61">
        <v>1.6211999999999995</v>
      </c>
      <c r="AP44" s="61">
        <v>2.1983999999999999</v>
      </c>
      <c r="AQ44" s="23">
        <v>4</v>
      </c>
    </row>
    <row r="45" spans="1:43" ht="15" customHeight="1">
      <c r="A45" s="78"/>
      <c r="B45" s="78"/>
      <c r="C45" s="78"/>
      <c r="D45" s="54">
        <v>16</v>
      </c>
      <c r="E45" s="15">
        <v>0.43958333333333338</v>
      </c>
      <c r="F45" s="69" t="s">
        <v>221</v>
      </c>
      <c r="G45" s="73" t="s">
        <v>244</v>
      </c>
      <c r="H45" s="70" t="s">
        <v>66</v>
      </c>
      <c r="I45" s="70" t="s">
        <v>220</v>
      </c>
      <c r="J45" s="29">
        <v>331411</v>
      </c>
      <c r="K45" s="29">
        <v>1263355</v>
      </c>
      <c r="L45" s="17">
        <v>8</v>
      </c>
      <c r="M45" s="21">
        <v>14.95</v>
      </c>
      <c r="N45" s="21">
        <v>15.02</v>
      </c>
      <c r="O45" s="21">
        <v>33.72</v>
      </c>
      <c r="P45" s="21">
        <v>33.97</v>
      </c>
      <c r="Q45" s="21">
        <v>8.1782738454637993</v>
      </c>
      <c r="R45" s="21">
        <v>8.2196767126123493</v>
      </c>
      <c r="S45" s="21">
        <v>8.16</v>
      </c>
      <c r="T45" s="21">
        <v>8.41</v>
      </c>
      <c r="U45" s="61">
        <v>0.89260832000000312</v>
      </c>
      <c r="V45" s="61">
        <v>0.8124339200000017</v>
      </c>
      <c r="W45" s="18">
        <v>9.4570000000000007</v>
      </c>
      <c r="X45" s="18">
        <v>10.486000000000001</v>
      </c>
      <c r="Y45" s="18">
        <v>1.9949999999999999</v>
      </c>
      <c r="Z45" s="18">
        <v>1.617</v>
      </c>
      <c r="AA45" s="18">
        <v>129.50700000000001</v>
      </c>
      <c r="AB45" s="18">
        <v>88.116</v>
      </c>
      <c r="AC45" s="18">
        <v>140.959</v>
      </c>
      <c r="AD45" s="18">
        <v>100.21899999999999</v>
      </c>
      <c r="AE45" s="18">
        <v>267.20379000000003</v>
      </c>
      <c r="AF45" s="18">
        <v>182.93610999999999</v>
      </c>
      <c r="AG45" s="18">
        <v>15.375999999999999</v>
      </c>
      <c r="AH45" s="18">
        <v>13.2835</v>
      </c>
      <c r="AI45" s="18">
        <v>24.675380000000001</v>
      </c>
      <c r="AJ45" s="18">
        <v>14.841560000000001</v>
      </c>
      <c r="AK45" s="18">
        <v>510.11799999999994</v>
      </c>
      <c r="AL45" s="18">
        <v>338.82799999999997</v>
      </c>
      <c r="AM45" s="65">
        <v>1.9000000000000128</v>
      </c>
      <c r="AN45" s="65">
        <v>3.0000000000000027</v>
      </c>
      <c r="AO45" s="61">
        <v>3.6979999999999991</v>
      </c>
      <c r="AP45" s="61">
        <v>3.0684</v>
      </c>
      <c r="AQ45" s="23">
        <v>8</v>
      </c>
    </row>
    <row r="46" spans="1:43" ht="15" customHeight="1">
      <c r="A46" s="78"/>
      <c r="B46" s="78"/>
      <c r="C46" s="78"/>
      <c r="D46" s="54">
        <v>16</v>
      </c>
      <c r="E46" s="15">
        <v>0.65138888888888891</v>
      </c>
      <c r="F46" s="69" t="s">
        <v>221</v>
      </c>
      <c r="G46" s="74"/>
      <c r="H46" s="70"/>
      <c r="I46" s="70" t="s">
        <v>222</v>
      </c>
      <c r="J46" s="135">
        <v>331404</v>
      </c>
      <c r="K46" s="135">
        <v>1263404</v>
      </c>
      <c r="L46" s="17">
        <v>4</v>
      </c>
      <c r="M46" s="21">
        <v>15.11</v>
      </c>
      <c r="N46" s="21">
        <v>14.98</v>
      </c>
      <c r="O46" s="21">
        <v>33.31</v>
      </c>
      <c r="P46" s="21">
        <v>33.33</v>
      </c>
      <c r="Q46" s="21">
        <v>8.0471647661600567</v>
      </c>
      <c r="R46" s="21">
        <v>8.205875756896166</v>
      </c>
      <c r="S46" s="21">
        <v>8.69</v>
      </c>
      <c r="T46" s="21">
        <v>7.88</v>
      </c>
      <c r="U46" s="61">
        <v>1.1331315200000007</v>
      </c>
      <c r="V46" s="61">
        <v>0.98881760000000085</v>
      </c>
      <c r="W46" s="18">
        <v>63.966000000000001</v>
      </c>
      <c r="X46" s="18">
        <v>34.558999999999997</v>
      </c>
      <c r="Y46" s="18">
        <v>8.1829999999999998</v>
      </c>
      <c r="Z46" s="18">
        <v>2.5409999999999999</v>
      </c>
      <c r="AA46" s="18">
        <v>1894.6200000000001</v>
      </c>
      <c r="AB46" s="18">
        <v>191.95399999999998</v>
      </c>
      <c r="AC46" s="18">
        <v>1966.7690000000002</v>
      </c>
      <c r="AD46" s="18">
        <v>229.05399999999997</v>
      </c>
      <c r="AE46" s="18">
        <v>2232.9977600000002</v>
      </c>
      <c r="AF46" s="18">
        <v>321.86223999999999</v>
      </c>
      <c r="AG46" s="18">
        <v>12.462000000000002</v>
      </c>
      <c r="AH46" s="18">
        <v>22.63</v>
      </c>
      <c r="AI46" s="18">
        <v>56.929020000000001</v>
      </c>
      <c r="AJ46" s="18">
        <v>44.778260000000003</v>
      </c>
      <c r="AK46" s="18">
        <v>7908.0119999999988</v>
      </c>
      <c r="AL46" s="18">
        <v>816.74599999999998</v>
      </c>
      <c r="AM46" s="65">
        <v>8.4000000000000181</v>
      </c>
      <c r="AN46" s="65">
        <v>11.600000000000055</v>
      </c>
      <c r="AO46" s="61">
        <v>2.0243999999999995</v>
      </c>
      <c r="AP46" s="61">
        <v>3.9645999999999986</v>
      </c>
      <c r="AQ46" s="23">
        <v>2.5</v>
      </c>
    </row>
    <row r="47" spans="1:43" ht="15" customHeight="1">
      <c r="A47" s="78"/>
      <c r="B47" s="78"/>
      <c r="C47" s="78"/>
      <c r="D47" s="54">
        <v>17</v>
      </c>
      <c r="E47" s="15">
        <v>0.66736111111111107</v>
      </c>
      <c r="F47" s="69" t="s">
        <v>246</v>
      </c>
      <c r="G47" s="73" t="s">
        <v>245</v>
      </c>
      <c r="H47" s="70" t="s">
        <v>67</v>
      </c>
      <c r="I47" s="70" t="s">
        <v>220</v>
      </c>
      <c r="J47" s="29">
        <v>332456</v>
      </c>
      <c r="K47" s="29">
        <v>1261519</v>
      </c>
      <c r="L47" s="17">
        <v>6.2</v>
      </c>
      <c r="M47" s="21">
        <v>11.47</v>
      </c>
      <c r="N47" s="21">
        <v>11.35</v>
      </c>
      <c r="O47" s="21">
        <v>33.520000000000003</v>
      </c>
      <c r="P47" s="21">
        <v>33.58</v>
      </c>
      <c r="Q47" s="21">
        <v>8.2176571458264771</v>
      </c>
      <c r="R47" s="21">
        <v>8.1812828018637518</v>
      </c>
      <c r="S47" s="21">
        <v>8.92</v>
      </c>
      <c r="T47" s="21">
        <v>8.9499999999999993</v>
      </c>
      <c r="U47" s="61">
        <v>1.0048524800000005</v>
      </c>
      <c r="V47" s="61">
        <v>1.1603908160000027</v>
      </c>
      <c r="W47" s="18">
        <v>21.84</v>
      </c>
      <c r="X47" s="18">
        <v>12.495000000000001</v>
      </c>
      <c r="Y47" s="18">
        <v>2.226</v>
      </c>
      <c r="Z47" s="18">
        <v>1.9600000000000002</v>
      </c>
      <c r="AA47" s="18">
        <v>372.06400000000002</v>
      </c>
      <c r="AB47" s="18">
        <v>234.71699999999998</v>
      </c>
      <c r="AC47" s="18">
        <v>396.13</v>
      </c>
      <c r="AD47" s="18">
        <v>249.17199999999997</v>
      </c>
      <c r="AE47" s="18">
        <v>476.51008999999999</v>
      </c>
      <c r="AF47" s="18">
        <v>356.05192</v>
      </c>
      <c r="AG47" s="18">
        <v>23.684000000000001</v>
      </c>
      <c r="AH47" s="18">
        <v>19.933</v>
      </c>
      <c r="AI47" s="18">
        <v>27.026420000000002</v>
      </c>
      <c r="AJ47" s="18">
        <v>20.080559999999998</v>
      </c>
      <c r="AK47" s="18">
        <v>609.35</v>
      </c>
      <c r="AL47" s="18">
        <v>453.46000000000004</v>
      </c>
      <c r="AM47" s="65">
        <v>10.999999999999954</v>
      </c>
      <c r="AN47" s="65">
        <v>0.50000000000000044</v>
      </c>
      <c r="AO47" s="61">
        <v>0.83819999999999995</v>
      </c>
      <c r="AP47" s="61">
        <v>1.0122000000000002</v>
      </c>
      <c r="AQ47" s="23">
        <v>4.5</v>
      </c>
    </row>
    <row r="48" spans="1:43" ht="15" customHeight="1">
      <c r="A48" s="78"/>
      <c r="B48" s="78"/>
      <c r="C48" s="78"/>
      <c r="D48" s="54">
        <v>17</v>
      </c>
      <c r="E48" s="15">
        <v>0.53472222222222221</v>
      </c>
      <c r="F48" s="69" t="s">
        <v>246</v>
      </c>
      <c r="G48" s="74"/>
      <c r="H48" s="70"/>
      <c r="I48" s="70" t="s">
        <v>222</v>
      </c>
      <c r="J48" s="135">
        <v>332502</v>
      </c>
      <c r="K48" s="135">
        <v>1261535</v>
      </c>
      <c r="L48" s="17">
        <v>4.2</v>
      </c>
      <c r="M48" s="21">
        <v>10.88</v>
      </c>
      <c r="N48" s="21">
        <v>10.96</v>
      </c>
      <c r="O48" s="21">
        <v>33.26</v>
      </c>
      <c r="P48" s="21">
        <v>33.200000000000003</v>
      </c>
      <c r="Q48" s="21">
        <v>8.1864791367155707</v>
      </c>
      <c r="R48" s="21">
        <v>8.2159250342092047</v>
      </c>
      <c r="S48" s="21">
        <v>8.8000000000000007</v>
      </c>
      <c r="T48" s="21">
        <v>8.73</v>
      </c>
      <c r="U48" s="61">
        <v>0.95674784000000146</v>
      </c>
      <c r="V48" s="61">
        <v>1.0048524800000005</v>
      </c>
      <c r="W48" s="18">
        <v>23.204999999999998</v>
      </c>
      <c r="X48" s="18">
        <v>22.042999999999999</v>
      </c>
      <c r="Y48" s="18">
        <v>2.4569999999999999</v>
      </c>
      <c r="Z48" s="18">
        <v>2.177</v>
      </c>
      <c r="AA48" s="18">
        <v>389.15100000000001</v>
      </c>
      <c r="AB48" s="18">
        <v>338.01600000000002</v>
      </c>
      <c r="AC48" s="18">
        <v>414.81299999999999</v>
      </c>
      <c r="AD48" s="18">
        <v>362.23600000000005</v>
      </c>
      <c r="AE48" s="18">
        <v>511.19795999999997</v>
      </c>
      <c r="AF48" s="18">
        <v>451.22020999999995</v>
      </c>
      <c r="AG48" s="18">
        <v>31.744</v>
      </c>
      <c r="AH48" s="18">
        <v>22.599</v>
      </c>
      <c r="AI48" s="18">
        <v>33.94314</v>
      </c>
      <c r="AJ48" s="18">
        <v>23.080739999999999</v>
      </c>
      <c r="AK48" s="18">
        <v>642.23599999999988</v>
      </c>
      <c r="AL48" s="18">
        <v>565.71199999999999</v>
      </c>
      <c r="AM48" s="65">
        <v>18.299999999999983</v>
      </c>
      <c r="AN48" s="65">
        <v>1.7999999999999683</v>
      </c>
      <c r="AO48" s="61">
        <v>1.3021999999999998</v>
      </c>
      <c r="AP48" s="61">
        <v>1.4762000000000004</v>
      </c>
      <c r="AQ48" s="23">
        <v>4.2</v>
      </c>
    </row>
    <row r="49" spans="1:43" ht="15" customHeight="1">
      <c r="A49" s="78"/>
      <c r="B49" s="78"/>
      <c r="C49" s="78"/>
      <c r="D49" s="55">
        <v>22</v>
      </c>
      <c r="E49" s="15">
        <v>0.54513888888888895</v>
      </c>
      <c r="F49" s="69" t="s">
        <v>221</v>
      </c>
      <c r="G49" s="71" t="s">
        <v>247</v>
      </c>
      <c r="H49" s="70" t="s">
        <v>57</v>
      </c>
      <c r="I49" s="70" t="s">
        <v>220</v>
      </c>
      <c r="J49" s="16">
        <v>344822</v>
      </c>
      <c r="K49" s="16">
        <v>1261604</v>
      </c>
      <c r="L49" s="30">
        <v>5</v>
      </c>
      <c r="M49" s="14">
        <v>7.8163</v>
      </c>
      <c r="N49" s="14">
        <v>7.8311999999999999</v>
      </c>
      <c r="O49" s="14">
        <v>33.362499999999997</v>
      </c>
      <c r="P49" s="14">
        <v>33.373699999999999</v>
      </c>
      <c r="Q49" s="14">
        <v>8.1999999999999993</v>
      </c>
      <c r="R49" s="14">
        <v>8.2100000000000009</v>
      </c>
      <c r="S49" s="14">
        <v>10.259317403224331</v>
      </c>
      <c r="T49" s="14">
        <v>9.8292557514542089</v>
      </c>
      <c r="U49" s="61">
        <v>0.80454410666666476</v>
      </c>
      <c r="V49" s="61">
        <v>0.78855978666666504</v>
      </c>
      <c r="W49" s="18">
        <v>8.4139999999999997</v>
      </c>
      <c r="X49" s="18">
        <v>3.9480000000000004</v>
      </c>
      <c r="Y49" s="18">
        <v>2.254</v>
      </c>
      <c r="Z49" s="18">
        <v>2.2680000000000002</v>
      </c>
      <c r="AA49" s="18">
        <v>80.808000000000007</v>
      </c>
      <c r="AB49" s="18">
        <v>79.085999999999999</v>
      </c>
      <c r="AC49" s="18">
        <v>91.476000000000013</v>
      </c>
      <c r="AD49" s="18">
        <v>85.301999999999992</v>
      </c>
      <c r="AE49" s="18">
        <v>193.51024000000001</v>
      </c>
      <c r="AF49" s="18">
        <v>192.94085999999999</v>
      </c>
      <c r="AG49" s="18">
        <v>13.4695</v>
      </c>
      <c r="AH49" s="18">
        <v>13.826000000000001</v>
      </c>
      <c r="AI49" s="18">
        <v>16.872525000000003</v>
      </c>
      <c r="AJ49" s="18">
        <v>16.13674</v>
      </c>
      <c r="AK49" s="18">
        <v>287.476</v>
      </c>
      <c r="AL49" s="18">
        <v>290.31800000000004</v>
      </c>
      <c r="AM49" s="65">
        <v>7.3000000000000291</v>
      </c>
      <c r="AN49" s="65">
        <v>14.600000000000001</v>
      </c>
      <c r="AO49" s="61">
        <v>3.8513999999999999</v>
      </c>
      <c r="AP49" s="61">
        <v>6.1630000000000003</v>
      </c>
      <c r="AQ49" s="23">
        <v>2</v>
      </c>
    </row>
    <row r="50" spans="1:43" ht="15" customHeight="1">
      <c r="A50" s="80" t="s">
        <v>248</v>
      </c>
      <c r="B50" s="79">
        <f>B$4</f>
        <v>2013</v>
      </c>
      <c r="C50" s="79">
        <f>C$4</f>
        <v>2</v>
      </c>
      <c r="D50" s="55">
        <v>21</v>
      </c>
      <c r="E50" s="15">
        <v>0.72361111111111109</v>
      </c>
      <c r="F50" s="69" t="s">
        <v>250</v>
      </c>
      <c r="G50" s="72" t="s">
        <v>249</v>
      </c>
      <c r="H50" s="78" t="s">
        <v>68</v>
      </c>
      <c r="I50" s="70" t="s">
        <v>220</v>
      </c>
      <c r="J50" s="16">
        <v>342029</v>
      </c>
      <c r="K50" s="16">
        <v>1261808</v>
      </c>
      <c r="L50" s="30">
        <v>6</v>
      </c>
      <c r="M50" s="14">
        <v>4.8802000000000003</v>
      </c>
      <c r="N50" s="14">
        <v>4.7986000000000004</v>
      </c>
      <c r="O50" s="14">
        <v>30.3645</v>
      </c>
      <c r="P50" s="14">
        <v>30.621200000000002</v>
      </c>
      <c r="Q50" s="14">
        <v>8.1716018551551901</v>
      </c>
      <c r="R50" s="14">
        <v>8.1484124152693536</v>
      </c>
      <c r="S50" s="14">
        <v>12.119855815584103</v>
      </c>
      <c r="T50" s="14">
        <v>11.962361556823572</v>
      </c>
      <c r="U50" s="61">
        <v>1.177476213333333</v>
      </c>
      <c r="V50" s="61">
        <v>1.0176378133333335</v>
      </c>
      <c r="W50" s="18">
        <v>9.5479999999999983</v>
      </c>
      <c r="X50" s="18">
        <v>12.530000000000001</v>
      </c>
      <c r="Y50" s="18">
        <v>5.7399999999999993</v>
      </c>
      <c r="Z50" s="18">
        <v>5.4950000000000001</v>
      </c>
      <c r="AA50" s="18">
        <v>258.58</v>
      </c>
      <c r="AB50" s="18">
        <v>262.32499999999999</v>
      </c>
      <c r="AC50" s="18">
        <v>273.86799999999994</v>
      </c>
      <c r="AD50" s="18">
        <v>280.35000000000002</v>
      </c>
      <c r="AE50" s="18">
        <v>408.70494000000002</v>
      </c>
      <c r="AF50" s="18">
        <v>476.11332999999996</v>
      </c>
      <c r="AG50" s="18">
        <v>38.901899999999998</v>
      </c>
      <c r="AH50" s="18">
        <v>6.6029999999999998</v>
      </c>
      <c r="AI50" s="18">
        <v>55.598499999999994</v>
      </c>
      <c r="AJ50" s="18">
        <v>31.792515000000002</v>
      </c>
      <c r="AK50" s="18">
        <v>299.19399999999996</v>
      </c>
      <c r="AL50" s="18">
        <v>294.63</v>
      </c>
      <c r="AM50" s="65">
        <v>41.875000000000036</v>
      </c>
      <c r="AN50" s="65">
        <v>17.625000000000071</v>
      </c>
      <c r="AO50" s="61">
        <v>17.197333333333336</v>
      </c>
      <c r="AP50" s="61">
        <v>17.73833333333333</v>
      </c>
      <c r="AQ50" s="23">
        <v>1.9</v>
      </c>
    </row>
    <row r="51" spans="1:43" ht="15" customHeight="1">
      <c r="A51" s="78"/>
      <c r="B51" s="79"/>
      <c r="C51" s="79"/>
      <c r="D51" s="55">
        <v>21</v>
      </c>
      <c r="E51" s="15">
        <v>0.71597222222222223</v>
      </c>
      <c r="F51" s="69" t="s">
        <v>250</v>
      </c>
      <c r="G51" s="72"/>
      <c r="H51" s="78"/>
      <c r="I51" s="70" t="s">
        <v>222</v>
      </c>
      <c r="J51" s="16">
        <v>344316</v>
      </c>
      <c r="K51" s="16">
        <v>1262152</v>
      </c>
      <c r="L51" s="30">
        <v>16</v>
      </c>
      <c r="M51" s="14">
        <v>4.8596000000000004</v>
      </c>
      <c r="N51" s="14">
        <v>4.8098999999999998</v>
      </c>
      <c r="O51" s="14">
        <v>30.4435</v>
      </c>
      <c r="P51" s="14">
        <v>31.183599999999998</v>
      </c>
      <c r="Q51" s="14">
        <v>8.1733856582233315</v>
      </c>
      <c r="R51" s="14">
        <v>8.0485194434534417</v>
      </c>
      <c r="S51" s="14">
        <v>11.954707100660091</v>
      </c>
      <c r="T51" s="14">
        <v>10.584403183430679</v>
      </c>
      <c r="U51" s="61">
        <v>0.82583173333333482</v>
      </c>
      <c r="V51" s="61">
        <v>1.257395413333334</v>
      </c>
      <c r="W51" s="18">
        <v>18.487000000000002</v>
      </c>
      <c r="X51" s="18">
        <v>19.256999999999998</v>
      </c>
      <c r="Y51" s="18">
        <v>5.2709999999999999</v>
      </c>
      <c r="Z51" s="18">
        <v>3.6470000000000002</v>
      </c>
      <c r="AA51" s="18">
        <v>262.22000000000003</v>
      </c>
      <c r="AB51" s="18">
        <v>240.26799999999997</v>
      </c>
      <c r="AC51" s="18">
        <v>285.97800000000001</v>
      </c>
      <c r="AD51" s="18">
        <v>263.17199999999997</v>
      </c>
      <c r="AE51" s="18">
        <v>462.03247999999996</v>
      </c>
      <c r="AF51" s="18">
        <v>374.09120000000001</v>
      </c>
      <c r="AG51" s="18">
        <v>6.7424999999999997</v>
      </c>
      <c r="AH51" s="18">
        <v>26.066814999999998</v>
      </c>
      <c r="AI51" s="18">
        <v>25.556709999999999</v>
      </c>
      <c r="AJ51" s="18">
        <v>29.45</v>
      </c>
      <c r="AK51" s="18">
        <v>298.83</v>
      </c>
      <c r="AL51" s="18">
        <v>396.99799999999999</v>
      </c>
      <c r="AM51" s="65">
        <v>26.00000000000005</v>
      </c>
      <c r="AN51" s="65">
        <v>27.125000000000064</v>
      </c>
      <c r="AO51" s="61">
        <v>15.655333333333333</v>
      </c>
      <c r="AP51" s="61">
        <v>10.914</v>
      </c>
      <c r="AQ51" s="18">
        <v>2.2000000000000002</v>
      </c>
    </row>
    <row r="52" spans="1:43" ht="15" customHeight="1">
      <c r="A52" s="78"/>
      <c r="B52" s="78"/>
      <c r="C52" s="78"/>
      <c r="D52" s="54">
        <v>14</v>
      </c>
      <c r="E52" s="15">
        <v>0.68402777777777779</v>
      </c>
      <c r="F52" s="69" t="s">
        <v>250</v>
      </c>
      <c r="G52" s="71" t="s">
        <v>251</v>
      </c>
      <c r="H52" s="70" t="s">
        <v>69</v>
      </c>
      <c r="I52" s="70" t="s">
        <v>220</v>
      </c>
      <c r="J52" s="29">
        <v>361954</v>
      </c>
      <c r="K52" s="29">
        <v>1263002</v>
      </c>
      <c r="L52" s="17">
        <v>7.9</v>
      </c>
      <c r="M52" s="21">
        <v>3.3422000000000001</v>
      </c>
      <c r="N52" s="21">
        <v>3.3458000000000001</v>
      </c>
      <c r="O52" s="21">
        <v>31.344200000000001</v>
      </c>
      <c r="P52" s="21">
        <v>31.3477</v>
      </c>
      <c r="Q52" s="21">
        <v>8.0439050508656074</v>
      </c>
      <c r="R52" s="21">
        <v>8.0207031947171146</v>
      </c>
      <c r="S52" s="21">
        <v>11.040189771797214</v>
      </c>
      <c r="T52" s="21">
        <v>11.377558028324422</v>
      </c>
      <c r="U52" s="61">
        <v>1.1588284000000024</v>
      </c>
      <c r="V52" s="61">
        <v>0.83915160000000344</v>
      </c>
      <c r="W52" s="18">
        <v>10.206</v>
      </c>
      <c r="X52" s="18">
        <v>13.747999999999999</v>
      </c>
      <c r="Y52" s="18">
        <v>1.4770000000000001</v>
      </c>
      <c r="Z52" s="18">
        <v>1.33</v>
      </c>
      <c r="AA52" s="18">
        <v>155.155</v>
      </c>
      <c r="AB52" s="18">
        <v>154.357</v>
      </c>
      <c r="AC52" s="18">
        <v>166.83799999999999</v>
      </c>
      <c r="AD52" s="18">
        <v>169.435</v>
      </c>
      <c r="AE52" s="18">
        <v>339.49012999999997</v>
      </c>
      <c r="AF52" s="18">
        <v>406.61404000000005</v>
      </c>
      <c r="AG52" s="18">
        <v>21.808500000000002</v>
      </c>
      <c r="AH52" s="18">
        <v>20.723500000000001</v>
      </c>
      <c r="AI52" s="18">
        <v>37.471250000000005</v>
      </c>
      <c r="AJ52" s="18">
        <v>41.158700000000003</v>
      </c>
      <c r="AK52" s="18">
        <v>396.03199999999998</v>
      </c>
      <c r="AL52" s="18">
        <v>394.60399999999998</v>
      </c>
      <c r="AM52" s="65">
        <v>31.000000000000028</v>
      </c>
      <c r="AN52" s="65">
        <v>35.499999999999979</v>
      </c>
      <c r="AO52" s="61">
        <v>7.9656666666666673</v>
      </c>
      <c r="AP52" s="61">
        <v>8.9759999999999991</v>
      </c>
      <c r="AQ52" s="23">
        <v>0.7</v>
      </c>
    </row>
    <row r="53" spans="1:43" ht="15" customHeight="1">
      <c r="A53" s="78"/>
      <c r="B53" s="78"/>
      <c r="C53" s="78"/>
      <c r="D53" s="54">
        <v>16</v>
      </c>
      <c r="E53" s="15">
        <v>0.42708333333333331</v>
      </c>
      <c r="F53" s="69" t="s">
        <v>221</v>
      </c>
      <c r="G53" s="71" t="s">
        <v>252</v>
      </c>
      <c r="H53" s="70" t="s">
        <v>70</v>
      </c>
      <c r="I53" s="70" t="s">
        <v>220</v>
      </c>
      <c r="J53" s="29">
        <v>365733</v>
      </c>
      <c r="K53" s="29">
        <v>1264960</v>
      </c>
      <c r="L53" s="17">
        <v>15</v>
      </c>
      <c r="M53" s="21">
        <v>1.3203</v>
      </c>
      <c r="N53" s="21">
        <v>1.452</v>
      </c>
      <c r="O53" s="21">
        <v>27.472999999999999</v>
      </c>
      <c r="P53" s="21">
        <v>28.119</v>
      </c>
      <c r="Q53" s="21">
        <v>7.97</v>
      </c>
      <c r="R53" s="21">
        <v>8.09</v>
      </c>
      <c r="S53" s="21">
        <v>11.77725856704981</v>
      </c>
      <c r="T53" s="21">
        <v>11.627317584004279</v>
      </c>
      <c r="U53" s="61">
        <v>1.7691817600000002</v>
      </c>
      <c r="V53" s="61">
        <v>1.6569375999999998</v>
      </c>
      <c r="W53" s="18">
        <v>137.82300000000001</v>
      </c>
      <c r="X53" s="18">
        <v>152.31299999999999</v>
      </c>
      <c r="Y53" s="18">
        <v>22.561</v>
      </c>
      <c r="Z53" s="18">
        <v>15.666</v>
      </c>
      <c r="AA53" s="18">
        <v>598.09399999999994</v>
      </c>
      <c r="AB53" s="18">
        <v>516.78899999999999</v>
      </c>
      <c r="AC53" s="18">
        <v>758.47799999999984</v>
      </c>
      <c r="AD53" s="18">
        <v>684.76800000000003</v>
      </c>
      <c r="AE53" s="18">
        <v>1055.5043799999999</v>
      </c>
      <c r="AF53" s="18">
        <v>915.33841000000007</v>
      </c>
      <c r="AG53" s="18">
        <v>31.574430000000007</v>
      </c>
      <c r="AH53" s="18">
        <v>41.276500000000006</v>
      </c>
      <c r="AI53" s="18">
        <v>43.454250000000002</v>
      </c>
      <c r="AJ53" s="18">
        <v>45.62332</v>
      </c>
      <c r="AK53" s="18">
        <v>884.46400000000006</v>
      </c>
      <c r="AL53" s="18">
        <v>819.78399999999999</v>
      </c>
      <c r="AM53" s="65">
        <v>96.600000000000023</v>
      </c>
      <c r="AN53" s="65">
        <v>108.99999999999999</v>
      </c>
      <c r="AO53" s="61">
        <v>5.5679999999999996</v>
      </c>
      <c r="AP53" s="61">
        <v>4.4079999999999995</v>
      </c>
      <c r="AQ53" s="23">
        <v>0.8</v>
      </c>
    </row>
    <row r="54" spans="1:43" ht="15" customHeight="1">
      <c r="A54" s="78"/>
      <c r="B54" s="78"/>
      <c r="C54" s="78"/>
      <c r="D54" s="54">
        <v>17</v>
      </c>
      <c r="E54" s="15">
        <v>0.64583333333333337</v>
      </c>
      <c r="F54" s="69" t="s">
        <v>221</v>
      </c>
      <c r="G54" s="71" t="s">
        <v>253</v>
      </c>
      <c r="H54" s="70" t="s">
        <v>60</v>
      </c>
      <c r="I54" s="70" t="s">
        <v>220</v>
      </c>
      <c r="J54" s="29">
        <v>372800</v>
      </c>
      <c r="K54" s="29">
        <v>1263638</v>
      </c>
      <c r="L54" s="17">
        <v>10</v>
      </c>
      <c r="M54" s="21">
        <v>1.6020000000000001</v>
      </c>
      <c r="N54" s="21">
        <v>1.506</v>
      </c>
      <c r="O54" s="21">
        <v>29.8432</v>
      </c>
      <c r="P54" s="21">
        <v>29.4589</v>
      </c>
      <c r="Q54" s="21">
        <v>8.09</v>
      </c>
      <c r="R54" s="21">
        <v>8.07</v>
      </c>
      <c r="S54" s="21">
        <v>11.411437369093234</v>
      </c>
      <c r="T54" s="21">
        <v>11.386621777496307</v>
      </c>
      <c r="U54" s="61">
        <v>1.5611352533333331</v>
      </c>
      <c r="V54" s="61">
        <v>1.2094802133333322</v>
      </c>
      <c r="W54" s="18">
        <v>245.791</v>
      </c>
      <c r="X54" s="18">
        <v>132.81800000000001</v>
      </c>
      <c r="Y54" s="18">
        <v>11.228000000000002</v>
      </c>
      <c r="Z54" s="18">
        <v>11.242000000000001</v>
      </c>
      <c r="AA54" s="18">
        <v>428.86899999999997</v>
      </c>
      <c r="AB54" s="18">
        <v>428.68</v>
      </c>
      <c r="AC54" s="18">
        <v>685.88799999999992</v>
      </c>
      <c r="AD54" s="18">
        <v>572.74</v>
      </c>
      <c r="AE54" s="18">
        <v>871.37819999999988</v>
      </c>
      <c r="AF54" s="18">
        <v>835.25063999999998</v>
      </c>
      <c r="AG54" s="18">
        <v>41.958500000000001</v>
      </c>
      <c r="AH54" s="18">
        <v>41.586500000000001</v>
      </c>
      <c r="AI54" s="18">
        <v>43.704885000000004</v>
      </c>
      <c r="AJ54" s="18">
        <v>46.28331</v>
      </c>
      <c r="AK54" s="18">
        <v>681.548</v>
      </c>
      <c r="AL54" s="18">
        <v>681.66</v>
      </c>
      <c r="AM54" s="65">
        <v>31.200000000000006</v>
      </c>
      <c r="AN54" s="65">
        <v>30.599999999999959</v>
      </c>
      <c r="AO54" s="61">
        <v>7.0011999999999972</v>
      </c>
      <c r="AP54" s="61">
        <v>6.8271999999999995</v>
      </c>
      <c r="AQ54" s="23">
        <v>1</v>
      </c>
    </row>
  </sheetData>
  <mergeCells count="84">
    <mergeCell ref="AO3:AP3"/>
    <mergeCell ref="AO1:AP1"/>
    <mergeCell ref="AE2:AF2"/>
    <mergeCell ref="AG2:AH2"/>
    <mergeCell ref="AI2:AJ2"/>
    <mergeCell ref="AK2:AL2"/>
    <mergeCell ref="AM2:AN2"/>
    <mergeCell ref="AO2:AP2"/>
    <mergeCell ref="AE1:AF1"/>
    <mergeCell ref="AG1:AH1"/>
    <mergeCell ref="AI1:AJ1"/>
    <mergeCell ref="AK1:AL1"/>
    <mergeCell ref="AM1:AN1"/>
    <mergeCell ref="AM3:AN3"/>
    <mergeCell ref="W3:AL3"/>
    <mergeCell ref="Y2:Z2"/>
    <mergeCell ref="B1:C1"/>
    <mergeCell ref="M1:N1"/>
    <mergeCell ref="A1:A3"/>
    <mergeCell ref="B2:B3"/>
    <mergeCell ref="C2:C3"/>
    <mergeCell ref="M2:N2"/>
    <mergeCell ref="H2:H3"/>
    <mergeCell ref="I2:I3"/>
    <mergeCell ref="M3:N3"/>
    <mergeCell ref="F1:F3"/>
    <mergeCell ref="D1:D3"/>
    <mergeCell ref="E1:E3"/>
    <mergeCell ref="G1:G3"/>
    <mergeCell ref="B5:B20"/>
    <mergeCell ref="B50:B54"/>
    <mergeCell ref="C50:C54"/>
    <mergeCell ref="A50:A54"/>
    <mergeCell ref="B21:B49"/>
    <mergeCell ref="C21:C49"/>
    <mergeCell ref="A21:A49"/>
    <mergeCell ref="A5:A20"/>
    <mergeCell ref="C17:C18"/>
    <mergeCell ref="C5:C16"/>
    <mergeCell ref="C19:C20"/>
    <mergeCell ref="D6:D7"/>
    <mergeCell ref="D9:D10"/>
    <mergeCell ref="D12:D14"/>
    <mergeCell ref="D15:D16"/>
    <mergeCell ref="D17:D18"/>
    <mergeCell ref="H50:H51"/>
    <mergeCell ref="H23:H25"/>
    <mergeCell ref="H33:H34"/>
    <mergeCell ref="H6:H7"/>
    <mergeCell ref="H9:H10"/>
    <mergeCell ref="H35:H36"/>
    <mergeCell ref="H39:H41"/>
    <mergeCell ref="H17:H18"/>
    <mergeCell ref="H11:H12"/>
    <mergeCell ref="W1:X1"/>
    <mergeCell ref="Y1:Z1"/>
    <mergeCell ref="AA1:AB1"/>
    <mergeCell ref="AC1:AD1"/>
    <mergeCell ref="W2:X2"/>
    <mergeCell ref="AA2:AB2"/>
    <mergeCell ref="AC2:AD2"/>
    <mergeCell ref="Q1:R1"/>
    <mergeCell ref="S1:T1"/>
    <mergeCell ref="Q3:R3"/>
    <mergeCell ref="O2:P2"/>
    <mergeCell ref="Q2:R2"/>
    <mergeCell ref="S2:T2"/>
    <mergeCell ref="O1:P1"/>
    <mergeCell ref="S3:V3"/>
    <mergeCell ref="U1:V1"/>
    <mergeCell ref="O3:P3"/>
    <mergeCell ref="U2:V2"/>
    <mergeCell ref="G35:G36"/>
    <mergeCell ref="G39:G41"/>
    <mergeCell ref="G50:G51"/>
    <mergeCell ref="G6:G7"/>
    <mergeCell ref="G9:G10"/>
    <mergeCell ref="G11:G12"/>
    <mergeCell ref="G17:G18"/>
    <mergeCell ref="G23:G30"/>
    <mergeCell ref="G33:G34"/>
    <mergeCell ref="G42:G43"/>
    <mergeCell ref="G45:G46"/>
    <mergeCell ref="G47:G48"/>
  </mergeCells>
  <phoneticPr fontId="4" type="noConversion"/>
  <pageMargins left="0.74803149606299213" right="0.74803149606299213" top="0.98425196850393704" bottom="0.98425196850393704" header="0.51181102362204722" footer="0.51181102362204722"/>
  <pageSetup paperSize="9" scale="75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97"/>
  <sheetViews>
    <sheetView tabSelected="1" zoomScale="80" zoomScaleNormal="80" workbookViewId="0">
      <pane xSplit="9" ySplit="4" topLeftCell="R8" activePane="bottomRight" state="frozen"/>
      <selection pane="topRight" activeCell="G1" sqref="G1"/>
      <selection pane="bottomLeft" activeCell="A5" sqref="A5"/>
      <selection pane="bottomRight" activeCell="E13" sqref="E13"/>
    </sheetView>
  </sheetViews>
  <sheetFormatPr defaultRowHeight="13.5"/>
  <cols>
    <col min="1" max="2" width="5.44140625" style="19" customWidth="1"/>
    <col min="3" max="3" width="2.77734375" style="19" customWidth="1"/>
    <col min="4" max="5" width="8.88671875" style="19" customWidth="1"/>
    <col min="6" max="6" width="8.44140625" style="19" customWidth="1"/>
    <col min="7" max="7" width="5.44140625" style="19" customWidth="1"/>
    <col min="8" max="8" width="8.88671875" style="19" customWidth="1"/>
    <col min="9" max="9" width="2.77734375" style="19" customWidth="1"/>
    <col min="10" max="11" width="8.88671875" style="19" customWidth="1"/>
    <col min="12" max="12" width="6.21875" style="19" customWidth="1"/>
    <col min="13" max="20" width="6.21875" style="34" customWidth="1"/>
    <col min="21" max="22" width="6.21875" style="19" customWidth="1"/>
    <col min="23" max="38" width="6.21875" style="59" customWidth="1"/>
    <col min="39" max="43" width="6.21875" style="19" customWidth="1"/>
    <col min="44" max="16384" width="8.88671875" style="19"/>
  </cols>
  <sheetData>
    <row r="1" spans="1:46" s="6" customFormat="1" ht="15" customHeight="1">
      <c r="A1" s="78" t="s">
        <v>122</v>
      </c>
      <c r="B1" s="78" t="s">
        <v>121</v>
      </c>
      <c r="C1" s="78"/>
      <c r="D1" s="112" t="s">
        <v>201</v>
      </c>
      <c r="E1" s="112" t="s">
        <v>202</v>
      </c>
      <c r="F1" s="112" t="s">
        <v>203</v>
      </c>
      <c r="G1" s="113" t="s">
        <v>165</v>
      </c>
      <c r="H1" s="70" t="s">
        <v>0</v>
      </c>
      <c r="I1" s="114" t="s">
        <v>1</v>
      </c>
      <c r="J1" s="16" t="s">
        <v>254</v>
      </c>
      <c r="K1" s="16" t="s">
        <v>255</v>
      </c>
      <c r="L1" s="115" t="s">
        <v>204</v>
      </c>
      <c r="M1" s="116" t="s">
        <v>2</v>
      </c>
      <c r="N1" s="116"/>
      <c r="O1" s="117" t="s">
        <v>3</v>
      </c>
      <c r="P1" s="117"/>
      <c r="Q1" s="116" t="s">
        <v>4</v>
      </c>
      <c r="R1" s="116"/>
      <c r="S1" s="116" t="s">
        <v>5</v>
      </c>
      <c r="T1" s="116"/>
      <c r="U1" s="116" t="s">
        <v>6</v>
      </c>
      <c r="V1" s="116"/>
      <c r="W1" s="117" t="s">
        <v>7</v>
      </c>
      <c r="X1" s="117"/>
      <c r="Y1" s="117" t="s">
        <v>8</v>
      </c>
      <c r="Z1" s="117"/>
      <c r="AA1" s="117" t="s">
        <v>9</v>
      </c>
      <c r="AB1" s="117"/>
      <c r="AC1" s="117" t="s">
        <v>10</v>
      </c>
      <c r="AD1" s="117"/>
      <c r="AE1" s="117" t="s">
        <v>11</v>
      </c>
      <c r="AF1" s="117"/>
      <c r="AG1" s="117" t="s">
        <v>12</v>
      </c>
      <c r="AH1" s="117"/>
      <c r="AI1" s="117" t="s">
        <v>13</v>
      </c>
      <c r="AJ1" s="117"/>
      <c r="AK1" s="117" t="s">
        <v>14</v>
      </c>
      <c r="AL1" s="117"/>
      <c r="AM1" s="117" t="s">
        <v>205</v>
      </c>
      <c r="AN1" s="117"/>
      <c r="AO1" s="116" t="s">
        <v>206</v>
      </c>
      <c r="AP1" s="116"/>
      <c r="AQ1" s="118" t="s">
        <v>15</v>
      </c>
    </row>
    <row r="2" spans="1:46" s="6" customFormat="1" ht="15" customHeight="1">
      <c r="A2" s="78"/>
      <c r="B2" s="78" t="s">
        <v>207</v>
      </c>
      <c r="C2" s="78" t="s">
        <v>208</v>
      </c>
      <c r="D2" s="112"/>
      <c r="E2" s="112"/>
      <c r="F2" s="112"/>
      <c r="G2" s="113"/>
      <c r="H2" s="78" t="s">
        <v>16</v>
      </c>
      <c r="I2" s="119" t="s">
        <v>17</v>
      </c>
      <c r="J2" s="16" t="s">
        <v>256</v>
      </c>
      <c r="K2" s="16" t="s">
        <v>257</v>
      </c>
      <c r="L2" s="120" t="s">
        <v>209</v>
      </c>
      <c r="M2" s="116" t="s">
        <v>210</v>
      </c>
      <c r="N2" s="116"/>
      <c r="O2" s="116" t="s">
        <v>18</v>
      </c>
      <c r="P2" s="116"/>
      <c r="Q2" s="116" t="s">
        <v>19</v>
      </c>
      <c r="R2" s="116"/>
      <c r="S2" s="116" t="s">
        <v>20</v>
      </c>
      <c r="T2" s="116"/>
      <c r="U2" s="116" t="s">
        <v>21</v>
      </c>
      <c r="V2" s="116"/>
      <c r="W2" s="117" t="s">
        <v>22</v>
      </c>
      <c r="X2" s="117"/>
      <c r="Y2" s="117" t="s">
        <v>23</v>
      </c>
      <c r="Z2" s="117"/>
      <c r="AA2" s="117" t="s">
        <v>24</v>
      </c>
      <c r="AB2" s="117"/>
      <c r="AC2" s="117" t="s">
        <v>25</v>
      </c>
      <c r="AD2" s="117"/>
      <c r="AE2" s="117" t="s">
        <v>26</v>
      </c>
      <c r="AF2" s="117"/>
      <c r="AG2" s="117" t="s">
        <v>27</v>
      </c>
      <c r="AH2" s="117"/>
      <c r="AI2" s="117" t="s">
        <v>28</v>
      </c>
      <c r="AJ2" s="117"/>
      <c r="AK2" s="117" t="s">
        <v>29</v>
      </c>
      <c r="AL2" s="117"/>
      <c r="AM2" s="117" t="s">
        <v>211</v>
      </c>
      <c r="AN2" s="121"/>
      <c r="AO2" s="116" t="s">
        <v>212</v>
      </c>
      <c r="AP2" s="116"/>
      <c r="AQ2" s="118" t="s">
        <v>30</v>
      </c>
    </row>
    <row r="3" spans="1:46" s="6" customFormat="1" ht="15" customHeight="1">
      <c r="A3" s="78"/>
      <c r="B3" s="78"/>
      <c r="C3" s="78"/>
      <c r="D3" s="112"/>
      <c r="E3" s="112"/>
      <c r="F3" s="112"/>
      <c r="G3" s="113"/>
      <c r="H3" s="78"/>
      <c r="I3" s="119"/>
      <c r="J3" s="115"/>
      <c r="K3" s="115"/>
      <c r="L3" s="120" t="s">
        <v>213</v>
      </c>
      <c r="M3" s="116" t="s">
        <v>214</v>
      </c>
      <c r="N3" s="116"/>
      <c r="O3" s="116"/>
      <c r="P3" s="116"/>
      <c r="Q3" s="116"/>
      <c r="R3" s="116"/>
      <c r="S3" s="122" t="s">
        <v>215</v>
      </c>
      <c r="T3" s="123"/>
      <c r="U3" s="123"/>
      <c r="V3" s="123"/>
      <c r="W3" s="124" t="s">
        <v>216</v>
      </c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36"/>
      <c r="AM3" s="122" t="s">
        <v>215</v>
      </c>
      <c r="AN3" s="126"/>
      <c r="AO3" s="116" t="s">
        <v>216</v>
      </c>
      <c r="AP3" s="116"/>
      <c r="AQ3" s="118" t="s">
        <v>217</v>
      </c>
    </row>
    <row r="4" spans="1:46" s="12" customFormat="1" ht="15" customHeight="1">
      <c r="A4" s="70"/>
      <c r="B4" s="70">
        <v>2013</v>
      </c>
      <c r="C4" s="70">
        <v>2</v>
      </c>
      <c r="D4" s="137"/>
      <c r="E4" s="137"/>
      <c r="F4" s="114"/>
      <c r="G4" s="127"/>
      <c r="H4" s="70"/>
      <c r="I4" s="114"/>
      <c r="J4" s="114"/>
      <c r="K4" s="114"/>
      <c r="L4" s="114"/>
      <c r="M4" s="128" t="s">
        <v>31</v>
      </c>
      <c r="N4" s="128" t="s">
        <v>32</v>
      </c>
      <c r="O4" s="128" t="s">
        <v>31</v>
      </c>
      <c r="P4" s="128" t="s">
        <v>32</v>
      </c>
      <c r="Q4" s="128" t="s">
        <v>31</v>
      </c>
      <c r="R4" s="128" t="s">
        <v>32</v>
      </c>
      <c r="S4" s="128" t="s">
        <v>31</v>
      </c>
      <c r="T4" s="128" t="s">
        <v>32</v>
      </c>
      <c r="U4" s="128" t="s">
        <v>31</v>
      </c>
      <c r="V4" s="128" t="s">
        <v>32</v>
      </c>
      <c r="W4" s="118" t="s">
        <v>31</v>
      </c>
      <c r="X4" s="118" t="s">
        <v>32</v>
      </c>
      <c r="Y4" s="118" t="s">
        <v>31</v>
      </c>
      <c r="Z4" s="118" t="s">
        <v>32</v>
      </c>
      <c r="AA4" s="118" t="s">
        <v>31</v>
      </c>
      <c r="AB4" s="118" t="s">
        <v>32</v>
      </c>
      <c r="AC4" s="118" t="s">
        <v>31</v>
      </c>
      <c r="AD4" s="118" t="s">
        <v>32</v>
      </c>
      <c r="AE4" s="118" t="s">
        <v>31</v>
      </c>
      <c r="AF4" s="118" t="s">
        <v>32</v>
      </c>
      <c r="AG4" s="118" t="s">
        <v>31</v>
      </c>
      <c r="AH4" s="118" t="s">
        <v>32</v>
      </c>
      <c r="AI4" s="118" t="s">
        <v>31</v>
      </c>
      <c r="AJ4" s="118" t="s">
        <v>32</v>
      </c>
      <c r="AK4" s="118" t="s">
        <v>31</v>
      </c>
      <c r="AL4" s="118" t="s">
        <v>32</v>
      </c>
      <c r="AM4" s="118" t="s">
        <v>31</v>
      </c>
      <c r="AN4" s="118" t="s">
        <v>32</v>
      </c>
      <c r="AO4" s="128" t="s">
        <v>31</v>
      </c>
      <c r="AP4" s="128" t="s">
        <v>218</v>
      </c>
      <c r="AQ4" s="118" t="s">
        <v>31</v>
      </c>
    </row>
    <row r="5" spans="1:46" ht="15" customHeight="1">
      <c r="A5" s="80" t="s">
        <v>258</v>
      </c>
      <c r="B5" s="79">
        <f>B$4</f>
        <v>2013</v>
      </c>
      <c r="C5" s="79">
        <f>C$4</f>
        <v>2</v>
      </c>
      <c r="D5" s="83">
        <v>14</v>
      </c>
      <c r="E5" s="25">
        <v>0.65902777777777777</v>
      </c>
      <c r="F5" s="70" t="s">
        <v>221</v>
      </c>
      <c r="G5" s="72" t="s">
        <v>259</v>
      </c>
      <c r="H5" s="78" t="s">
        <v>33</v>
      </c>
      <c r="I5" s="70">
        <v>1</v>
      </c>
      <c r="J5" s="29">
        <v>382430</v>
      </c>
      <c r="K5" s="29">
        <v>1283020</v>
      </c>
      <c r="L5" s="18">
        <v>51</v>
      </c>
      <c r="M5" s="14">
        <v>6.7213000000000003</v>
      </c>
      <c r="N5" s="14">
        <v>4.3304</v>
      </c>
      <c r="O5" s="14">
        <v>33.993000000000002</v>
      </c>
      <c r="P5" s="14">
        <v>33.910600000000002</v>
      </c>
      <c r="Q5" s="14">
        <v>8.02</v>
      </c>
      <c r="R5" s="14">
        <v>7.98</v>
      </c>
      <c r="S5" s="14">
        <v>9.232596610169491</v>
      </c>
      <c r="T5" s="14">
        <v>9.4398915254237306</v>
      </c>
      <c r="U5" s="61">
        <v>0.6225302399999989</v>
      </c>
      <c r="V5" s="61">
        <v>0.65418432000000115</v>
      </c>
      <c r="W5" s="18">
        <v>4.9910000000000005</v>
      </c>
      <c r="X5" s="18">
        <v>3.1219999999999999</v>
      </c>
      <c r="Y5" s="18">
        <v>2.6179999999999999</v>
      </c>
      <c r="Z5" s="18">
        <v>2.2890000000000001</v>
      </c>
      <c r="AA5" s="18">
        <v>78.651999999999987</v>
      </c>
      <c r="AB5" s="18">
        <v>93.463999999999984</v>
      </c>
      <c r="AC5" s="18">
        <v>86.260999999999996</v>
      </c>
      <c r="AD5" s="18">
        <v>98.874999999999986</v>
      </c>
      <c r="AE5" s="18">
        <v>185.80708999999999</v>
      </c>
      <c r="AF5" s="18">
        <v>185.62817000000001</v>
      </c>
      <c r="AG5" s="18">
        <v>12.9115</v>
      </c>
      <c r="AH5" s="18">
        <v>14.972999999999999</v>
      </c>
      <c r="AI5" s="18">
        <v>15.704445</v>
      </c>
      <c r="AJ5" s="18">
        <v>17.942025000000001</v>
      </c>
      <c r="AK5" s="18">
        <v>260.12</v>
      </c>
      <c r="AL5" s="18">
        <v>239.59599999999995</v>
      </c>
      <c r="AM5" s="64">
        <v>1.7999999999999829</v>
      </c>
      <c r="AN5" s="64">
        <v>2.6000000000000227</v>
      </c>
      <c r="AO5" s="61">
        <v>0.435</v>
      </c>
      <c r="AP5" s="61">
        <v>0.63240000000000007</v>
      </c>
      <c r="AQ5" s="30">
        <v>10</v>
      </c>
      <c r="AR5" s="66"/>
      <c r="AS5" s="66"/>
      <c r="AT5" s="66"/>
    </row>
    <row r="6" spans="1:46" ht="15" customHeight="1">
      <c r="A6" s="78"/>
      <c r="B6" s="78"/>
      <c r="C6" s="78"/>
      <c r="D6" s="84"/>
      <c r="E6" s="25">
        <v>0.68611111111111101</v>
      </c>
      <c r="F6" s="70" t="s">
        <v>221</v>
      </c>
      <c r="G6" s="78"/>
      <c r="H6" s="78"/>
      <c r="I6" s="70">
        <v>2</v>
      </c>
      <c r="J6" s="29">
        <v>382625</v>
      </c>
      <c r="K6" s="29">
        <v>1282735</v>
      </c>
      <c r="L6" s="18">
        <v>17</v>
      </c>
      <c r="M6" s="14">
        <v>5.7492000000000001</v>
      </c>
      <c r="N6" s="14">
        <v>5.4504999999999999</v>
      </c>
      <c r="O6" s="14">
        <v>33.933300000000003</v>
      </c>
      <c r="P6" s="14">
        <v>33.930799999999998</v>
      </c>
      <c r="Q6" s="14">
        <v>8.0399999999999991</v>
      </c>
      <c r="R6" s="14">
        <v>8.0399999999999991</v>
      </c>
      <c r="S6" s="14">
        <v>9.5355661016949167</v>
      </c>
      <c r="T6" s="14">
        <v>9.5355661016949167</v>
      </c>
      <c r="U6" s="61">
        <v>0.84410879999999977</v>
      </c>
      <c r="V6" s="61">
        <v>0.79662768000000084</v>
      </c>
      <c r="W6" s="18">
        <v>3.64</v>
      </c>
      <c r="X6" s="18">
        <v>17.983000000000001</v>
      </c>
      <c r="Y6" s="18">
        <v>2.3800000000000003</v>
      </c>
      <c r="Z6" s="18">
        <v>2.3730000000000002</v>
      </c>
      <c r="AA6" s="18">
        <v>73.682000000000002</v>
      </c>
      <c r="AB6" s="18">
        <v>73.415999999999997</v>
      </c>
      <c r="AC6" s="18">
        <v>79.701999999999998</v>
      </c>
      <c r="AD6" s="18">
        <v>93.771999999999991</v>
      </c>
      <c r="AE6" s="18">
        <v>227.11038000000002</v>
      </c>
      <c r="AF6" s="18">
        <v>174.28376</v>
      </c>
      <c r="AG6" s="18">
        <v>13.33</v>
      </c>
      <c r="AH6" s="18">
        <v>11.3925</v>
      </c>
      <c r="AI6" s="18">
        <v>14.353465</v>
      </c>
      <c r="AJ6" s="18">
        <v>11.500070000000001</v>
      </c>
      <c r="AK6" s="18">
        <v>243.44600000000003</v>
      </c>
      <c r="AL6" s="18">
        <v>240.99599999999998</v>
      </c>
      <c r="AM6" s="64">
        <v>3</v>
      </c>
      <c r="AN6" s="64">
        <v>3.4000000000000057</v>
      </c>
      <c r="AO6" s="61">
        <v>0.46399999999999997</v>
      </c>
      <c r="AP6" s="61">
        <v>0.86999999999999988</v>
      </c>
      <c r="AQ6" s="30">
        <v>8</v>
      </c>
      <c r="AR6" s="66"/>
      <c r="AS6" s="66"/>
      <c r="AT6" s="66"/>
    </row>
    <row r="7" spans="1:46" ht="15" customHeight="1">
      <c r="A7" s="78"/>
      <c r="B7" s="79">
        <f>B$4</f>
        <v>2013</v>
      </c>
      <c r="C7" s="79">
        <f>C$4</f>
        <v>2</v>
      </c>
      <c r="D7" s="79">
        <v>17</v>
      </c>
      <c r="E7" s="25">
        <v>0.35902777777777778</v>
      </c>
      <c r="F7" s="70" t="s">
        <v>221</v>
      </c>
      <c r="G7" s="72" t="s">
        <v>260</v>
      </c>
      <c r="H7" s="78" t="s">
        <v>34</v>
      </c>
      <c r="I7" s="70">
        <v>1</v>
      </c>
      <c r="J7" s="29">
        <v>381159</v>
      </c>
      <c r="K7" s="29">
        <v>1283618</v>
      </c>
      <c r="L7" s="18">
        <v>15</v>
      </c>
      <c r="M7" s="14">
        <v>6.1836000000000002</v>
      </c>
      <c r="N7" s="14">
        <v>5.9264999999999999</v>
      </c>
      <c r="O7" s="14">
        <v>33.871699999999997</v>
      </c>
      <c r="P7" s="14">
        <v>33.991</v>
      </c>
      <c r="Q7" s="14">
        <v>8.0299999999999994</v>
      </c>
      <c r="R7" s="14">
        <v>8.0299999999999994</v>
      </c>
      <c r="S7" s="14">
        <v>9.5196203389830512</v>
      </c>
      <c r="T7" s="14">
        <v>9.3920542372881357</v>
      </c>
      <c r="U7" s="61">
        <v>0.60670319999999922</v>
      </c>
      <c r="V7" s="61">
        <v>0.63835728000000136</v>
      </c>
      <c r="W7" s="18">
        <v>3.9269999999999996</v>
      </c>
      <c r="X7" s="18">
        <v>4.2839999999999998</v>
      </c>
      <c r="Y7" s="18">
        <v>2.2469999999999999</v>
      </c>
      <c r="Z7" s="18">
        <v>2.4359999999999999</v>
      </c>
      <c r="AA7" s="18">
        <v>62.195</v>
      </c>
      <c r="AB7" s="18">
        <v>68.221999999999994</v>
      </c>
      <c r="AC7" s="18">
        <v>68.369</v>
      </c>
      <c r="AD7" s="18">
        <v>74.941999999999993</v>
      </c>
      <c r="AE7" s="18">
        <v>239.95538000000005</v>
      </c>
      <c r="AF7" s="18">
        <v>178.46548999999999</v>
      </c>
      <c r="AG7" s="18">
        <v>9.7029999999999994</v>
      </c>
      <c r="AH7" s="18">
        <v>11.361499999999999</v>
      </c>
      <c r="AI7" s="18">
        <v>17.29149</v>
      </c>
      <c r="AJ7" s="18">
        <v>12.635289999999999</v>
      </c>
      <c r="AK7" s="18">
        <v>218.65200000000002</v>
      </c>
      <c r="AL7" s="18">
        <v>239.69399999999999</v>
      </c>
      <c r="AM7" s="64">
        <v>3</v>
      </c>
      <c r="AN7" s="64">
        <v>2.8000000000000114</v>
      </c>
      <c r="AO7" s="61">
        <v>0.95139999999999991</v>
      </c>
      <c r="AP7" s="61">
        <v>2.8972000000000002</v>
      </c>
      <c r="AQ7" s="30">
        <v>7</v>
      </c>
      <c r="AR7" s="66"/>
      <c r="AS7" s="66"/>
      <c r="AT7" s="66"/>
    </row>
    <row r="8" spans="1:46" ht="15" customHeight="1">
      <c r="A8" s="78"/>
      <c r="B8" s="78"/>
      <c r="C8" s="78"/>
      <c r="D8" s="79"/>
      <c r="E8" s="25">
        <v>0.36944444444444446</v>
      </c>
      <c r="F8" s="70" t="s">
        <v>221</v>
      </c>
      <c r="G8" s="78"/>
      <c r="H8" s="78"/>
      <c r="I8" s="70">
        <v>2</v>
      </c>
      <c r="J8" s="29">
        <v>381249</v>
      </c>
      <c r="K8" s="29">
        <v>1283642</v>
      </c>
      <c r="L8" s="18">
        <v>24</v>
      </c>
      <c r="M8" s="14">
        <v>6.2628000000000004</v>
      </c>
      <c r="N8" s="14">
        <v>5.3151999999999999</v>
      </c>
      <c r="O8" s="14">
        <v>33.999400000000001</v>
      </c>
      <c r="P8" s="14">
        <v>33.933100000000003</v>
      </c>
      <c r="Q8" s="14">
        <v>8.02</v>
      </c>
      <c r="R8" s="14">
        <v>8.01</v>
      </c>
      <c r="S8" s="14">
        <v>9.3761084745762702</v>
      </c>
      <c r="T8" s="14">
        <v>9.2485423728813565</v>
      </c>
      <c r="U8" s="61">
        <v>0.6858384000000004</v>
      </c>
      <c r="V8" s="61">
        <v>0.6858384000000004</v>
      </c>
      <c r="W8" s="18">
        <v>2.3029999999999999</v>
      </c>
      <c r="X8" s="18">
        <v>2.8280000000000003</v>
      </c>
      <c r="Y8" s="18">
        <v>2.5129999999999999</v>
      </c>
      <c r="Z8" s="18">
        <v>2.3450000000000002</v>
      </c>
      <c r="AA8" s="18">
        <v>77.322000000000003</v>
      </c>
      <c r="AB8" s="18">
        <v>77.245000000000005</v>
      </c>
      <c r="AC8" s="18">
        <v>82.138000000000005</v>
      </c>
      <c r="AD8" s="18">
        <v>82.418000000000006</v>
      </c>
      <c r="AE8" s="18">
        <v>191.92207999999999</v>
      </c>
      <c r="AF8" s="18">
        <v>198.72299999999998</v>
      </c>
      <c r="AG8" s="18">
        <v>11.656000000000001</v>
      </c>
      <c r="AH8" s="18">
        <v>13.221499999999999</v>
      </c>
      <c r="AI8" s="18">
        <v>14.392679999999999</v>
      </c>
      <c r="AJ8" s="18">
        <v>14.996715</v>
      </c>
      <c r="AK8" s="18">
        <v>247.25400000000002</v>
      </c>
      <c r="AL8" s="18">
        <v>239.77800000000002</v>
      </c>
      <c r="AM8" s="64">
        <v>1.8000000000000114</v>
      </c>
      <c r="AN8" s="64">
        <v>1.5999999999999943</v>
      </c>
      <c r="AO8" s="61">
        <v>1.3021999999999998</v>
      </c>
      <c r="AP8" s="61">
        <v>1.2731999999999999</v>
      </c>
      <c r="AQ8" s="30">
        <v>8</v>
      </c>
    </row>
    <row r="9" spans="1:46" ht="15" customHeight="1">
      <c r="A9" s="78"/>
      <c r="B9" s="78"/>
      <c r="C9" s="78"/>
      <c r="D9" s="79"/>
      <c r="E9" s="25">
        <v>0.37916666666666665</v>
      </c>
      <c r="F9" s="70" t="s">
        <v>221</v>
      </c>
      <c r="G9" s="78"/>
      <c r="H9" s="78"/>
      <c r="I9" s="70">
        <v>3</v>
      </c>
      <c r="J9" s="29">
        <v>381315</v>
      </c>
      <c r="K9" s="29">
        <v>1283649</v>
      </c>
      <c r="L9" s="18">
        <v>30</v>
      </c>
      <c r="M9" s="14">
        <v>6.0282999999999998</v>
      </c>
      <c r="N9" s="14">
        <v>5.1406000000000001</v>
      </c>
      <c r="O9" s="14">
        <v>34.017800000000001</v>
      </c>
      <c r="P9" s="14">
        <v>33.921399999999998</v>
      </c>
      <c r="Q9" s="14">
        <v>8.02</v>
      </c>
      <c r="R9" s="14">
        <v>8.01</v>
      </c>
      <c r="S9" s="14">
        <v>9.4079999999999995</v>
      </c>
      <c r="T9" s="14">
        <v>9.2485423728813565</v>
      </c>
      <c r="U9" s="61">
        <v>0.54339504000000061</v>
      </c>
      <c r="V9" s="61">
        <v>0.67001136000000072</v>
      </c>
      <c r="W9" s="18">
        <v>4.3890000000000002</v>
      </c>
      <c r="X9" s="18">
        <v>3.4089999999999998</v>
      </c>
      <c r="Y9" s="18">
        <v>2.59</v>
      </c>
      <c r="Z9" s="18">
        <v>2.3380000000000001</v>
      </c>
      <c r="AA9" s="18">
        <v>73.234000000000009</v>
      </c>
      <c r="AB9" s="18">
        <v>75.186999999999998</v>
      </c>
      <c r="AC9" s="18">
        <v>80.213000000000008</v>
      </c>
      <c r="AD9" s="18">
        <v>80.933999999999997</v>
      </c>
      <c r="AE9" s="18">
        <v>176.7192</v>
      </c>
      <c r="AF9" s="18">
        <v>175.18382</v>
      </c>
      <c r="AG9" s="18">
        <v>12.477499999999999</v>
      </c>
      <c r="AH9" s="18">
        <v>12.648</v>
      </c>
      <c r="AI9" s="18">
        <v>12.93103</v>
      </c>
      <c r="AJ9" s="18">
        <v>12.96172</v>
      </c>
      <c r="AK9" s="18">
        <v>248.47200000000001</v>
      </c>
      <c r="AL9" s="18">
        <v>229.67000000000002</v>
      </c>
      <c r="AM9" s="64">
        <v>2.1999999999999886</v>
      </c>
      <c r="AN9" s="64">
        <v>1.5999999999999943</v>
      </c>
      <c r="AO9" s="61">
        <v>0.86720000000000008</v>
      </c>
      <c r="AP9" s="61">
        <v>0.6379999999999999</v>
      </c>
      <c r="AQ9" s="30">
        <v>9</v>
      </c>
    </row>
    <row r="10" spans="1:46" ht="15" customHeight="1">
      <c r="A10" s="78"/>
      <c r="B10" s="78"/>
      <c r="C10" s="78"/>
      <c r="D10" s="79"/>
      <c r="E10" s="25">
        <v>0.55555555555555558</v>
      </c>
      <c r="F10" s="70" t="s">
        <v>221</v>
      </c>
      <c r="G10" s="78"/>
      <c r="H10" s="78"/>
      <c r="I10" s="70">
        <v>4</v>
      </c>
      <c r="J10" s="29">
        <v>380703</v>
      </c>
      <c r="K10" s="29">
        <v>1283956</v>
      </c>
      <c r="L10" s="18">
        <v>46</v>
      </c>
      <c r="M10" s="14">
        <v>6.4347000000000003</v>
      </c>
      <c r="N10" s="14">
        <v>4.8056999999999999</v>
      </c>
      <c r="O10" s="14">
        <v>33.993000000000002</v>
      </c>
      <c r="P10" s="14">
        <v>33.909999999999997</v>
      </c>
      <c r="Q10" s="14">
        <v>8</v>
      </c>
      <c r="R10" s="14">
        <v>7.98</v>
      </c>
      <c r="S10" s="14">
        <v>9.2804338983050858</v>
      </c>
      <c r="T10" s="14">
        <v>9.4558372881355943</v>
      </c>
      <c r="U10" s="61">
        <v>0.97072512000000011</v>
      </c>
      <c r="V10" s="61">
        <v>0.6858384000000004</v>
      </c>
      <c r="W10" s="18">
        <v>4.6130000000000004</v>
      </c>
      <c r="X10" s="18">
        <v>3.6470000000000002</v>
      </c>
      <c r="Y10" s="18">
        <v>2.5830000000000002</v>
      </c>
      <c r="Z10" s="18">
        <v>2.3240000000000003</v>
      </c>
      <c r="AA10" s="18">
        <v>69.383999999999986</v>
      </c>
      <c r="AB10" s="18">
        <v>80.716999999999985</v>
      </c>
      <c r="AC10" s="18">
        <v>76.58</v>
      </c>
      <c r="AD10" s="18">
        <v>86.687999999999988</v>
      </c>
      <c r="AE10" s="18">
        <v>171.27593000000002</v>
      </c>
      <c r="AF10" s="18">
        <v>201.12260000000001</v>
      </c>
      <c r="AG10" s="18">
        <v>12.3225</v>
      </c>
      <c r="AH10" s="18">
        <v>12.7782</v>
      </c>
      <c r="AI10" s="18">
        <v>12.68675</v>
      </c>
      <c r="AJ10" s="18">
        <v>13.72401</v>
      </c>
      <c r="AK10" s="18">
        <v>243.15200000000004</v>
      </c>
      <c r="AL10" s="18">
        <v>246.77800000000002</v>
      </c>
      <c r="AM10" s="64">
        <v>2.2000000000000171</v>
      </c>
      <c r="AN10" s="64">
        <v>1.8000000000000114</v>
      </c>
      <c r="AO10" s="61">
        <v>1.3311999999999999</v>
      </c>
      <c r="AP10" s="61">
        <v>1.0702000000000003</v>
      </c>
      <c r="AQ10" s="30">
        <v>10</v>
      </c>
    </row>
    <row r="11" spans="1:46" ht="15" customHeight="1">
      <c r="A11" s="78"/>
      <c r="B11" s="79">
        <f>B$4</f>
        <v>2013</v>
      </c>
      <c r="C11" s="79">
        <f>C$4</f>
        <v>2</v>
      </c>
      <c r="D11" s="79"/>
      <c r="E11" s="25">
        <v>0.62638888888888888</v>
      </c>
      <c r="F11" s="70" t="s">
        <v>221</v>
      </c>
      <c r="G11" s="72" t="s">
        <v>113</v>
      </c>
      <c r="H11" s="78" t="s">
        <v>35</v>
      </c>
      <c r="I11" s="70">
        <v>1</v>
      </c>
      <c r="J11" s="29">
        <v>380045</v>
      </c>
      <c r="K11" s="29">
        <v>1284501</v>
      </c>
      <c r="L11" s="18">
        <v>30</v>
      </c>
      <c r="M11" s="14">
        <v>6.4759000000000002</v>
      </c>
      <c r="N11" s="14">
        <v>6.2946</v>
      </c>
      <c r="O11" s="14">
        <v>33.9756</v>
      </c>
      <c r="P11" s="14">
        <v>33.966000000000001</v>
      </c>
      <c r="Q11" s="14">
        <v>8.01</v>
      </c>
      <c r="R11" s="14">
        <v>8.02</v>
      </c>
      <c r="S11" s="14">
        <v>9.4558372881355943</v>
      </c>
      <c r="T11" s="14">
        <v>9.3442169491525426</v>
      </c>
      <c r="U11" s="61">
        <v>1.1712095999999987</v>
      </c>
      <c r="V11" s="61">
        <v>1.5704855999999987</v>
      </c>
      <c r="W11" s="18">
        <v>17.591000000000001</v>
      </c>
      <c r="X11" s="18">
        <v>4.7530000000000001</v>
      </c>
      <c r="Y11" s="18">
        <v>2.5619999999999998</v>
      </c>
      <c r="Z11" s="18">
        <v>2.569</v>
      </c>
      <c r="AA11" s="18">
        <v>69.769000000000005</v>
      </c>
      <c r="AB11" s="18">
        <v>69.768999999999991</v>
      </c>
      <c r="AC11" s="18">
        <v>89.921999999999997</v>
      </c>
      <c r="AD11" s="18">
        <v>77.09099999999998</v>
      </c>
      <c r="AE11" s="18">
        <v>195.63039999999998</v>
      </c>
      <c r="AF11" s="18">
        <v>192.97985</v>
      </c>
      <c r="AG11" s="18">
        <v>12.307</v>
      </c>
      <c r="AH11" s="18">
        <v>11.749000000000001</v>
      </c>
      <c r="AI11" s="18">
        <v>12.96978</v>
      </c>
      <c r="AJ11" s="18">
        <v>12.721005000000002</v>
      </c>
      <c r="AK11" s="18">
        <v>261.02999999999997</v>
      </c>
      <c r="AL11" s="18">
        <v>260.82</v>
      </c>
      <c r="AM11" s="64">
        <v>2.4000000000000057</v>
      </c>
      <c r="AN11" s="64">
        <v>2.4000000000000057</v>
      </c>
      <c r="AO11" s="61">
        <v>1.3021999999999998</v>
      </c>
      <c r="AP11" s="61">
        <v>1.7661999999999998</v>
      </c>
      <c r="AQ11" s="30">
        <v>9</v>
      </c>
    </row>
    <row r="12" spans="1:46" ht="15" customHeight="1">
      <c r="A12" s="78"/>
      <c r="B12" s="78"/>
      <c r="C12" s="78"/>
      <c r="D12" s="79"/>
      <c r="E12" s="25">
        <v>0.6479166666666667</v>
      </c>
      <c r="F12" s="70" t="s">
        <v>221</v>
      </c>
      <c r="G12" s="78"/>
      <c r="H12" s="78"/>
      <c r="I12" s="70">
        <v>2</v>
      </c>
      <c r="J12" s="29">
        <v>375659</v>
      </c>
      <c r="K12" s="29">
        <v>1284806</v>
      </c>
      <c r="L12" s="18">
        <v>30</v>
      </c>
      <c r="M12" s="14">
        <v>7.3707000000000003</v>
      </c>
      <c r="N12" s="14">
        <v>6.7054</v>
      </c>
      <c r="O12" s="14">
        <v>34.066499999999998</v>
      </c>
      <c r="P12" s="14">
        <v>34.009599999999999</v>
      </c>
      <c r="Q12" s="14">
        <v>8.01</v>
      </c>
      <c r="R12" s="14">
        <v>8.01</v>
      </c>
      <c r="S12" s="14">
        <v>9.3601627118644064</v>
      </c>
      <c r="T12" s="14">
        <v>9.1369220338983048</v>
      </c>
      <c r="U12" s="61">
        <v>0.93164399999999803</v>
      </c>
      <c r="V12" s="61">
        <v>0.83581775999999741</v>
      </c>
      <c r="W12" s="18">
        <v>2.9680000000000004</v>
      </c>
      <c r="X12" s="18">
        <v>3.2619999999999996</v>
      </c>
      <c r="Y12" s="18">
        <v>2.3869999999999996</v>
      </c>
      <c r="Z12" s="18">
        <v>2.4289999999999998</v>
      </c>
      <c r="AA12" s="18">
        <v>66.745000000000005</v>
      </c>
      <c r="AB12" s="18">
        <v>66.709999999999994</v>
      </c>
      <c r="AC12" s="18">
        <v>72.100000000000009</v>
      </c>
      <c r="AD12" s="18">
        <v>72.400999999999996</v>
      </c>
      <c r="AE12" s="18">
        <v>166.36039</v>
      </c>
      <c r="AF12" s="18">
        <v>172.37555999999998</v>
      </c>
      <c r="AG12" s="18">
        <v>11.718</v>
      </c>
      <c r="AH12" s="18">
        <v>11.361499999999999</v>
      </c>
      <c r="AI12" s="18">
        <v>13.08572</v>
      </c>
      <c r="AJ12" s="18">
        <v>11.86308</v>
      </c>
      <c r="AK12" s="18">
        <v>270.42399999999998</v>
      </c>
      <c r="AL12" s="18">
        <v>258.73400000000004</v>
      </c>
      <c r="AM12" s="64">
        <v>3</v>
      </c>
      <c r="AN12" s="64">
        <v>3.8000000000000114</v>
      </c>
      <c r="AO12" s="61">
        <v>1.9982</v>
      </c>
      <c r="AP12" s="61">
        <v>1.3311999999999999</v>
      </c>
      <c r="AQ12" s="30">
        <v>8</v>
      </c>
    </row>
    <row r="13" spans="1:46" ht="15" customHeight="1">
      <c r="A13" s="78"/>
      <c r="B13" s="78"/>
      <c r="C13" s="78"/>
      <c r="D13" s="79"/>
      <c r="E13" s="25">
        <v>0.57222222222222219</v>
      </c>
      <c r="F13" s="70" t="s">
        <v>221</v>
      </c>
      <c r="G13" s="78"/>
      <c r="H13" s="78"/>
      <c r="I13" s="70">
        <v>3</v>
      </c>
      <c r="J13" s="29">
        <v>380452</v>
      </c>
      <c r="K13" s="29">
        <v>1284231</v>
      </c>
      <c r="L13" s="18">
        <v>57</v>
      </c>
      <c r="M13" s="14">
        <v>6.6117999999999997</v>
      </c>
      <c r="N13" s="14">
        <v>5.1338999999999997</v>
      </c>
      <c r="O13" s="14">
        <v>34.0062</v>
      </c>
      <c r="P13" s="14">
        <v>33.958599999999997</v>
      </c>
      <c r="Q13" s="14">
        <v>7.98</v>
      </c>
      <c r="R13" s="14">
        <v>7.96</v>
      </c>
      <c r="S13" s="14">
        <v>9.3282711864406771</v>
      </c>
      <c r="T13" s="14">
        <v>9.2644881355932203</v>
      </c>
      <c r="U13" s="61">
        <v>0.70804944000000025</v>
      </c>
      <c r="V13" s="61">
        <v>0.80387567999999809</v>
      </c>
      <c r="W13" s="18">
        <v>3.3739999999999997</v>
      </c>
      <c r="X13" s="18">
        <v>3.2619999999999996</v>
      </c>
      <c r="Y13" s="18">
        <v>2.3520000000000003</v>
      </c>
      <c r="Z13" s="18">
        <v>2.177</v>
      </c>
      <c r="AA13" s="18">
        <v>72.352000000000004</v>
      </c>
      <c r="AB13" s="18">
        <v>84.350000000000009</v>
      </c>
      <c r="AC13" s="18">
        <v>78.078000000000003</v>
      </c>
      <c r="AD13" s="18">
        <v>89.789000000000001</v>
      </c>
      <c r="AE13" s="18">
        <v>177.71866</v>
      </c>
      <c r="AF13" s="18">
        <v>200.94766999999999</v>
      </c>
      <c r="AG13" s="18">
        <v>11.935</v>
      </c>
      <c r="AH13" s="18">
        <v>13.7485</v>
      </c>
      <c r="AI13" s="18">
        <v>12.493774999999999</v>
      </c>
      <c r="AJ13" s="18">
        <v>14.257829999999998</v>
      </c>
      <c r="AK13" s="18">
        <v>275.50600000000003</v>
      </c>
      <c r="AL13" s="18">
        <v>264.58600000000001</v>
      </c>
      <c r="AM13" s="64">
        <v>3.1999999999999886</v>
      </c>
      <c r="AN13" s="64">
        <v>1.8000000000000114</v>
      </c>
      <c r="AO13" s="61">
        <v>1.9112</v>
      </c>
      <c r="AP13" s="61">
        <v>1.0411999999999997</v>
      </c>
      <c r="AQ13" s="30">
        <v>10</v>
      </c>
    </row>
    <row r="14" spans="1:46" ht="15" customHeight="1">
      <c r="A14" s="78"/>
      <c r="B14" s="78"/>
      <c r="C14" s="78"/>
      <c r="D14" s="79"/>
      <c r="E14" s="25">
        <v>0.58333333333333337</v>
      </c>
      <c r="F14" s="70" t="s">
        <v>221</v>
      </c>
      <c r="G14" s="78"/>
      <c r="H14" s="78"/>
      <c r="I14" s="70">
        <v>4</v>
      </c>
      <c r="J14" s="29">
        <v>380307</v>
      </c>
      <c r="K14" s="29">
        <v>1284247</v>
      </c>
      <c r="L14" s="18">
        <v>38</v>
      </c>
      <c r="M14" s="14">
        <v>6.4573</v>
      </c>
      <c r="N14" s="14">
        <v>5.2317999999999998</v>
      </c>
      <c r="O14" s="14">
        <v>33.993099999999998</v>
      </c>
      <c r="P14" s="14">
        <v>33.975499999999997</v>
      </c>
      <c r="Q14" s="14">
        <v>7.99</v>
      </c>
      <c r="R14" s="14">
        <v>8</v>
      </c>
      <c r="S14" s="14">
        <v>9.4558372881355943</v>
      </c>
      <c r="T14" s="14">
        <v>9.2963796610169478</v>
      </c>
      <c r="U14" s="61">
        <v>1.0594123199999981</v>
      </c>
      <c r="V14" s="61">
        <v>1.7142249599999986</v>
      </c>
      <c r="W14" s="18">
        <v>3.99</v>
      </c>
      <c r="X14" s="18">
        <v>4.3330000000000002</v>
      </c>
      <c r="Y14" s="18">
        <v>2.4499999999999997</v>
      </c>
      <c r="Z14" s="18">
        <v>2.4569999999999999</v>
      </c>
      <c r="AA14" s="18">
        <v>65.085999999999999</v>
      </c>
      <c r="AB14" s="18">
        <v>74.108999999999995</v>
      </c>
      <c r="AC14" s="18">
        <v>71.525999999999996</v>
      </c>
      <c r="AD14" s="18">
        <v>80.899000000000001</v>
      </c>
      <c r="AE14" s="18">
        <v>181.00796</v>
      </c>
      <c r="AF14" s="18">
        <v>194.60182</v>
      </c>
      <c r="AG14" s="18">
        <v>11.1755</v>
      </c>
      <c r="AH14" s="18">
        <v>12.369</v>
      </c>
      <c r="AI14" s="18">
        <v>13.248036000000001</v>
      </c>
      <c r="AJ14" s="18">
        <v>12.563989999999999</v>
      </c>
      <c r="AK14" s="18">
        <v>254.40800000000002</v>
      </c>
      <c r="AL14" s="18">
        <v>269.36</v>
      </c>
      <c r="AM14" s="64">
        <v>2.1999999999999886</v>
      </c>
      <c r="AN14" s="64">
        <v>1</v>
      </c>
      <c r="AO14" s="61">
        <v>2.1432000000000002</v>
      </c>
      <c r="AP14" s="61">
        <v>2.4911999999999996</v>
      </c>
      <c r="AQ14" s="30">
        <v>9</v>
      </c>
    </row>
    <row r="15" spans="1:46" ht="15" customHeight="1">
      <c r="A15" s="78"/>
      <c r="B15" s="87">
        <f>B$4</f>
        <v>2013</v>
      </c>
      <c r="C15" s="79">
        <f>C$4</f>
        <v>2</v>
      </c>
      <c r="D15" s="79"/>
      <c r="E15" s="25">
        <v>0.69236111111111109</v>
      </c>
      <c r="F15" s="70" t="s">
        <v>221</v>
      </c>
      <c r="G15" s="72" t="s">
        <v>261</v>
      </c>
      <c r="H15" s="78" t="s">
        <v>36</v>
      </c>
      <c r="I15" s="70">
        <v>1</v>
      </c>
      <c r="J15" s="29">
        <v>375309</v>
      </c>
      <c r="K15" s="29">
        <v>1285015</v>
      </c>
      <c r="L15" s="18">
        <v>16</v>
      </c>
      <c r="M15" s="14">
        <v>8.4106000000000005</v>
      </c>
      <c r="N15" s="14">
        <v>8.2783999999999995</v>
      </c>
      <c r="O15" s="14">
        <v>34.097499999999997</v>
      </c>
      <c r="P15" s="14">
        <v>34.084299999999999</v>
      </c>
      <c r="Q15" s="14">
        <v>8.0299999999999994</v>
      </c>
      <c r="R15" s="14">
        <v>8.0299999999999994</v>
      </c>
      <c r="S15" s="14">
        <v>8.9934101694915256</v>
      </c>
      <c r="T15" s="14">
        <v>9.073138983050848</v>
      </c>
      <c r="U15" s="61">
        <v>0.81245472000000052</v>
      </c>
      <c r="V15" s="61">
        <v>0.60670319999999922</v>
      </c>
      <c r="W15" s="18">
        <v>6.5239999999999991</v>
      </c>
      <c r="X15" s="18">
        <v>7.0419999999999998</v>
      </c>
      <c r="Y15" s="18">
        <v>3.0379999999999998</v>
      </c>
      <c r="Z15" s="18">
        <v>2.9819999999999998</v>
      </c>
      <c r="AA15" s="18">
        <v>78.568000000000012</v>
      </c>
      <c r="AB15" s="18">
        <v>78.084999999999994</v>
      </c>
      <c r="AC15" s="18">
        <v>88.13000000000001</v>
      </c>
      <c r="AD15" s="18">
        <v>88.108999999999995</v>
      </c>
      <c r="AE15" s="18">
        <v>200.32901000000001</v>
      </c>
      <c r="AF15" s="18">
        <v>171.43448000000001</v>
      </c>
      <c r="AG15" s="18">
        <v>10.94796</v>
      </c>
      <c r="AH15" s="18">
        <v>11.380099999999999</v>
      </c>
      <c r="AI15" s="18">
        <v>13.035499999999999</v>
      </c>
      <c r="AJ15" s="18">
        <v>12.958</v>
      </c>
      <c r="AK15" s="18">
        <v>303.226</v>
      </c>
      <c r="AL15" s="18">
        <v>303.75799999999998</v>
      </c>
      <c r="AM15" s="64">
        <v>4.2000000000000171</v>
      </c>
      <c r="AN15" s="64">
        <v>3</v>
      </c>
      <c r="AO15" s="61">
        <v>1.9112000000000005</v>
      </c>
      <c r="AP15" s="61">
        <v>1.6791999999999998</v>
      </c>
      <c r="AQ15" s="30">
        <v>9</v>
      </c>
    </row>
    <row r="16" spans="1:46" ht="15" customHeight="1">
      <c r="A16" s="78"/>
      <c r="B16" s="87"/>
      <c r="C16" s="78"/>
      <c r="D16" s="79"/>
      <c r="E16" s="25">
        <v>0.68472222222222223</v>
      </c>
      <c r="F16" s="70" t="s">
        <v>221</v>
      </c>
      <c r="G16" s="78"/>
      <c r="H16" s="78"/>
      <c r="I16" s="70">
        <v>2</v>
      </c>
      <c r="J16" s="29">
        <v>375316</v>
      </c>
      <c r="K16" s="29">
        <v>1285048</v>
      </c>
      <c r="L16" s="18">
        <v>23</v>
      </c>
      <c r="M16" s="14">
        <v>8.5722000000000005</v>
      </c>
      <c r="N16" s="14">
        <v>7.9375999999999998</v>
      </c>
      <c r="O16" s="14">
        <v>34.125399999999999</v>
      </c>
      <c r="P16" s="14">
        <v>34.06</v>
      </c>
      <c r="Q16" s="14">
        <v>8</v>
      </c>
      <c r="R16" s="14">
        <v>8</v>
      </c>
      <c r="S16" s="14">
        <v>8.8817898305084757</v>
      </c>
      <c r="T16" s="14">
        <v>8.9934101694915256</v>
      </c>
      <c r="U16" s="61">
        <v>0.6225302399999989</v>
      </c>
      <c r="V16" s="61">
        <v>0.60670319999999922</v>
      </c>
      <c r="W16" s="18">
        <v>3.5979999999999999</v>
      </c>
      <c r="X16" s="18">
        <v>4.5289999999999999</v>
      </c>
      <c r="Y16" s="18">
        <v>3.2130000000000001</v>
      </c>
      <c r="Z16" s="18">
        <v>3.1080000000000001</v>
      </c>
      <c r="AA16" s="18">
        <v>80.521000000000001</v>
      </c>
      <c r="AB16" s="18">
        <v>80.569999999999993</v>
      </c>
      <c r="AC16" s="18">
        <v>87.332000000000008</v>
      </c>
      <c r="AD16" s="18">
        <v>88.206999999999994</v>
      </c>
      <c r="AE16" s="18">
        <v>183.08514</v>
      </c>
      <c r="AF16" s="18">
        <v>222.01137</v>
      </c>
      <c r="AG16" s="18">
        <v>11.524715</v>
      </c>
      <c r="AH16" s="18">
        <v>11.51774</v>
      </c>
      <c r="AI16" s="18">
        <v>13.035499999999999</v>
      </c>
      <c r="AJ16" s="18">
        <v>12.493</v>
      </c>
      <c r="AK16" s="18">
        <v>308.476</v>
      </c>
      <c r="AL16" s="18">
        <v>307.27199999999999</v>
      </c>
      <c r="AM16" s="64">
        <v>3.1999999999999886</v>
      </c>
      <c r="AN16" s="64">
        <v>2.1999999999999886</v>
      </c>
      <c r="AO16" s="61">
        <v>1.6792000000000005</v>
      </c>
      <c r="AP16" s="61">
        <v>2.1169999999999995</v>
      </c>
      <c r="AQ16" s="30">
        <v>9</v>
      </c>
    </row>
    <row r="17" spans="1:43" ht="15" customHeight="1">
      <c r="A17" s="78"/>
      <c r="B17" s="87"/>
      <c r="C17" s="78"/>
      <c r="D17" s="79"/>
      <c r="E17" s="25">
        <v>0.67847222222222225</v>
      </c>
      <c r="F17" s="70" t="s">
        <v>221</v>
      </c>
      <c r="G17" s="78"/>
      <c r="H17" s="78"/>
      <c r="I17" s="70">
        <v>3</v>
      </c>
      <c r="J17" s="29">
        <v>375339</v>
      </c>
      <c r="K17" s="29">
        <v>1285108</v>
      </c>
      <c r="L17" s="18">
        <v>28</v>
      </c>
      <c r="M17" s="14">
        <v>9.1387</v>
      </c>
      <c r="N17" s="14">
        <v>7.4440999999999997</v>
      </c>
      <c r="O17" s="14">
        <v>34.158799999999999</v>
      </c>
      <c r="P17" s="14">
        <v>34.047600000000003</v>
      </c>
      <c r="Q17" s="14">
        <v>8.01</v>
      </c>
      <c r="R17" s="14">
        <v>7.99</v>
      </c>
      <c r="S17" s="14">
        <v>8.770169491525424</v>
      </c>
      <c r="T17" s="14">
        <v>8.8817898305084757</v>
      </c>
      <c r="U17" s="61">
        <v>0.6225302399999989</v>
      </c>
      <c r="V17" s="61">
        <v>0.57504911999999986</v>
      </c>
      <c r="W17" s="18">
        <v>3.234</v>
      </c>
      <c r="X17" s="18">
        <v>11.318999999999999</v>
      </c>
      <c r="Y17" s="18">
        <v>3.5700000000000003</v>
      </c>
      <c r="Z17" s="18">
        <v>3.2480000000000002</v>
      </c>
      <c r="AA17" s="18">
        <v>83.741</v>
      </c>
      <c r="AB17" s="18">
        <v>84.062999999999988</v>
      </c>
      <c r="AC17" s="18">
        <v>90.544999999999987</v>
      </c>
      <c r="AD17" s="18">
        <v>98.629999999999981</v>
      </c>
      <c r="AE17" s="18">
        <v>208.43445</v>
      </c>
      <c r="AF17" s="18">
        <v>212.21179000000001</v>
      </c>
      <c r="AG17" s="18">
        <v>11.507045</v>
      </c>
      <c r="AH17" s="18">
        <v>11.868970000000001</v>
      </c>
      <c r="AI17" s="18">
        <v>13.454000000000001</v>
      </c>
      <c r="AJ17" s="18">
        <v>13.981</v>
      </c>
      <c r="AK17" s="18">
        <v>312.03199999999998</v>
      </c>
      <c r="AL17" s="18">
        <v>301.89600000000002</v>
      </c>
      <c r="AM17" s="64">
        <v>2.1999999999999886</v>
      </c>
      <c r="AN17" s="64">
        <v>1.7999999999999829</v>
      </c>
      <c r="AO17" s="61">
        <v>1.6763999999999999</v>
      </c>
      <c r="AP17" s="61">
        <v>1.6501999999999997</v>
      </c>
      <c r="AQ17" s="30">
        <v>9</v>
      </c>
    </row>
    <row r="18" spans="1:43" ht="15" customHeight="1">
      <c r="A18" s="78"/>
      <c r="B18" s="87"/>
      <c r="C18" s="78"/>
      <c r="D18" s="79"/>
      <c r="E18" s="25">
        <v>0.66527777777777775</v>
      </c>
      <c r="F18" s="70" t="s">
        <v>221</v>
      </c>
      <c r="G18" s="78"/>
      <c r="H18" s="78"/>
      <c r="I18" s="70">
        <v>4</v>
      </c>
      <c r="J18" s="29">
        <v>375508</v>
      </c>
      <c r="K18" s="29">
        <v>1285109</v>
      </c>
      <c r="L18" s="18">
        <v>37</v>
      </c>
      <c r="M18" s="14">
        <v>9.3658000000000001</v>
      </c>
      <c r="N18" s="14">
        <v>6.6649000000000003</v>
      </c>
      <c r="O18" s="14">
        <v>34.175400000000003</v>
      </c>
      <c r="P18" s="14">
        <v>34.008200000000002</v>
      </c>
      <c r="Q18" s="14">
        <v>8.02</v>
      </c>
      <c r="R18" s="14">
        <v>7.99</v>
      </c>
      <c r="S18" s="14">
        <v>8.6426033898305068</v>
      </c>
      <c r="T18" s="14">
        <v>9.2166508474576272</v>
      </c>
      <c r="U18" s="61">
        <v>0.70166544000000008</v>
      </c>
      <c r="V18" s="61">
        <v>0.6858384000000004</v>
      </c>
      <c r="W18" s="18">
        <v>3.7169999999999996</v>
      </c>
      <c r="X18" s="18">
        <v>4.5639999999999992</v>
      </c>
      <c r="Y18" s="18">
        <v>3.7450000000000001</v>
      </c>
      <c r="Z18" s="18">
        <v>2.5549999999999997</v>
      </c>
      <c r="AA18" s="18">
        <v>86.127999999999986</v>
      </c>
      <c r="AB18" s="18">
        <v>73.822000000000003</v>
      </c>
      <c r="AC18" s="18">
        <v>93.589999999999975</v>
      </c>
      <c r="AD18" s="18">
        <v>80.941000000000003</v>
      </c>
      <c r="AE18" s="18">
        <v>191.37201999999999</v>
      </c>
      <c r="AF18" s="18">
        <v>177.65411999999998</v>
      </c>
      <c r="AG18" s="18">
        <v>11.567959999999999</v>
      </c>
      <c r="AH18" s="18">
        <v>11.400404999999999</v>
      </c>
      <c r="AI18" s="18">
        <v>13.531499999999999</v>
      </c>
      <c r="AJ18" s="18">
        <v>12.477500000000001</v>
      </c>
      <c r="AK18" s="18">
        <v>314.14600000000002</v>
      </c>
      <c r="AL18" s="18">
        <v>277.43799999999999</v>
      </c>
      <c r="AM18" s="64">
        <v>2.3999999999999773</v>
      </c>
      <c r="AN18" s="64">
        <v>1.7999999999999829</v>
      </c>
      <c r="AO18" s="61">
        <v>1.9083999999999999</v>
      </c>
      <c r="AP18" s="61">
        <v>1.885</v>
      </c>
      <c r="AQ18" s="30">
        <v>11</v>
      </c>
    </row>
    <row r="19" spans="1:43" ht="15" customHeight="1">
      <c r="A19" s="78"/>
      <c r="B19" s="87"/>
      <c r="C19" s="78"/>
      <c r="D19" s="78">
        <v>21</v>
      </c>
      <c r="E19" s="25">
        <v>0.40138888888888885</v>
      </c>
      <c r="F19" s="70" t="s">
        <v>221</v>
      </c>
      <c r="G19" s="78"/>
      <c r="H19" s="78"/>
      <c r="I19" s="70">
        <v>5</v>
      </c>
      <c r="J19" s="29">
        <v>375140</v>
      </c>
      <c r="K19" s="29">
        <v>1285227</v>
      </c>
      <c r="L19" s="18">
        <v>24</v>
      </c>
      <c r="M19" s="14">
        <v>8.6382999999999992</v>
      </c>
      <c r="N19" s="14">
        <v>7.7648999999999999</v>
      </c>
      <c r="O19" s="14">
        <v>34.146700000000003</v>
      </c>
      <c r="P19" s="14">
        <v>34.052</v>
      </c>
      <c r="Q19" s="14">
        <v>8.02</v>
      </c>
      <c r="R19" s="14">
        <v>8.01</v>
      </c>
      <c r="S19" s="14">
        <v>9.073138983050848</v>
      </c>
      <c r="T19" s="14">
        <v>9.3920542372881357</v>
      </c>
      <c r="U19" s="61">
        <v>0.6858384000000004</v>
      </c>
      <c r="V19" s="61">
        <v>0.82828176000000031</v>
      </c>
      <c r="W19" s="18">
        <v>5.4809999999999999</v>
      </c>
      <c r="X19" s="18">
        <v>3.1850000000000001</v>
      </c>
      <c r="Y19" s="18">
        <v>3.4859999999999998</v>
      </c>
      <c r="Z19" s="18">
        <v>3.2270000000000003</v>
      </c>
      <c r="AA19" s="18">
        <v>92.05</v>
      </c>
      <c r="AB19" s="18">
        <v>82.837999999999994</v>
      </c>
      <c r="AC19" s="18">
        <v>101.01700000000001</v>
      </c>
      <c r="AD19" s="18">
        <v>89.25</v>
      </c>
      <c r="AE19" s="18">
        <v>246.38284999999999</v>
      </c>
      <c r="AF19" s="18">
        <v>200.49987999999999</v>
      </c>
      <c r="AG19" s="18">
        <v>14.275500000000001</v>
      </c>
      <c r="AH19" s="18">
        <v>12.978925</v>
      </c>
      <c r="AI19" s="18">
        <v>16.339324999999999</v>
      </c>
      <c r="AJ19" s="18">
        <v>14.0585</v>
      </c>
      <c r="AK19" s="18">
        <v>276.19200000000001</v>
      </c>
      <c r="AL19" s="18">
        <v>268.92599999999999</v>
      </c>
      <c r="AM19" s="64">
        <v>3.2000000000000171</v>
      </c>
      <c r="AN19" s="64">
        <v>3.4000000000000057</v>
      </c>
      <c r="AO19" s="61">
        <v>1.4500000000000002</v>
      </c>
      <c r="AP19" s="61">
        <v>2.6277999999999997</v>
      </c>
      <c r="AQ19" s="30">
        <v>8</v>
      </c>
    </row>
    <row r="20" spans="1:43" ht="15" customHeight="1">
      <c r="A20" s="78"/>
      <c r="B20" s="79">
        <f>B$4</f>
        <v>2013</v>
      </c>
      <c r="C20" s="79">
        <f>C$4</f>
        <v>2</v>
      </c>
      <c r="D20" s="78"/>
      <c r="E20" s="25">
        <v>0.4375</v>
      </c>
      <c r="F20" s="70" t="s">
        <v>221</v>
      </c>
      <c r="G20" s="72" t="s">
        <v>114</v>
      </c>
      <c r="H20" s="78" t="s">
        <v>37</v>
      </c>
      <c r="I20" s="70">
        <v>1</v>
      </c>
      <c r="J20" s="29">
        <v>374604</v>
      </c>
      <c r="K20" s="29">
        <v>1285742</v>
      </c>
      <c r="L20" s="18">
        <v>18</v>
      </c>
      <c r="M20" s="14">
        <v>8.9914000000000005</v>
      </c>
      <c r="N20" s="14">
        <v>9.1653000000000002</v>
      </c>
      <c r="O20" s="14">
        <v>33.802599999999998</v>
      </c>
      <c r="P20" s="14">
        <v>34.161099999999998</v>
      </c>
      <c r="Q20" s="14">
        <v>8.01</v>
      </c>
      <c r="R20" s="14">
        <v>8.02</v>
      </c>
      <c r="S20" s="14">
        <v>8.9774644067796601</v>
      </c>
      <c r="T20" s="14">
        <v>8.8339525423728826</v>
      </c>
      <c r="U20" s="61">
        <v>0.70166544000000008</v>
      </c>
      <c r="V20" s="61">
        <v>0.6858384000000004</v>
      </c>
      <c r="W20" s="18">
        <v>116.613</v>
      </c>
      <c r="X20" s="18">
        <v>7.0979999999999999</v>
      </c>
      <c r="Y20" s="18">
        <v>5.383</v>
      </c>
      <c r="Z20" s="18">
        <v>3.9899999999999998</v>
      </c>
      <c r="AA20" s="18">
        <v>99.896999999999991</v>
      </c>
      <c r="AB20" s="18">
        <v>86.912000000000006</v>
      </c>
      <c r="AC20" s="18">
        <v>221.89299999999997</v>
      </c>
      <c r="AD20" s="18">
        <v>98</v>
      </c>
      <c r="AE20" s="18">
        <v>328.32492000000002</v>
      </c>
      <c r="AF20" s="18">
        <v>206.68242000000001</v>
      </c>
      <c r="AG20" s="18">
        <v>16.260584999999999</v>
      </c>
      <c r="AH20" s="18">
        <v>11.682970000000001</v>
      </c>
      <c r="AI20" s="18">
        <v>19.84</v>
      </c>
      <c r="AJ20" s="18">
        <v>14.507999999999999</v>
      </c>
      <c r="AK20" s="18">
        <v>325.19200000000001</v>
      </c>
      <c r="AL20" s="18">
        <v>275.548</v>
      </c>
      <c r="AM20" s="64">
        <v>3.2000000000000171</v>
      </c>
      <c r="AN20" s="64">
        <v>2</v>
      </c>
      <c r="AO20" s="61">
        <v>1.6501999999999999</v>
      </c>
      <c r="AP20" s="61">
        <v>1.6212</v>
      </c>
      <c r="AQ20" s="30">
        <v>8</v>
      </c>
    </row>
    <row r="21" spans="1:43" ht="15" customHeight="1">
      <c r="A21" s="78"/>
      <c r="B21" s="78"/>
      <c r="C21" s="78"/>
      <c r="D21" s="78"/>
      <c r="E21" s="25">
        <v>0.43194444444444446</v>
      </c>
      <c r="F21" s="70" t="s">
        <v>221</v>
      </c>
      <c r="G21" s="78"/>
      <c r="H21" s="78"/>
      <c r="I21" s="70">
        <v>2</v>
      </c>
      <c r="J21" s="29">
        <v>374648</v>
      </c>
      <c r="K21" s="29">
        <v>1285720</v>
      </c>
      <c r="L21" s="18">
        <v>22</v>
      </c>
      <c r="M21" s="14">
        <v>9.2585999999999995</v>
      </c>
      <c r="N21" s="14">
        <v>8.6310000000000002</v>
      </c>
      <c r="O21" s="14">
        <v>34.048000000000002</v>
      </c>
      <c r="P21" s="14">
        <v>34.137799999999999</v>
      </c>
      <c r="Q21" s="14">
        <v>8.02</v>
      </c>
      <c r="R21" s="14">
        <v>8.01</v>
      </c>
      <c r="S21" s="14">
        <v>8.6744949152542379</v>
      </c>
      <c r="T21" s="14">
        <v>8.7861152542372878</v>
      </c>
      <c r="U21" s="61">
        <v>0.54339504000000061</v>
      </c>
      <c r="V21" s="61">
        <v>0.78080064000000104</v>
      </c>
      <c r="W21" s="18">
        <v>38.555999999999997</v>
      </c>
      <c r="X21" s="18">
        <v>2.1979999999999995</v>
      </c>
      <c r="Y21" s="18">
        <v>4.3819999999999997</v>
      </c>
      <c r="Z21" s="18">
        <v>4.0459999999999994</v>
      </c>
      <c r="AA21" s="18">
        <v>89.824000000000012</v>
      </c>
      <c r="AB21" s="18">
        <v>87.92</v>
      </c>
      <c r="AC21" s="18">
        <v>132.762</v>
      </c>
      <c r="AD21" s="18">
        <v>94.164000000000001</v>
      </c>
      <c r="AE21" s="18">
        <v>249.83581000000004</v>
      </c>
      <c r="AF21" s="18">
        <v>185.44218000000001</v>
      </c>
      <c r="AG21" s="18">
        <v>14.425230000000001</v>
      </c>
      <c r="AH21" s="18">
        <v>10.826284999999999</v>
      </c>
      <c r="AI21" s="18">
        <v>16.399000000000001</v>
      </c>
      <c r="AJ21" s="18">
        <v>14.709499999999998</v>
      </c>
      <c r="AK21" s="18">
        <v>289.11399999999998</v>
      </c>
      <c r="AL21" s="18">
        <v>278.89400000000001</v>
      </c>
      <c r="AM21" s="64">
        <v>1.8000000000000114</v>
      </c>
      <c r="AN21" s="64">
        <v>1.4000000000000057</v>
      </c>
      <c r="AO21" s="61">
        <v>1.8532000000000002</v>
      </c>
      <c r="AP21" s="61">
        <v>2.0244000000000004</v>
      </c>
      <c r="AQ21" s="30">
        <v>10</v>
      </c>
    </row>
    <row r="22" spans="1:43" ht="15" customHeight="1">
      <c r="A22" s="78"/>
      <c r="B22" s="78"/>
      <c r="C22" s="78"/>
      <c r="D22" s="78"/>
      <c r="E22" s="25">
        <v>0.44444444444444442</v>
      </c>
      <c r="F22" s="70" t="s">
        <v>221</v>
      </c>
      <c r="G22" s="78"/>
      <c r="H22" s="78"/>
      <c r="I22" s="70">
        <v>3</v>
      </c>
      <c r="J22" s="29">
        <v>374611</v>
      </c>
      <c r="K22" s="29">
        <v>1285834</v>
      </c>
      <c r="L22" s="18">
        <v>31</v>
      </c>
      <c r="M22" s="14">
        <v>9.4636999999999993</v>
      </c>
      <c r="N22" s="14">
        <v>9.3764000000000003</v>
      </c>
      <c r="O22" s="14">
        <v>34.180500000000002</v>
      </c>
      <c r="P22" s="14">
        <v>34.174900000000001</v>
      </c>
      <c r="Q22" s="14">
        <v>8.01</v>
      </c>
      <c r="R22" s="14">
        <v>8.02</v>
      </c>
      <c r="S22" s="14">
        <v>8.7223322033898292</v>
      </c>
      <c r="T22" s="14">
        <v>8.8339525423728826</v>
      </c>
      <c r="U22" s="61">
        <v>0.52756800000000093</v>
      </c>
      <c r="V22" s="61">
        <v>0.60670319999999922</v>
      </c>
      <c r="W22" s="18">
        <v>6.2439999999999998</v>
      </c>
      <c r="X22" s="18">
        <v>0.217</v>
      </c>
      <c r="Y22" s="18">
        <v>3.9969999999999999</v>
      </c>
      <c r="Z22" s="18">
        <v>3.9689999999999994</v>
      </c>
      <c r="AA22" s="18">
        <v>86.128</v>
      </c>
      <c r="AB22" s="18">
        <v>86.575999999999993</v>
      </c>
      <c r="AC22" s="18">
        <v>96.369</v>
      </c>
      <c r="AD22" s="18">
        <v>90.762</v>
      </c>
      <c r="AE22" s="18">
        <v>200.18767999999997</v>
      </c>
      <c r="AF22" s="18">
        <v>195.34066999999999</v>
      </c>
      <c r="AG22" s="18">
        <v>12.47533</v>
      </c>
      <c r="AH22" s="18">
        <v>12.377370000000001</v>
      </c>
      <c r="AI22" s="18">
        <v>14.182500000000001</v>
      </c>
      <c r="AJ22" s="18">
        <v>14.2445</v>
      </c>
      <c r="AK22" s="18">
        <v>272.78999999999996</v>
      </c>
      <c r="AL22" s="18">
        <v>273.23800000000006</v>
      </c>
      <c r="AM22" s="64">
        <v>3.2000000000000171</v>
      </c>
      <c r="AN22" s="64">
        <v>1.8000000000000114</v>
      </c>
      <c r="AO22" s="61">
        <v>1.595</v>
      </c>
      <c r="AP22" s="61">
        <v>1.8213999999999999</v>
      </c>
      <c r="AQ22" s="30">
        <v>9</v>
      </c>
    </row>
    <row r="23" spans="1:43" ht="15" customHeight="1">
      <c r="A23" s="78"/>
      <c r="B23" s="78"/>
      <c r="C23" s="78"/>
      <c r="D23" s="78"/>
      <c r="E23" s="25">
        <v>0.42152777777777778</v>
      </c>
      <c r="F23" s="70" t="s">
        <v>221</v>
      </c>
      <c r="G23" s="78"/>
      <c r="H23" s="78"/>
      <c r="I23" s="70">
        <v>4</v>
      </c>
      <c r="J23" s="29">
        <v>374823</v>
      </c>
      <c r="K23" s="29">
        <v>1285554</v>
      </c>
      <c r="L23" s="18">
        <v>24</v>
      </c>
      <c r="M23" s="14">
        <v>9.3953000000000007</v>
      </c>
      <c r="N23" s="14">
        <v>8.9771000000000001</v>
      </c>
      <c r="O23" s="14">
        <v>34.176699999999997</v>
      </c>
      <c r="P23" s="14">
        <v>34.035600000000002</v>
      </c>
      <c r="Q23" s="14">
        <v>8.02</v>
      </c>
      <c r="R23" s="14">
        <v>8.02</v>
      </c>
      <c r="S23" s="14">
        <v>8.7223322033898292</v>
      </c>
      <c r="T23" s="14">
        <v>8.8180067796610189</v>
      </c>
      <c r="U23" s="61">
        <v>0.54339504000000061</v>
      </c>
      <c r="V23" s="61">
        <v>0.6858384000000004</v>
      </c>
      <c r="W23" s="18">
        <v>0.224</v>
      </c>
      <c r="X23" s="18">
        <v>5.3900000000000006</v>
      </c>
      <c r="Y23" s="18">
        <v>4.0599999999999996</v>
      </c>
      <c r="Z23" s="18">
        <v>3.9549999999999996</v>
      </c>
      <c r="AA23" s="18">
        <v>86.387</v>
      </c>
      <c r="AB23" s="18">
        <v>85.771000000000001</v>
      </c>
      <c r="AC23" s="18">
        <v>90.670999999999992</v>
      </c>
      <c r="AD23" s="18">
        <v>95.116000000000014</v>
      </c>
      <c r="AE23" s="18">
        <v>206.57056</v>
      </c>
      <c r="AF23" s="18">
        <v>181.76885999999999</v>
      </c>
      <c r="AG23" s="18">
        <v>10.198225000000001</v>
      </c>
      <c r="AH23" s="18">
        <v>10.295719999999999</v>
      </c>
      <c r="AI23" s="18">
        <v>14.229000000000001</v>
      </c>
      <c r="AJ23" s="18">
        <v>14.368500000000001</v>
      </c>
      <c r="AK23" s="18">
        <v>274.02199999999999</v>
      </c>
      <c r="AL23" s="18">
        <v>272.63600000000002</v>
      </c>
      <c r="AM23" s="64">
        <v>1.1999999999999886</v>
      </c>
      <c r="AN23" s="64">
        <v>1.5999999999999943</v>
      </c>
      <c r="AO23" s="61">
        <v>1.2413999999999998</v>
      </c>
      <c r="AP23" s="61">
        <v>2.4884000000000008</v>
      </c>
      <c r="AQ23" s="30">
        <v>11</v>
      </c>
    </row>
    <row r="24" spans="1:43" ht="15" customHeight="1">
      <c r="A24" s="78"/>
      <c r="B24" s="78"/>
      <c r="C24" s="78"/>
      <c r="D24" s="78"/>
      <c r="E24" s="25">
        <v>0.5083333333333333</v>
      </c>
      <c r="F24" s="70" t="s">
        <v>221</v>
      </c>
      <c r="G24" s="78"/>
      <c r="H24" s="78"/>
      <c r="I24" s="70">
        <v>5</v>
      </c>
      <c r="J24" s="29">
        <v>373952</v>
      </c>
      <c r="K24" s="29">
        <v>1290451</v>
      </c>
      <c r="L24" s="18">
        <v>61</v>
      </c>
      <c r="M24" s="14">
        <v>9.5144000000000002</v>
      </c>
      <c r="N24" s="14">
        <v>7.8291000000000004</v>
      </c>
      <c r="O24" s="14">
        <v>34.183100000000003</v>
      </c>
      <c r="P24" s="14">
        <v>34.089300000000001</v>
      </c>
      <c r="Q24" s="14">
        <v>8.02</v>
      </c>
      <c r="R24" s="14">
        <v>8</v>
      </c>
      <c r="S24" s="14">
        <v>8.6904406779661034</v>
      </c>
      <c r="T24" s="14">
        <v>8.5947661016949137</v>
      </c>
      <c r="U24" s="61">
        <v>0.54339504000000061</v>
      </c>
      <c r="V24" s="61">
        <v>0.76497359999999859</v>
      </c>
      <c r="W24" s="18">
        <v>3.7240000000000002</v>
      </c>
      <c r="X24" s="18">
        <v>1.5960000000000001</v>
      </c>
      <c r="Y24" s="18">
        <v>3.7170000000000001</v>
      </c>
      <c r="Z24" s="18">
        <v>3.4299999999999997</v>
      </c>
      <c r="AA24" s="18">
        <v>84.013999999999996</v>
      </c>
      <c r="AB24" s="18">
        <v>94.807999999999993</v>
      </c>
      <c r="AC24" s="18">
        <v>91.454999999999998</v>
      </c>
      <c r="AD24" s="18">
        <v>99.833999999999989</v>
      </c>
      <c r="AE24" s="18">
        <v>187.98703</v>
      </c>
      <c r="AF24" s="18">
        <v>205.35746</v>
      </c>
      <c r="AG24" s="18">
        <v>12.214775000000001</v>
      </c>
      <c r="AH24" s="18">
        <v>12.648619999999999</v>
      </c>
      <c r="AI24" s="18">
        <v>13.996500000000001</v>
      </c>
      <c r="AJ24" s="18">
        <v>16.058</v>
      </c>
      <c r="AK24" s="18">
        <v>272.11799999999999</v>
      </c>
      <c r="AL24" s="18">
        <v>290.27600000000001</v>
      </c>
      <c r="AM24" s="64">
        <v>0.80000000000001137</v>
      </c>
      <c r="AN24" s="64">
        <v>2.8000000000000114</v>
      </c>
      <c r="AO24" s="61">
        <v>1.8793999999999995</v>
      </c>
      <c r="AP24" s="61">
        <v>1.4443999999999999</v>
      </c>
      <c r="AQ24" s="30">
        <v>15</v>
      </c>
    </row>
    <row r="25" spans="1:43" ht="15" customHeight="1">
      <c r="A25" s="78"/>
      <c r="B25" s="78"/>
      <c r="C25" s="78"/>
      <c r="D25" s="78"/>
      <c r="E25" s="25">
        <v>0.47361111111111115</v>
      </c>
      <c r="F25" s="70" t="s">
        <v>221</v>
      </c>
      <c r="G25" s="78"/>
      <c r="H25" s="78"/>
      <c r="I25" s="70">
        <v>6</v>
      </c>
      <c r="J25" s="29">
        <v>374300</v>
      </c>
      <c r="K25" s="29">
        <v>1290214</v>
      </c>
      <c r="L25" s="18">
        <v>72</v>
      </c>
      <c r="M25" s="14">
        <v>9.4610000000000003</v>
      </c>
      <c r="N25" s="14">
        <v>4.4077999999999999</v>
      </c>
      <c r="O25" s="14">
        <v>34.175699999999999</v>
      </c>
      <c r="P25" s="14">
        <v>33.947899999999997</v>
      </c>
      <c r="Q25" s="14">
        <v>8.02</v>
      </c>
      <c r="R25" s="14">
        <v>7.93</v>
      </c>
      <c r="S25" s="14">
        <v>8.6585491525423706</v>
      </c>
      <c r="T25" s="14">
        <v>8.770169491525424</v>
      </c>
      <c r="U25" s="61">
        <v>0.52756800000000093</v>
      </c>
      <c r="V25" s="61">
        <v>0.79662768000000084</v>
      </c>
      <c r="W25" s="18">
        <v>3.6539999999999999</v>
      </c>
      <c r="X25" s="18">
        <v>6.2999999999999989</v>
      </c>
      <c r="Y25" s="18">
        <v>4.0389999999999997</v>
      </c>
      <c r="Z25" s="18">
        <v>2.2120000000000002</v>
      </c>
      <c r="AA25" s="18">
        <v>85.19</v>
      </c>
      <c r="AB25" s="18">
        <v>115.96199999999999</v>
      </c>
      <c r="AC25" s="18">
        <v>92.882999999999996</v>
      </c>
      <c r="AD25" s="18">
        <v>124.474</v>
      </c>
      <c r="AE25" s="18">
        <v>194.43977000000001</v>
      </c>
      <c r="AF25" s="18">
        <v>218.23361</v>
      </c>
      <c r="AG25" s="18">
        <v>11.939494999999999</v>
      </c>
      <c r="AH25" s="18">
        <v>16.078150000000001</v>
      </c>
      <c r="AI25" s="18">
        <v>14.662999999999998</v>
      </c>
      <c r="AJ25" s="18">
        <v>20.289500000000004</v>
      </c>
      <c r="AK25" s="18">
        <v>271.27799999999996</v>
      </c>
      <c r="AL25" s="18">
        <v>313.90800000000002</v>
      </c>
      <c r="AM25" s="64">
        <v>6</v>
      </c>
      <c r="AN25" s="64">
        <v>4.6000000000000227</v>
      </c>
      <c r="AO25" s="61">
        <v>2.0244000000000004</v>
      </c>
      <c r="AP25" s="61">
        <v>0.98039999999999994</v>
      </c>
      <c r="AQ25" s="30">
        <v>0.47361111111111115</v>
      </c>
    </row>
    <row r="26" spans="1:43" ht="15" customHeight="1">
      <c r="A26" s="78"/>
      <c r="B26" s="78"/>
      <c r="C26" s="78"/>
      <c r="D26" s="78"/>
      <c r="E26" s="25">
        <v>0.4597222222222222</v>
      </c>
      <c r="F26" s="70" t="s">
        <v>221</v>
      </c>
      <c r="G26" s="78"/>
      <c r="H26" s="78"/>
      <c r="I26" s="70">
        <v>7</v>
      </c>
      <c r="J26" s="29">
        <v>374503</v>
      </c>
      <c r="K26" s="29">
        <v>1285943</v>
      </c>
      <c r="L26" s="62">
        <v>35</v>
      </c>
      <c r="M26" s="14">
        <v>9.4004999999999992</v>
      </c>
      <c r="N26" s="14">
        <v>9.3370999999999995</v>
      </c>
      <c r="O26" s="14">
        <v>34.155900000000003</v>
      </c>
      <c r="P26" s="14">
        <v>34.168300000000002</v>
      </c>
      <c r="Q26" s="14">
        <v>8.02</v>
      </c>
      <c r="R26" s="14">
        <v>8.02</v>
      </c>
      <c r="S26" s="14">
        <v>8.8498983050847482</v>
      </c>
      <c r="T26" s="14">
        <v>8.7382779661016947</v>
      </c>
      <c r="U26" s="61">
        <v>0.4484327999999998</v>
      </c>
      <c r="V26" s="61">
        <v>0.78080064000000104</v>
      </c>
      <c r="W26" s="18">
        <v>2.73</v>
      </c>
      <c r="X26" s="18">
        <v>6.1879999999999997</v>
      </c>
      <c r="Y26" s="18">
        <v>4.3959999999999999</v>
      </c>
      <c r="Z26" s="18">
        <v>4.0670000000000002</v>
      </c>
      <c r="AA26" s="18">
        <v>88.094999999999999</v>
      </c>
      <c r="AB26" s="18">
        <v>85.512</v>
      </c>
      <c r="AC26" s="18">
        <v>95.221000000000004</v>
      </c>
      <c r="AD26" s="18">
        <v>95.76700000000001</v>
      </c>
      <c r="AE26" s="18">
        <v>273.06398000000002</v>
      </c>
      <c r="AF26" s="18">
        <v>200.49827000000002</v>
      </c>
      <c r="AG26" s="18">
        <v>10.784279999999999</v>
      </c>
      <c r="AH26" s="18">
        <v>10.390269999999999</v>
      </c>
      <c r="AI26" s="18">
        <v>14.3065</v>
      </c>
      <c r="AJ26" s="18">
        <v>14.198</v>
      </c>
      <c r="AK26" s="18">
        <v>274.16199999999998</v>
      </c>
      <c r="AL26" s="18">
        <v>271.642</v>
      </c>
      <c r="AM26" s="64">
        <v>1.5999999999999943</v>
      </c>
      <c r="AN26" s="64">
        <v>1.3999999999999773</v>
      </c>
      <c r="AO26" s="61">
        <v>1.798</v>
      </c>
      <c r="AP26" s="61">
        <v>2.4593999999999996</v>
      </c>
      <c r="AQ26" s="30">
        <v>10</v>
      </c>
    </row>
    <row r="27" spans="1:43" ht="15" customHeight="1">
      <c r="A27" s="78"/>
      <c r="B27" s="79">
        <f>B$4</f>
        <v>2013</v>
      </c>
      <c r="C27" s="79">
        <f>C$4</f>
        <v>2</v>
      </c>
      <c r="D27" s="78"/>
      <c r="E27" s="25">
        <v>0.56736111111111109</v>
      </c>
      <c r="F27" s="70" t="s">
        <v>221</v>
      </c>
      <c r="G27" s="72" t="s">
        <v>262</v>
      </c>
      <c r="H27" s="78" t="s">
        <v>38</v>
      </c>
      <c r="I27" s="70">
        <v>1</v>
      </c>
      <c r="J27" s="29">
        <v>373208</v>
      </c>
      <c r="K27" s="29">
        <v>1290806</v>
      </c>
      <c r="L27" s="18">
        <v>18</v>
      </c>
      <c r="M27" s="14">
        <v>9.2278000000000002</v>
      </c>
      <c r="N27" s="14">
        <v>8.9963999999999995</v>
      </c>
      <c r="O27" s="14">
        <v>34.197000000000003</v>
      </c>
      <c r="P27" s="14">
        <v>34.183500000000002</v>
      </c>
      <c r="Q27" s="14">
        <v>8.01</v>
      </c>
      <c r="R27" s="14">
        <v>8.01</v>
      </c>
      <c r="S27" s="14">
        <v>8.7382779661016947</v>
      </c>
      <c r="T27" s="14">
        <v>8.9136813559322032</v>
      </c>
      <c r="U27" s="61">
        <v>0.8517887999999969</v>
      </c>
      <c r="V27" s="61">
        <v>0.73999151999999924</v>
      </c>
      <c r="W27" s="18">
        <v>7.4620000000000006</v>
      </c>
      <c r="X27" s="18">
        <v>6.069</v>
      </c>
      <c r="Y27" s="18">
        <v>3.3249999999999997</v>
      </c>
      <c r="Z27" s="18">
        <v>3.339</v>
      </c>
      <c r="AA27" s="18">
        <v>80.962000000000003</v>
      </c>
      <c r="AB27" s="18">
        <v>80.576999999999998</v>
      </c>
      <c r="AC27" s="18">
        <v>91.749000000000009</v>
      </c>
      <c r="AD27" s="18">
        <v>89.984999999999985</v>
      </c>
      <c r="AE27" s="18">
        <v>200.11068</v>
      </c>
      <c r="AF27" s="18">
        <v>216.52246</v>
      </c>
      <c r="AG27" s="18">
        <v>10.823805</v>
      </c>
      <c r="AH27" s="18">
        <v>13.144</v>
      </c>
      <c r="AI27" s="18">
        <v>13.345499999999999</v>
      </c>
      <c r="AJ27" s="18">
        <v>14.204974999999999</v>
      </c>
      <c r="AK27" s="18">
        <v>275.548</v>
      </c>
      <c r="AL27" s="18">
        <v>275.00200000000001</v>
      </c>
      <c r="AM27" s="64">
        <v>1.5999999999999943</v>
      </c>
      <c r="AN27" s="64">
        <v>1.8000000000000114</v>
      </c>
      <c r="AO27" s="61">
        <v>1.7952000000000001</v>
      </c>
      <c r="AP27" s="61">
        <v>1.8213999999999986</v>
      </c>
      <c r="AQ27" s="30">
        <v>12</v>
      </c>
    </row>
    <row r="28" spans="1:43" ht="15" customHeight="1">
      <c r="A28" s="78"/>
      <c r="B28" s="78"/>
      <c r="C28" s="78"/>
      <c r="D28" s="78"/>
      <c r="E28" s="25">
        <v>0.58750000000000002</v>
      </c>
      <c r="F28" s="70" t="s">
        <v>221</v>
      </c>
      <c r="G28" s="78"/>
      <c r="H28" s="78"/>
      <c r="I28" s="70">
        <v>2</v>
      </c>
      <c r="J28" s="29">
        <v>373011</v>
      </c>
      <c r="K28" s="29">
        <v>1290917</v>
      </c>
      <c r="L28" s="18">
        <v>28</v>
      </c>
      <c r="M28" s="14">
        <v>9.3269000000000002</v>
      </c>
      <c r="N28" s="14">
        <v>9.0597999999999992</v>
      </c>
      <c r="O28" s="14">
        <v>34.146700000000003</v>
      </c>
      <c r="P28" s="14">
        <v>34.175400000000003</v>
      </c>
      <c r="Q28" s="14">
        <v>8</v>
      </c>
      <c r="R28" s="14">
        <v>8.01</v>
      </c>
      <c r="S28" s="14">
        <v>8.8977355932203395</v>
      </c>
      <c r="T28" s="14">
        <v>9.0093559322033894</v>
      </c>
      <c r="U28" s="61">
        <v>0.72402047999999963</v>
      </c>
      <c r="V28" s="61">
        <v>0.70804943999999725</v>
      </c>
      <c r="W28" s="18">
        <v>3.9200000000000004</v>
      </c>
      <c r="X28" s="18">
        <v>5.306</v>
      </c>
      <c r="Y28" s="18">
        <v>4.1859999999999999</v>
      </c>
      <c r="Z28" s="18">
        <v>3.5840000000000001</v>
      </c>
      <c r="AA28" s="18">
        <v>102.04599999999999</v>
      </c>
      <c r="AB28" s="18">
        <v>83.496000000000009</v>
      </c>
      <c r="AC28" s="18">
        <v>110.15199999999999</v>
      </c>
      <c r="AD28" s="18">
        <v>92.385999999999996</v>
      </c>
      <c r="AE28" s="18">
        <v>216.75668000000002</v>
      </c>
      <c r="AF28" s="18">
        <v>191.10111999999998</v>
      </c>
      <c r="AG28" s="18">
        <v>11.08746</v>
      </c>
      <c r="AH28" s="18">
        <v>10.668340000000001</v>
      </c>
      <c r="AI28" s="18">
        <v>14.972999999999999</v>
      </c>
      <c r="AJ28" s="18">
        <v>13.5625</v>
      </c>
      <c r="AK28" s="18">
        <v>280.07000000000005</v>
      </c>
      <c r="AL28" s="18">
        <v>275.00200000000001</v>
      </c>
      <c r="AM28" s="64">
        <v>2.8000000000000114</v>
      </c>
      <c r="AN28" s="64">
        <v>2.2000000000000171</v>
      </c>
      <c r="AO28" s="61">
        <v>1.8186</v>
      </c>
      <c r="AP28" s="61">
        <v>2.0216000000000003</v>
      </c>
      <c r="AQ28" s="30">
        <v>10</v>
      </c>
    </row>
    <row r="29" spans="1:43" ht="15" customHeight="1">
      <c r="A29" s="78"/>
      <c r="B29" s="78"/>
      <c r="C29" s="78"/>
      <c r="D29" s="78"/>
      <c r="E29" s="25">
        <v>0.57777777777777783</v>
      </c>
      <c r="F29" s="70" t="s">
        <v>221</v>
      </c>
      <c r="G29" s="78"/>
      <c r="H29" s="78"/>
      <c r="I29" s="70">
        <v>3</v>
      </c>
      <c r="J29" s="29">
        <v>373124</v>
      </c>
      <c r="K29" s="29">
        <v>1290908</v>
      </c>
      <c r="L29" s="18">
        <v>22</v>
      </c>
      <c r="M29" s="14">
        <v>9.4742999999999995</v>
      </c>
      <c r="N29" s="14">
        <v>9.0157000000000007</v>
      </c>
      <c r="O29" s="14">
        <v>34.193600000000004</v>
      </c>
      <c r="P29" s="14">
        <v>34.182600000000001</v>
      </c>
      <c r="Q29" s="14">
        <v>8</v>
      </c>
      <c r="R29" s="14">
        <v>8.02</v>
      </c>
      <c r="S29" s="14">
        <v>8.770169491525424</v>
      </c>
      <c r="T29" s="14">
        <v>9.1050305084745773</v>
      </c>
      <c r="U29" s="61">
        <v>0.64416527999999862</v>
      </c>
      <c r="V29" s="61">
        <v>0.66013631999999822</v>
      </c>
      <c r="W29" s="18">
        <v>2.786</v>
      </c>
      <c r="X29" s="18">
        <v>4.9350000000000005</v>
      </c>
      <c r="Y29" s="18">
        <v>3.6680000000000001</v>
      </c>
      <c r="Z29" s="18">
        <v>3.4510000000000001</v>
      </c>
      <c r="AA29" s="18">
        <v>82.445999999999998</v>
      </c>
      <c r="AB29" s="18">
        <v>82.81</v>
      </c>
      <c r="AC29" s="18">
        <v>88.899999999999991</v>
      </c>
      <c r="AD29" s="18">
        <v>91.195999999999998</v>
      </c>
      <c r="AE29" s="18">
        <v>197.00281999999999</v>
      </c>
      <c r="AF29" s="18">
        <v>212.31763000000001</v>
      </c>
      <c r="AG29" s="18">
        <v>11.161395000000001</v>
      </c>
      <c r="AH29" s="18">
        <v>14.47824</v>
      </c>
      <c r="AI29" s="18">
        <v>13.423</v>
      </c>
      <c r="AJ29" s="18">
        <v>14.632</v>
      </c>
      <c r="AK29" s="18">
        <v>272.74799999999999</v>
      </c>
      <c r="AL29" s="18">
        <v>274.24599999999998</v>
      </c>
      <c r="AM29" s="64">
        <v>2.1999999999999886</v>
      </c>
      <c r="AN29" s="64">
        <v>2</v>
      </c>
      <c r="AO29" s="61">
        <v>1.9981999999999991</v>
      </c>
      <c r="AP29" s="61">
        <v>1.2731999999999997</v>
      </c>
      <c r="AQ29" s="30">
        <v>12</v>
      </c>
    </row>
    <row r="30" spans="1:43" ht="15" customHeight="1">
      <c r="A30" s="78"/>
      <c r="B30" s="78"/>
      <c r="C30" s="78"/>
      <c r="D30" s="78"/>
      <c r="E30" s="25">
        <v>0.52847222222222223</v>
      </c>
      <c r="F30" s="70" t="s">
        <v>221</v>
      </c>
      <c r="G30" s="78"/>
      <c r="H30" s="78"/>
      <c r="I30" s="70">
        <v>4</v>
      </c>
      <c r="J30" s="29">
        <v>373641</v>
      </c>
      <c r="K30" s="29">
        <v>1290654</v>
      </c>
      <c r="L30" s="18">
        <v>42</v>
      </c>
      <c r="M30" s="14">
        <v>9.4509000000000007</v>
      </c>
      <c r="N30" s="14">
        <v>8.9951000000000008</v>
      </c>
      <c r="O30" s="14">
        <v>34.186799999999998</v>
      </c>
      <c r="P30" s="14">
        <v>34.173099999999998</v>
      </c>
      <c r="Q30" s="14">
        <v>8.02</v>
      </c>
      <c r="R30" s="14">
        <v>8.02</v>
      </c>
      <c r="S30" s="14">
        <v>8.8658440677966084</v>
      </c>
      <c r="T30" s="14">
        <v>8.8977355932203395</v>
      </c>
      <c r="U30" s="61">
        <v>0.5802811199999971</v>
      </c>
      <c r="V30" s="61">
        <v>0.66013631999999822</v>
      </c>
      <c r="W30" s="18">
        <v>0.84</v>
      </c>
      <c r="X30" s="18">
        <v>0.80499999999999994</v>
      </c>
      <c r="Y30" s="18">
        <v>3.8010000000000002</v>
      </c>
      <c r="Z30" s="18">
        <v>3.64</v>
      </c>
      <c r="AA30" s="18">
        <v>82.992000000000019</v>
      </c>
      <c r="AB30" s="18">
        <v>83.712999999999994</v>
      </c>
      <c r="AC30" s="18">
        <v>87.63300000000001</v>
      </c>
      <c r="AD30" s="18">
        <v>88.158000000000001</v>
      </c>
      <c r="AE30" s="18">
        <v>254.99418</v>
      </c>
      <c r="AF30" s="18">
        <v>183.1396</v>
      </c>
      <c r="AG30" s="18">
        <v>13.779500000000001</v>
      </c>
      <c r="AH30" s="18">
        <v>9.9051200000000001</v>
      </c>
      <c r="AI30" s="18">
        <v>18.507774999999999</v>
      </c>
      <c r="AJ30" s="18">
        <v>13.7485</v>
      </c>
      <c r="AK30" s="18">
        <v>273.084</v>
      </c>
      <c r="AL30" s="18">
        <v>276.99</v>
      </c>
      <c r="AM30" s="64">
        <v>2</v>
      </c>
      <c r="AN30" s="64">
        <v>1.5999999999999943</v>
      </c>
      <c r="AO30" s="61">
        <v>1.8213999999999995</v>
      </c>
      <c r="AP30" s="61">
        <v>2.0534000000000003</v>
      </c>
      <c r="AQ30" s="30">
        <v>12</v>
      </c>
    </row>
    <row r="31" spans="1:43" ht="15" customHeight="1">
      <c r="A31" s="78"/>
      <c r="B31" s="79">
        <f>B$4</f>
        <v>2013</v>
      </c>
      <c r="C31" s="79">
        <f>C$4</f>
        <v>2</v>
      </c>
      <c r="D31" s="70">
        <v>26</v>
      </c>
      <c r="E31" s="25">
        <v>0.35069444444444442</v>
      </c>
      <c r="F31" s="70" t="s">
        <v>221</v>
      </c>
      <c r="G31" s="72" t="s">
        <v>263</v>
      </c>
      <c r="H31" s="78" t="s">
        <v>39</v>
      </c>
      <c r="I31" s="70">
        <v>1</v>
      </c>
      <c r="J31" s="29">
        <v>372357</v>
      </c>
      <c r="K31" s="29">
        <v>1291451</v>
      </c>
      <c r="L31" s="18">
        <v>58</v>
      </c>
      <c r="M31" s="14">
        <v>9.2996999999999996</v>
      </c>
      <c r="N31" s="14">
        <v>6.2327000000000004</v>
      </c>
      <c r="O31" s="14">
        <v>34.177700000000002</v>
      </c>
      <c r="P31" s="14">
        <v>34.037999999999997</v>
      </c>
      <c r="Q31" s="14">
        <v>8.01</v>
      </c>
      <c r="R31" s="14">
        <v>7.92</v>
      </c>
      <c r="S31" s="14">
        <v>8.9136813559322032</v>
      </c>
      <c r="T31" s="14">
        <v>8.4831457627118656</v>
      </c>
      <c r="U31" s="61">
        <v>0.69207839999999754</v>
      </c>
      <c r="V31" s="61">
        <v>0.83581775999999741</v>
      </c>
      <c r="W31" s="18">
        <v>3.6539999999999999</v>
      </c>
      <c r="X31" s="18">
        <v>6.5939999999999994</v>
      </c>
      <c r="Y31" s="18">
        <v>4.3890000000000002</v>
      </c>
      <c r="Z31" s="18">
        <v>1.722</v>
      </c>
      <c r="AA31" s="18">
        <v>83.425999999999988</v>
      </c>
      <c r="AB31" s="18">
        <v>127.79200000000003</v>
      </c>
      <c r="AC31" s="18">
        <v>91.468999999999994</v>
      </c>
      <c r="AD31" s="18">
        <v>136.108</v>
      </c>
      <c r="AE31" s="18">
        <v>194.99865</v>
      </c>
      <c r="AF31" s="18">
        <v>229.10159999999999</v>
      </c>
      <c r="AG31" s="18">
        <v>10.742894999999999</v>
      </c>
      <c r="AH31" s="18">
        <v>14.293944999999999</v>
      </c>
      <c r="AI31" s="18">
        <v>13.454000000000001</v>
      </c>
      <c r="AJ31" s="18">
        <v>20.522000000000002</v>
      </c>
      <c r="AK31" s="18">
        <v>271.69799999999998</v>
      </c>
      <c r="AL31" s="18">
        <v>323.62400000000002</v>
      </c>
      <c r="AM31" s="64">
        <v>1.4000000000000057</v>
      </c>
      <c r="AN31" s="64">
        <v>2.4000000000000057</v>
      </c>
      <c r="AO31" s="61">
        <v>2.6623999999999999</v>
      </c>
      <c r="AP31" s="61">
        <v>1.9954000000000005</v>
      </c>
      <c r="AQ31" s="30">
        <v>10</v>
      </c>
    </row>
    <row r="32" spans="1:43" ht="15" customHeight="1">
      <c r="A32" s="78"/>
      <c r="B32" s="78"/>
      <c r="C32" s="78"/>
      <c r="D32" s="70">
        <v>25</v>
      </c>
      <c r="E32" s="25">
        <v>0.50277777777777777</v>
      </c>
      <c r="F32" s="70" t="s">
        <v>221</v>
      </c>
      <c r="G32" s="78"/>
      <c r="H32" s="78"/>
      <c r="I32" s="70">
        <v>2</v>
      </c>
      <c r="J32" s="29">
        <v>372548</v>
      </c>
      <c r="K32" s="29">
        <v>1291208</v>
      </c>
      <c r="L32" s="18">
        <v>18</v>
      </c>
      <c r="M32" s="14">
        <v>9.5876000000000001</v>
      </c>
      <c r="N32" s="14">
        <v>9.4667999999999992</v>
      </c>
      <c r="O32" s="14">
        <v>34.203800000000001</v>
      </c>
      <c r="P32" s="14">
        <v>34.204900000000002</v>
      </c>
      <c r="Q32" s="14">
        <v>8.02</v>
      </c>
      <c r="R32" s="14">
        <v>8.02</v>
      </c>
      <c r="S32" s="14">
        <v>8.7542237288135603</v>
      </c>
      <c r="T32" s="14">
        <v>8.8180067796610189</v>
      </c>
      <c r="U32" s="61">
        <v>0.69207839999999754</v>
      </c>
      <c r="V32" s="61">
        <v>0.6122231999999993</v>
      </c>
      <c r="W32" s="18">
        <v>5.7960000000000003</v>
      </c>
      <c r="X32" s="18">
        <v>4.9910000000000005</v>
      </c>
      <c r="Y32" s="18">
        <v>4.2629999999999999</v>
      </c>
      <c r="Z32" s="18">
        <v>4.2489999999999997</v>
      </c>
      <c r="AA32" s="18">
        <v>82.894000000000005</v>
      </c>
      <c r="AB32" s="18">
        <v>81.536000000000001</v>
      </c>
      <c r="AC32" s="18">
        <v>92.953000000000003</v>
      </c>
      <c r="AD32" s="18">
        <v>90.775999999999996</v>
      </c>
      <c r="AE32" s="18">
        <v>225.37402999999998</v>
      </c>
      <c r="AF32" s="18">
        <v>191.21123</v>
      </c>
      <c r="AG32" s="18">
        <v>12.94219</v>
      </c>
      <c r="AH32" s="18">
        <v>12.128129999999999</v>
      </c>
      <c r="AI32" s="18">
        <v>13.702</v>
      </c>
      <c r="AJ32" s="18">
        <v>13.779500000000001</v>
      </c>
      <c r="AK32" s="18">
        <v>269.28999999999996</v>
      </c>
      <c r="AL32" s="18">
        <v>269.5</v>
      </c>
      <c r="AM32" s="64">
        <v>1.4000000000000057</v>
      </c>
      <c r="AN32" s="64">
        <v>1.4000000000000057</v>
      </c>
      <c r="AO32" s="61">
        <v>3.0656000000000017</v>
      </c>
      <c r="AP32" s="61">
        <v>2.8626</v>
      </c>
      <c r="AQ32" s="30">
        <v>8</v>
      </c>
    </row>
    <row r="33" spans="1:43" ht="15" customHeight="1">
      <c r="A33" s="78"/>
      <c r="B33" s="78"/>
      <c r="C33" s="78"/>
      <c r="D33" s="78">
        <v>26</v>
      </c>
      <c r="E33" s="25">
        <v>0.33402777777777781</v>
      </c>
      <c r="F33" s="70" t="s">
        <v>221</v>
      </c>
      <c r="G33" s="78"/>
      <c r="H33" s="78"/>
      <c r="I33" s="70">
        <v>3</v>
      </c>
      <c r="J33" s="29">
        <v>372535</v>
      </c>
      <c r="K33" s="29">
        <v>1291247</v>
      </c>
      <c r="L33" s="18">
        <v>31</v>
      </c>
      <c r="M33" s="14">
        <v>9.2091999999999992</v>
      </c>
      <c r="N33" s="14">
        <v>7.4507000000000003</v>
      </c>
      <c r="O33" s="14">
        <v>33.9328</v>
      </c>
      <c r="P33" s="14">
        <v>34.134599999999999</v>
      </c>
      <c r="Q33" s="14">
        <v>8.01</v>
      </c>
      <c r="R33" s="14">
        <v>7.98</v>
      </c>
      <c r="S33" s="14">
        <v>8.9615186440677981</v>
      </c>
      <c r="T33" s="14">
        <v>8.9934101694915256</v>
      </c>
      <c r="U33" s="61">
        <v>0.8517887999999969</v>
      </c>
      <c r="V33" s="61">
        <v>0.62819423999999902</v>
      </c>
      <c r="W33" s="18">
        <v>8.9809999999999999</v>
      </c>
      <c r="X33" s="18">
        <v>2.2189999999999999</v>
      </c>
      <c r="Y33" s="18">
        <v>4.7460000000000004</v>
      </c>
      <c r="Z33" s="18">
        <v>3.5070000000000001</v>
      </c>
      <c r="AA33" s="18">
        <v>106.58199999999999</v>
      </c>
      <c r="AB33" s="18">
        <v>98.902999999999992</v>
      </c>
      <c r="AC33" s="18">
        <v>120.30899999999998</v>
      </c>
      <c r="AD33" s="18">
        <v>104.62899999999999</v>
      </c>
      <c r="AE33" s="18">
        <v>227.09869</v>
      </c>
      <c r="AF33" s="18">
        <v>296.40806999999995</v>
      </c>
      <c r="AG33" s="18">
        <v>12.340014999999999</v>
      </c>
      <c r="AH33" s="18">
        <v>15.763499999999999</v>
      </c>
      <c r="AI33" s="18">
        <v>14.879999999999999</v>
      </c>
      <c r="AJ33" s="18">
        <v>21.976054999999999</v>
      </c>
      <c r="AK33" s="18">
        <v>286.81799999999998</v>
      </c>
      <c r="AL33" s="18">
        <v>293.87400000000002</v>
      </c>
      <c r="AM33" s="64">
        <v>0.80000000000001137</v>
      </c>
      <c r="AN33" s="64">
        <v>3.2000000000000171</v>
      </c>
      <c r="AO33" s="61">
        <v>2.8626</v>
      </c>
      <c r="AP33" s="61">
        <v>2.6334000000000009</v>
      </c>
      <c r="AQ33" s="30">
        <v>9</v>
      </c>
    </row>
    <row r="34" spans="1:43" ht="15" customHeight="1">
      <c r="A34" s="78"/>
      <c r="B34" s="78"/>
      <c r="C34" s="78"/>
      <c r="D34" s="78"/>
      <c r="E34" s="25">
        <v>0.42638888888888887</v>
      </c>
      <c r="F34" s="70" t="s">
        <v>221</v>
      </c>
      <c r="G34" s="78"/>
      <c r="H34" s="78"/>
      <c r="I34" s="70">
        <v>4</v>
      </c>
      <c r="J34" s="29">
        <v>371400</v>
      </c>
      <c r="K34" s="29">
        <v>1292201</v>
      </c>
      <c r="L34" s="18">
        <v>52</v>
      </c>
      <c r="M34" s="14">
        <v>10.177300000000001</v>
      </c>
      <c r="N34" s="14">
        <v>6.8735999999999997</v>
      </c>
      <c r="O34" s="14">
        <v>34.205100000000002</v>
      </c>
      <c r="P34" s="14">
        <v>34.101900000000001</v>
      </c>
      <c r="Q34" s="14">
        <v>8.01</v>
      </c>
      <c r="R34" s="14">
        <v>7.95</v>
      </c>
      <c r="S34" s="14">
        <v>8.7861152542372878</v>
      </c>
      <c r="T34" s="14">
        <v>8.6426033898305068</v>
      </c>
      <c r="U34" s="61">
        <v>0.97955711999999706</v>
      </c>
      <c r="V34" s="61">
        <v>0.67610735999999794</v>
      </c>
      <c r="W34" s="18">
        <v>0.76999999999999991</v>
      </c>
      <c r="X34" s="18">
        <v>2.66</v>
      </c>
      <c r="Y34" s="18">
        <v>5.2359999999999998</v>
      </c>
      <c r="Z34" s="18">
        <v>4.0249999999999995</v>
      </c>
      <c r="AA34" s="18">
        <v>81.655000000000001</v>
      </c>
      <c r="AB34" s="18">
        <v>108.00300000000001</v>
      </c>
      <c r="AC34" s="18">
        <v>87.661000000000016</v>
      </c>
      <c r="AD34" s="18">
        <v>114.688</v>
      </c>
      <c r="AE34" s="18">
        <v>206.73254</v>
      </c>
      <c r="AF34" s="18">
        <v>224.17296999999999</v>
      </c>
      <c r="AG34" s="18">
        <v>10.399415000000001</v>
      </c>
      <c r="AH34" s="18">
        <v>12.80331</v>
      </c>
      <c r="AI34" s="18">
        <v>14.0585</v>
      </c>
      <c r="AJ34" s="18">
        <v>18.026499999999999</v>
      </c>
      <c r="AK34" s="18">
        <v>265.58</v>
      </c>
      <c r="AL34" s="18">
        <v>329.92400000000004</v>
      </c>
      <c r="AM34" s="64">
        <v>1.4000000000000057</v>
      </c>
      <c r="AN34" s="64">
        <v>3.1999999999999886</v>
      </c>
      <c r="AO34" s="61">
        <v>2.8626000000000014</v>
      </c>
      <c r="AP34" s="61">
        <v>1.9954000000000005</v>
      </c>
      <c r="AQ34" s="30">
        <v>9</v>
      </c>
    </row>
    <row r="35" spans="1:43" ht="15" customHeight="1">
      <c r="A35" s="78"/>
      <c r="B35" s="79">
        <f>B$4</f>
        <v>2013</v>
      </c>
      <c r="C35" s="79">
        <f>C$4</f>
        <v>2</v>
      </c>
      <c r="D35" s="78"/>
      <c r="E35" s="25">
        <v>0.52708333333333335</v>
      </c>
      <c r="F35" s="70" t="s">
        <v>221</v>
      </c>
      <c r="G35" s="72" t="s">
        <v>264</v>
      </c>
      <c r="H35" s="78" t="s">
        <v>40</v>
      </c>
      <c r="I35" s="70">
        <v>1</v>
      </c>
      <c r="J35" s="29">
        <v>370454</v>
      </c>
      <c r="K35" s="29">
        <v>1292533</v>
      </c>
      <c r="L35" s="18">
        <v>39</v>
      </c>
      <c r="M35" s="14">
        <v>10.449400000000001</v>
      </c>
      <c r="N35" s="14">
        <v>9.6033000000000008</v>
      </c>
      <c r="O35" s="14">
        <v>34.204300000000003</v>
      </c>
      <c r="P35" s="14">
        <v>34.203200000000002</v>
      </c>
      <c r="Q35" s="14">
        <v>7.99</v>
      </c>
      <c r="R35" s="14">
        <v>8</v>
      </c>
      <c r="S35" s="14">
        <v>8.6904406779661034</v>
      </c>
      <c r="T35" s="14">
        <v>8.9934101694915256</v>
      </c>
      <c r="U35" s="61">
        <v>0.69207839999999754</v>
      </c>
      <c r="V35" s="61">
        <v>0.83581775999999741</v>
      </c>
      <c r="W35" s="18">
        <v>3.3460000000000001</v>
      </c>
      <c r="X35" s="18">
        <v>0.84699999999999998</v>
      </c>
      <c r="Y35" s="18">
        <v>5.53</v>
      </c>
      <c r="Z35" s="18">
        <v>4.851</v>
      </c>
      <c r="AA35" s="18">
        <v>87.128999999999991</v>
      </c>
      <c r="AB35" s="18">
        <v>83.762</v>
      </c>
      <c r="AC35" s="18">
        <v>96.004999999999995</v>
      </c>
      <c r="AD35" s="18">
        <v>89.46</v>
      </c>
      <c r="AE35" s="18">
        <v>225.24677000000003</v>
      </c>
      <c r="AF35" s="18">
        <v>200.24234999999999</v>
      </c>
      <c r="AG35" s="18">
        <v>12.779285</v>
      </c>
      <c r="AH35" s="18">
        <v>13.919</v>
      </c>
      <c r="AI35" s="18">
        <v>14.4305</v>
      </c>
      <c r="AJ35" s="18">
        <v>14.91658</v>
      </c>
      <c r="AK35" s="18">
        <v>273.98</v>
      </c>
      <c r="AL35" s="18">
        <v>274.428</v>
      </c>
      <c r="AM35" s="64">
        <v>1.1999999999999886</v>
      </c>
      <c r="AN35" s="64">
        <v>1.4000000000000057</v>
      </c>
      <c r="AO35" s="61">
        <v>2.8626</v>
      </c>
      <c r="AP35" s="61">
        <v>3.0655999999999999</v>
      </c>
      <c r="AQ35" s="30">
        <v>10</v>
      </c>
    </row>
    <row r="36" spans="1:43" ht="15" customHeight="1">
      <c r="A36" s="78"/>
      <c r="B36" s="78"/>
      <c r="C36" s="78"/>
      <c r="D36" s="78"/>
      <c r="E36" s="25">
        <v>0.50416666666666665</v>
      </c>
      <c r="F36" s="70" t="s">
        <v>221</v>
      </c>
      <c r="G36" s="78"/>
      <c r="H36" s="78"/>
      <c r="I36" s="70">
        <v>2</v>
      </c>
      <c r="J36" s="29">
        <v>370555</v>
      </c>
      <c r="K36" s="29">
        <v>1292356</v>
      </c>
      <c r="L36" s="18">
        <v>28</v>
      </c>
      <c r="M36" s="14">
        <v>10.2881</v>
      </c>
      <c r="N36" s="14">
        <v>9.6498000000000008</v>
      </c>
      <c r="O36" s="14">
        <v>34.2393</v>
      </c>
      <c r="P36" s="14">
        <v>34.189300000000003</v>
      </c>
      <c r="Q36" s="14">
        <v>7.97</v>
      </c>
      <c r="R36" s="14">
        <v>7.99</v>
      </c>
      <c r="S36" s="14">
        <v>8.9615186440677981</v>
      </c>
      <c r="T36" s="14">
        <v>8.8817898305084757</v>
      </c>
      <c r="U36" s="61">
        <v>0.5802811199999971</v>
      </c>
      <c r="V36" s="61">
        <v>0.69207839999999754</v>
      </c>
      <c r="W36" s="18">
        <v>2.0370000000000004</v>
      </c>
      <c r="X36" s="18">
        <v>13.531000000000001</v>
      </c>
      <c r="Y36" s="18">
        <v>4.4450000000000003</v>
      </c>
      <c r="Z36" s="18">
        <v>4.6059999999999999</v>
      </c>
      <c r="AA36" s="18">
        <v>82.243000000000009</v>
      </c>
      <c r="AB36" s="18">
        <v>82.390000000000015</v>
      </c>
      <c r="AC36" s="18">
        <v>88.725000000000009</v>
      </c>
      <c r="AD36" s="18">
        <v>100.527</v>
      </c>
      <c r="AE36" s="18">
        <v>183.48875999999998</v>
      </c>
      <c r="AF36" s="18">
        <v>211.18250999999998</v>
      </c>
      <c r="AG36" s="18">
        <v>13.298999999999999</v>
      </c>
      <c r="AH36" s="18">
        <v>13.9655</v>
      </c>
      <c r="AI36" s="18">
        <v>14.229000000000001</v>
      </c>
      <c r="AJ36" s="18">
        <v>14.964785000000001</v>
      </c>
      <c r="AK36" s="18">
        <v>274.79200000000003</v>
      </c>
      <c r="AL36" s="18">
        <v>274.72199999999998</v>
      </c>
      <c r="AM36" s="64">
        <v>1.3999999999999773</v>
      </c>
      <c r="AN36" s="64">
        <v>3.8000000000000114</v>
      </c>
      <c r="AO36" s="61">
        <v>3.4716000000000005</v>
      </c>
      <c r="AP36" s="61">
        <v>2.8336000000000001</v>
      </c>
      <c r="AQ36" s="30">
        <v>8</v>
      </c>
    </row>
    <row r="37" spans="1:43" ht="15" customHeight="1">
      <c r="A37" s="78"/>
      <c r="B37" s="78"/>
      <c r="C37" s="78"/>
      <c r="D37" s="78"/>
      <c r="E37" s="25">
        <v>0.62708333333333333</v>
      </c>
      <c r="F37" s="70" t="s">
        <v>221</v>
      </c>
      <c r="G37" s="78"/>
      <c r="H37" s="78"/>
      <c r="I37" s="70">
        <v>3</v>
      </c>
      <c r="J37" s="29">
        <v>365829</v>
      </c>
      <c r="K37" s="29">
        <v>1292553</v>
      </c>
      <c r="L37" s="18">
        <v>35</v>
      </c>
      <c r="M37" s="14">
        <v>10.5298</v>
      </c>
      <c r="N37" s="14">
        <v>7.6845999999999997</v>
      </c>
      <c r="O37" s="14">
        <v>34.191200000000002</v>
      </c>
      <c r="P37" s="14">
        <v>34.206099999999999</v>
      </c>
      <c r="Q37" s="14">
        <v>7.99</v>
      </c>
      <c r="R37" s="14">
        <v>7.94</v>
      </c>
      <c r="S37" s="14">
        <v>8.7063864406779654</v>
      </c>
      <c r="T37" s="14">
        <v>8.2120677966101709</v>
      </c>
      <c r="U37" s="61">
        <v>0.88373087999999911</v>
      </c>
      <c r="V37" s="61">
        <v>0.56431007999999749</v>
      </c>
      <c r="W37" s="18">
        <v>1.0780000000000001</v>
      </c>
      <c r="X37" s="18">
        <v>1.1830000000000001</v>
      </c>
      <c r="Y37" s="18">
        <v>5.4459999999999997</v>
      </c>
      <c r="Z37" s="18">
        <v>4.8789999999999996</v>
      </c>
      <c r="AA37" s="18">
        <v>86.841999999999999</v>
      </c>
      <c r="AB37" s="18">
        <v>118.202</v>
      </c>
      <c r="AC37" s="18">
        <v>93.366000000000014</v>
      </c>
      <c r="AD37" s="18">
        <v>124.264</v>
      </c>
      <c r="AE37" s="18">
        <v>182.91938000000002</v>
      </c>
      <c r="AF37" s="18">
        <v>241.56209000000001</v>
      </c>
      <c r="AG37" s="18">
        <v>14.693999999999999</v>
      </c>
      <c r="AH37" s="18">
        <v>18.940999999999999</v>
      </c>
      <c r="AI37" s="18">
        <v>15.158999999999999</v>
      </c>
      <c r="AJ37" s="18">
        <v>19.038495000000001</v>
      </c>
      <c r="AK37" s="18">
        <v>274.036</v>
      </c>
      <c r="AL37" s="18">
        <v>336.22399999999999</v>
      </c>
      <c r="AM37" s="64">
        <v>1.5999999999999943</v>
      </c>
      <c r="AN37" s="64">
        <v>3.4000000000000057</v>
      </c>
      <c r="AO37" s="61">
        <v>2.6913999999999976</v>
      </c>
      <c r="AP37" s="61">
        <v>2.4303999999999992</v>
      </c>
      <c r="AQ37" s="30">
        <v>9</v>
      </c>
    </row>
    <row r="38" spans="1:43" ht="15" customHeight="1">
      <c r="A38" s="78"/>
      <c r="B38" s="78"/>
      <c r="C38" s="78"/>
      <c r="D38" s="78"/>
      <c r="E38" s="25">
        <v>0.64027777777777783</v>
      </c>
      <c r="F38" s="70" t="s">
        <v>221</v>
      </c>
      <c r="G38" s="78"/>
      <c r="H38" s="78"/>
      <c r="I38" s="70">
        <v>4</v>
      </c>
      <c r="J38" s="29">
        <v>365648</v>
      </c>
      <c r="K38" s="29">
        <v>1292605</v>
      </c>
      <c r="L38" s="18">
        <v>45</v>
      </c>
      <c r="M38" s="14">
        <v>10.314500000000001</v>
      </c>
      <c r="N38" s="14">
        <v>8.5998999999999999</v>
      </c>
      <c r="O38" s="14">
        <v>34.177399999999999</v>
      </c>
      <c r="P38" s="14">
        <v>34.0871</v>
      </c>
      <c r="Q38" s="14">
        <v>8</v>
      </c>
      <c r="R38" s="14">
        <v>7.94</v>
      </c>
      <c r="S38" s="14">
        <v>8.8339525423728826</v>
      </c>
      <c r="T38" s="14">
        <v>8.1961220338983036</v>
      </c>
      <c r="U38" s="61">
        <v>0.66013631999999822</v>
      </c>
      <c r="V38" s="61">
        <v>0.72402047999999963</v>
      </c>
      <c r="W38" s="18">
        <v>3.6120000000000001</v>
      </c>
      <c r="X38" s="18">
        <v>3.4580000000000002</v>
      </c>
      <c r="Y38" s="18">
        <v>5.2290000000000001</v>
      </c>
      <c r="Z38" s="18">
        <v>4.55</v>
      </c>
      <c r="AA38" s="18">
        <v>88.13</v>
      </c>
      <c r="AB38" s="18">
        <v>121.93300000000002</v>
      </c>
      <c r="AC38" s="18">
        <v>96.971000000000004</v>
      </c>
      <c r="AD38" s="18">
        <v>129.94100000000003</v>
      </c>
      <c r="AE38" s="18">
        <v>194.2696</v>
      </c>
      <c r="AF38" s="18">
        <v>220.49866999999998</v>
      </c>
      <c r="AG38" s="18">
        <v>14.911</v>
      </c>
      <c r="AH38" s="18">
        <v>18.677500000000002</v>
      </c>
      <c r="AI38" s="18">
        <v>15.221</v>
      </c>
      <c r="AJ38" s="18">
        <v>18.972000000000001</v>
      </c>
      <c r="AK38" s="18">
        <v>278.572</v>
      </c>
      <c r="AL38" s="18">
        <v>346.72399999999999</v>
      </c>
      <c r="AM38" s="64">
        <v>1.5999999999999943</v>
      </c>
      <c r="AN38" s="64">
        <v>3</v>
      </c>
      <c r="AO38" s="61">
        <v>3.1235999999999997</v>
      </c>
      <c r="AP38" s="61">
        <v>2.0216000000000003</v>
      </c>
      <c r="AQ38" s="30">
        <v>8</v>
      </c>
    </row>
    <row r="39" spans="1:43" ht="15" customHeight="1">
      <c r="A39" s="78"/>
      <c r="B39" s="78"/>
      <c r="C39" s="78"/>
      <c r="D39" s="78"/>
      <c r="E39" s="25">
        <v>0.48402777777777778</v>
      </c>
      <c r="F39" s="70" t="s">
        <v>221</v>
      </c>
      <c r="G39" s="78"/>
      <c r="H39" s="78"/>
      <c r="I39" s="70">
        <v>5</v>
      </c>
      <c r="J39" s="29">
        <v>370717</v>
      </c>
      <c r="K39" s="29">
        <v>1292408</v>
      </c>
      <c r="L39" s="18">
        <v>49</v>
      </c>
      <c r="M39" s="14">
        <v>10.0855</v>
      </c>
      <c r="N39" s="14">
        <v>7.0627000000000004</v>
      </c>
      <c r="O39" s="14">
        <v>34.21</v>
      </c>
      <c r="P39" s="14">
        <v>34.122799999999998</v>
      </c>
      <c r="Q39" s="14">
        <v>7.98</v>
      </c>
      <c r="R39" s="14">
        <v>7.91</v>
      </c>
      <c r="S39" s="14">
        <v>8.9774644067796601</v>
      </c>
      <c r="T39" s="14">
        <v>8.2758508474576278</v>
      </c>
      <c r="U39" s="61">
        <v>1.0594123199999981</v>
      </c>
      <c r="V39" s="61">
        <v>1.075383359999998</v>
      </c>
      <c r="W39" s="18">
        <v>2.7510000000000003</v>
      </c>
      <c r="X39" s="18">
        <v>3.9829999999999997</v>
      </c>
      <c r="Y39" s="18">
        <v>4.7670000000000003</v>
      </c>
      <c r="Z39" s="18">
        <v>3.7310000000000003</v>
      </c>
      <c r="AA39" s="18">
        <v>82.592999999999989</v>
      </c>
      <c r="AB39" s="18">
        <v>117.97799999999999</v>
      </c>
      <c r="AC39" s="18">
        <v>90.11099999999999</v>
      </c>
      <c r="AD39" s="18">
        <v>125.69199999999999</v>
      </c>
      <c r="AE39" s="18">
        <v>186.95516000000001</v>
      </c>
      <c r="AF39" s="18">
        <v>222.27638999999999</v>
      </c>
      <c r="AG39" s="18">
        <v>13.454000000000001</v>
      </c>
      <c r="AH39" s="18">
        <v>20.057000000000002</v>
      </c>
      <c r="AI39" s="18">
        <v>13.517860000000001</v>
      </c>
      <c r="AJ39" s="18">
        <v>20.305</v>
      </c>
      <c r="AK39" s="18">
        <v>272.58</v>
      </c>
      <c r="AL39" s="18">
        <v>362.79600000000005</v>
      </c>
      <c r="AM39" s="64">
        <v>2.4000000000000057</v>
      </c>
      <c r="AN39" s="64">
        <v>4</v>
      </c>
      <c r="AO39" s="61">
        <v>3.8196000000000008</v>
      </c>
      <c r="AP39" s="61">
        <v>1.8214000000000017</v>
      </c>
      <c r="AQ39" s="30">
        <v>10</v>
      </c>
    </row>
    <row r="40" spans="1:43" ht="15" customHeight="1">
      <c r="A40" s="78"/>
      <c r="B40" s="78"/>
      <c r="C40" s="78"/>
      <c r="D40" s="78"/>
      <c r="E40" s="25">
        <v>0.49444444444444446</v>
      </c>
      <c r="F40" s="70" t="s">
        <v>221</v>
      </c>
      <c r="G40" s="78"/>
      <c r="H40" s="78"/>
      <c r="I40" s="70">
        <v>6</v>
      </c>
      <c r="J40" s="29">
        <v>370634</v>
      </c>
      <c r="K40" s="29">
        <v>1292408</v>
      </c>
      <c r="L40" s="18">
        <v>42</v>
      </c>
      <c r="M40" s="14">
        <v>10.0037</v>
      </c>
      <c r="N40" s="14">
        <v>9.4990000000000006</v>
      </c>
      <c r="O40" s="14">
        <v>34.207500000000003</v>
      </c>
      <c r="P40" s="14">
        <v>34.179699999999997</v>
      </c>
      <c r="Q40" s="14">
        <v>7.99</v>
      </c>
      <c r="R40" s="14">
        <v>8</v>
      </c>
      <c r="S40" s="14">
        <v>8.8339525423728826</v>
      </c>
      <c r="T40" s="14">
        <v>8.770169491525424</v>
      </c>
      <c r="U40" s="61">
        <v>0.96358607999999746</v>
      </c>
      <c r="V40" s="61">
        <v>1.0274702399999991</v>
      </c>
      <c r="W40" s="18">
        <v>4.4240000000000004</v>
      </c>
      <c r="X40" s="18">
        <v>4.1020000000000003</v>
      </c>
      <c r="Y40" s="18">
        <v>4.641</v>
      </c>
      <c r="Z40" s="18">
        <v>4.5920000000000005</v>
      </c>
      <c r="AA40" s="18">
        <v>82.369</v>
      </c>
      <c r="AB40" s="18">
        <v>82.23599999999999</v>
      </c>
      <c r="AC40" s="18">
        <v>91.433999999999997</v>
      </c>
      <c r="AD40" s="18">
        <v>90.929999999999993</v>
      </c>
      <c r="AE40" s="18">
        <v>221.23975999999999</v>
      </c>
      <c r="AF40" s="18">
        <v>174.10295000000002</v>
      </c>
      <c r="AG40" s="18">
        <v>14.399500000000002</v>
      </c>
      <c r="AH40" s="18">
        <v>14.182500000000001</v>
      </c>
      <c r="AI40" s="18">
        <v>16.518815</v>
      </c>
      <c r="AJ40" s="18">
        <v>15.6953</v>
      </c>
      <c r="AK40" s="18">
        <v>273.40600000000001</v>
      </c>
      <c r="AL40" s="18">
        <v>273.68599999999998</v>
      </c>
      <c r="AM40" s="64">
        <v>1.5999999999999943</v>
      </c>
      <c r="AN40" s="64">
        <v>2.2000000000000171</v>
      </c>
      <c r="AO40" s="61">
        <v>2.8336000000000001</v>
      </c>
      <c r="AP40" s="61">
        <v>3.0393999999999983</v>
      </c>
      <c r="AQ40" s="30">
        <v>9</v>
      </c>
    </row>
    <row r="41" spans="1:43" ht="15" customHeight="1">
      <c r="A41" s="78"/>
      <c r="B41" s="79">
        <f>B$4</f>
        <v>2013</v>
      </c>
      <c r="C41" s="79">
        <f>C$4</f>
        <v>2</v>
      </c>
      <c r="D41" s="70">
        <v>27</v>
      </c>
      <c r="E41" s="25">
        <v>0.34236111111111112</v>
      </c>
      <c r="F41" s="70" t="s">
        <v>221</v>
      </c>
      <c r="G41" s="72" t="s">
        <v>265</v>
      </c>
      <c r="H41" s="78" t="s">
        <v>41</v>
      </c>
      <c r="I41" s="70">
        <v>1</v>
      </c>
      <c r="J41" s="29">
        <v>363851</v>
      </c>
      <c r="K41" s="29">
        <v>1292732</v>
      </c>
      <c r="L41" s="18">
        <v>44</v>
      </c>
      <c r="M41" s="14">
        <v>10.8499</v>
      </c>
      <c r="N41" s="14">
        <v>9.0206</v>
      </c>
      <c r="O41" s="14">
        <v>34.213799999999999</v>
      </c>
      <c r="P41" s="14">
        <v>34.226900000000001</v>
      </c>
      <c r="Q41" s="14">
        <v>8.01</v>
      </c>
      <c r="R41" s="14">
        <v>8</v>
      </c>
      <c r="S41" s="14">
        <v>8.6426033898305068</v>
      </c>
      <c r="T41" s="14">
        <v>8.57882033898305</v>
      </c>
      <c r="U41" s="61">
        <v>0.72402047999999963</v>
      </c>
      <c r="V41" s="61">
        <v>0.78790463999999827</v>
      </c>
      <c r="W41" s="18">
        <v>1.764</v>
      </c>
      <c r="X41" s="18">
        <v>16.87</v>
      </c>
      <c r="Y41" s="18">
        <v>5.8869999999999996</v>
      </c>
      <c r="Z41" s="18">
        <v>5.9779999999999998</v>
      </c>
      <c r="AA41" s="18">
        <v>84.924000000000007</v>
      </c>
      <c r="AB41" s="18">
        <v>94.051999999999992</v>
      </c>
      <c r="AC41" s="18">
        <v>92.575000000000017</v>
      </c>
      <c r="AD41" s="18">
        <v>116.89999999999999</v>
      </c>
      <c r="AE41" s="18">
        <v>163.56025</v>
      </c>
      <c r="AF41" s="18">
        <v>201.76506000000001</v>
      </c>
      <c r="AG41" s="18">
        <v>14.167</v>
      </c>
      <c r="AH41" s="18">
        <v>15.934000000000001</v>
      </c>
      <c r="AI41" s="18">
        <v>14.240315000000001</v>
      </c>
      <c r="AJ41" s="18">
        <v>16.420855000000003</v>
      </c>
      <c r="AK41" s="18">
        <v>264.11</v>
      </c>
      <c r="AL41" s="18">
        <v>288.58199999999999</v>
      </c>
      <c r="AM41" s="64">
        <v>2.8000000000000114</v>
      </c>
      <c r="AN41" s="64">
        <v>3</v>
      </c>
      <c r="AO41" s="61">
        <v>3.2976000000000019</v>
      </c>
      <c r="AP41" s="61">
        <v>2.0505999999999989</v>
      </c>
      <c r="AQ41" s="30">
        <v>11</v>
      </c>
    </row>
    <row r="42" spans="1:43" ht="15" customHeight="1">
      <c r="A42" s="78"/>
      <c r="B42" s="78"/>
      <c r="C42" s="78"/>
      <c r="D42" s="70">
        <v>26</v>
      </c>
      <c r="E42" s="25">
        <v>0.69861111111111107</v>
      </c>
      <c r="F42" s="70" t="s">
        <v>221</v>
      </c>
      <c r="G42" s="78"/>
      <c r="H42" s="78"/>
      <c r="I42" s="70">
        <v>2</v>
      </c>
      <c r="J42" s="29">
        <v>364140</v>
      </c>
      <c r="K42" s="29">
        <v>1292901</v>
      </c>
      <c r="L42" s="18">
        <v>30</v>
      </c>
      <c r="M42" s="14">
        <v>11.0145</v>
      </c>
      <c r="N42" s="14">
        <v>10.746600000000001</v>
      </c>
      <c r="O42" s="14">
        <v>34.225700000000003</v>
      </c>
      <c r="P42" s="14">
        <v>34.204300000000003</v>
      </c>
      <c r="Q42" s="14">
        <v>7.99</v>
      </c>
      <c r="R42" s="14">
        <v>8</v>
      </c>
      <c r="S42" s="14">
        <v>8.610711864406781</v>
      </c>
      <c r="T42" s="14">
        <v>8.5628745762711862</v>
      </c>
      <c r="U42" s="61">
        <v>0.85178879999999979</v>
      </c>
      <c r="V42" s="61">
        <v>1.1232964799999998</v>
      </c>
      <c r="W42" s="18">
        <v>1.6029999999999998</v>
      </c>
      <c r="X42" s="18">
        <v>1.68</v>
      </c>
      <c r="Y42" s="18">
        <v>5.8449999999999998</v>
      </c>
      <c r="Z42" s="18">
        <v>5.5860000000000003</v>
      </c>
      <c r="AA42" s="18">
        <v>79.814000000000007</v>
      </c>
      <c r="AB42" s="18">
        <v>82.866</v>
      </c>
      <c r="AC42" s="18">
        <v>87.262</v>
      </c>
      <c r="AD42" s="18">
        <v>90.131999999999991</v>
      </c>
      <c r="AE42" s="18">
        <v>189.54474000000002</v>
      </c>
      <c r="AF42" s="18">
        <v>173.88049000000001</v>
      </c>
      <c r="AG42" s="18">
        <v>13.361000000000001</v>
      </c>
      <c r="AH42" s="18">
        <v>14.6165</v>
      </c>
      <c r="AI42" s="18">
        <v>15.088009999999999</v>
      </c>
      <c r="AJ42" s="18">
        <v>15.173105</v>
      </c>
      <c r="AK42" s="18">
        <v>254.47800000000001</v>
      </c>
      <c r="AL42" s="18">
        <v>265.15999999999997</v>
      </c>
      <c r="AM42" s="64">
        <v>1.4000000000000057</v>
      </c>
      <c r="AN42" s="64">
        <v>1.7999999999999829</v>
      </c>
      <c r="AO42" s="61">
        <v>2.7176000000000009</v>
      </c>
      <c r="AP42" s="61">
        <v>3.2685999999999997</v>
      </c>
      <c r="AQ42" s="30">
        <v>9</v>
      </c>
    </row>
    <row r="43" spans="1:43" ht="15" customHeight="1">
      <c r="A43" s="78"/>
      <c r="B43" s="79">
        <f>B$4</f>
        <v>2013</v>
      </c>
      <c r="C43" s="79">
        <f>C$4</f>
        <v>2</v>
      </c>
      <c r="D43" s="78">
        <v>27</v>
      </c>
      <c r="E43" s="26">
        <v>0.46180555555555558</v>
      </c>
      <c r="F43" s="70" t="s">
        <v>221</v>
      </c>
      <c r="G43" s="72" t="s">
        <v>266</v>
      </c>
      <c r="H43" s="78" t="s">
        <v>42</v>
      </c>
      <c r="I43" s="70">
        <v>1</v>
      </c>
      <c r="J43" s="29">
        <v>363048</v>
      </c>
      <c r="K43" s="29">
        <v>1292723</v>
      </c>
      <c r="L43" s="18">
        <v>37</v>
      </c>
      <c r="M43" s="14">
        <v>10.871600000000001</v>
      </c>
      <c r="N43" s="14">
        <v>10.674300000000001</v>
      </c>
      <c r="O43" s="14">
        <v>34.207299999999996</v>
      </c>
      <c r="P43" s="14">
        <v>34.217500000000001</v>
      </c>
      <c r="Q43" s="14">
        <v>8.02</v>
      </c>
      <c r="R43" s="14">
        <v>8.01</v>
      </c>
      <c r="S43" s="14">
        <v>8.8020610169491516</v>
      </c>
      <c r="T43" s="14">
        <v>8.6744949152542379</v>
      </c>
      <c r="U43" s="61">
        <v>0.80387567999999809</v>
      </c>
      <c r="V43" s="61">
        <v>1.6343697599999973</v>
      </c>
      <c r="W43" s="18">
        <v>3.5209999999999999</v>
      </c>
      <c r="X43" s="18">
        <v>7.0069999999999997</v>
      </c>
      <c r="Y43" s="18">
        <v>5.53</v>
      </c>
      <c r="Z43" s="18">
        <v>5.3900000000000006</v>
      </c>
      <c r="AA43" s="18">
        <v>80.898999999999987</v>
      </c>
      <c r="AB43" s="18">
        <v>80.661000000000001</v>
      </c>
      <c r="AC43" s="18">
        <v>89.949999999999989</v>
      </c>
      <c r="AD43" s="18">
        <v>93.058000000000007</v>
      </c>
      <c r="AE43" s="18">
        <v>205.88512</v>
      </c>
      <c r="AF43" s="18">
        <v>179.89895000000001</v>
      </c>
      <c r="AG43" s="18">
        <v>13.577999999999999</v>
      </c>
      <c r="AH43" s="18">
        <v>14.1205</v>
      </c>
      <c r="AI43" s="18">
        <v>14.436855000000001</v>
      </c>
      <c r="AJ43" s="18">
        <v>14.410349999999999</v>
      </c>
      <c r="AK43" s="18">
        <v>259.65800000000002</v>
      </c>
      <c r="AL43" s="18">
        <v>259.29399999999998</v>
      </c>
      <c r="AM43" s="64">
        <v>1.5999999999999943</v>
      </c>
      <c r="AN43" s="64">
        <v>0.19999999999998863</v>
      </c>
      <c r="AO43" s="61">
        <v>1.0992000000000004</v>
      </c>
      <c r="AP43" s="61">
        <v>0.8465999999999998</v>
      </c>
      <c r="AQ43" s="30">
        <v>10</v>
      </c>
    </row>
    <row r="44" spans="1:43" ht="15" customHeight="1">
      <c r="A44" s="78"/>
      <c r="B44" s="78"/>
      <c r="C44" s="78"/>
      <c r="D44" s="78"/>
      <c r="E44" s="25">
        <v>0.42499999999999999</v>
      </c>
      <c r="F44" s="70" t="s">
        <v>221</v>
      </c>
      <c r="G44" s="78"/>
      <c r="H44" s="78"/>
      <c r="I44" s="70">
        <v>2</v>
      </c>
      <c r="J44" s="29">
        <v>363204</v>
      </c>
      <c r="K44" s="29">
        <v>1292959</v>
      </c>
      <c r="L44" s="18">
        <v>53</v>
      </c>
      <c r="M44" s="14">
        <v>10.729699999999999</v>
      </c>
      <c r="N44" s="14">
        <v>8.3694000000000006</v>
      </c>
      <c r="O44" s="14">
        <v>34.214399999999998</v>
      </c>
      <c r="P44" s="14">
        <v>34.0901</v>
      </c>
      <c r="Q44" s="14">
        <v>8</v>
      </c>
      <c r="R44" s="14">
        <v>7.91</v>
      </c>
      <c r="S44" s="14">
        <v>8.626657627118643</v>
      </c>
      <c r="T44" s="14">
        <v>7.8612610169491521</v>
      </c>
      <c r="U44" s="61">
        <v>0.81984671999999781</v>
      </c>
      <c r="V44" s="61">
        <v>0.70804944000000025</v>
      </c>
      <c r="W44" s="18">
        <v>2.5339999999999998</v>
      </c>
      <c r="X44" s="18">
        <v>13.103999999999999</v>
      </c>
      <c r="Y44" s="18">
        <v>5.6980000000000004</v>
      </c>
      <c r="Z44" s="18">
        <v>2.3659999999999997</v>
      </c>
      <c r="AA44" s="18">
        <v>82.382999999999996</v>
      </c>
      <c r="AB44" s="18">
        <v>143.56299999999999</v>
      </c>
      <c r="AC44" s="18">
        <v>90.615000000000009</v>
      </c>
      <c r="AD44" s="18">
        <v>159.03300000000002</v>
      </c>
      <c r="AE44" s="18">
        <v>168.26403999999999</v>
      </c>
      <c r="AF44" s="18">
        <v>224.63567000000003</v>
      </c>
      <c r="AG44" s="18">
        <v>8.9311000000000007</v>
      </c>
      <c r="AH44" s="18">
        <v>18.472124999999998</v>
      </c>
      <c r="AI44" s="18">
        <v>14.291</v>
      </c>
      <c r="AJ44" s="18">
        <v>21.916999999999998</v>
      </c>
      <c r="AK44" s="18">
        <v>262.94799999999998</v>
      </c>
      <c r="AL44" s="18">
        <v>406.322</v>
      </c>
      <c r="AM44" s="64">
        <v>0.59999999999999432</v>
      </c>
      <c r="AN44" s="64">
        <v>1.3999999999999773</v>
      </c>
      <c r="AO44" s="61">
        <v>0.20020000000000013</v>
      </c>
      <c r="AP44" s="61">
        <v>1.2152000000000003</v>
      </c>
      <c r="AQ44" s="30">
        <v>10</v>
      </c>
    </row>
    <row r="45" spans="1:43" ht="15" customHeight="1">
      <c r="A45" s="78"/>
      <c r="B45" s="79">
        <f>B$4</f>
        <v>2013</v>
      </c>
      <c r="C45" s="79">
        <f>C$4</f>
        <v>2</v>
      </c>
      <c r="D45" s="78"/>
      <c r="E45" s="25">
        <v>0.51180555555555551</v>
      </c>
      <c r="F45" s="70" t="s">
        <v>221</v>
      </c>
      <c r="G45" s="72" t="s">
        <v>267</v>
      </c>
      <c r="H45" s="78" t="s">
        <v>43</v>
      </c>
      <c r="I45" s="70">
        <v>1</v>
      </c>
      <c r="J45" s="29">
        <v>362250</v>
      </c>
      <c r="K45" s="29">
        <v>1292514</v>
      </c>
      <c r="L45" s="18">
        <v>60</v>
      </c>
      <c r="M45" s="14">
        <v>10.822800000000001</v>
      </c>
      <c r="N45" s="14">
        <v>8.5447000000000006</v>
      </c>
      <c r="O45" s="14">
        <v>34.216999999999999</v>
      </c>
      <c r="P45" s="14">
        <v>34.1218</v>
      </c>
      <c r="Q45" s="14">
        <v>7.99</v>
      </c>
      <c r="R45" s="14">
        <v>7.91</v>
      </c>
      <c r="S45" s="14">
        <v>8.5150372881355931</v>
      </c>
      <c r="T45" s="14">
        <v>7.8293694915254246</v>
      </c>
      <c r="U45" s="61">
        <v>0.9422913599999998</v>
      </c>
      <c r="V45" s="61">
        <v>0.97423343999999934</v>
      </c>
      <c r="W45" s="18">
        <v>3.4510000000000001</v>
      </c>
      <c r="X45" s="18">
        <v>2.758</v>
      </c>
      <c r="Y45" s="18">
        <v>5.5369999999999999</v>
      </c>
      <c r="Z45" s="18">
        <v>1.82</v>
      </c>
      <c r="AA45" s="18">
        <v>83.600999999999999</v>
      </c>
      <c r="AB45" s="18">
        <v>147.83299999999997</v>
      </c>
      <c r="AC45" s="18">
        <v>92.588999999999999</v>
      </c>
      <c r="AD45" s="18">
        <v>152.41099999999997</v>
      </c>
      <c r="AE45" s="18">
        <v>176.96581</v>
      </c>
      <c r="AF45" s="18">
        <v>229.46406000000002</v>
      </c>
      <c r="AG45" s="18">
        <v>12.705814999999999</v>
      </c>
      <c r="AH45" s="18">
        <v>19.258595</v>
      </c>
      <c r="AI45" s="18">
        <v>14.8645</v>
      </c>
      <c r="AJ45" s="18">
        <v>23.854500000000002</v>
      </c>
      <c r="AK45" s="18">
        <v>264.29200000000003</v>
      </c>
      <c r="AL45" s="18">
        <v>406.43399999999997</v>
      </c>
      <c r="AM45" s="64">
        <v>0.59999999999999432</v>
      </c>
      <c r="AN45" s="64">
        <v>1.2000000000000171</v>
      </c>
      <c r="AO45" s="61">
        <v>0.43220000000000036</v>
      </c>
      <c r="AP45" s="61">
        <v>0.42659999999999954</v>
      </c>
      <c r="AQ45" s="30">
        <v>14</v>
      </c>
    </row>
    <row r="46" spans="1:43" ht="15" customHeight="1">
      <c r="A46" s="78"/>
      <c r="B46" s="78"/>
      <c r="C46" s="78"/>
      <c r="D46" s="78"/>
      <c r="E46" s="25">
        <v>0.55555555555555558</v>
      </c>
      <c r="F46" s="70" t="s">
        <v>221</v>
      </c>
      <c r="G46" s="78"/>
      <c r="H46" s="78"/>
      <c r="I46" s="70">
        <v>2</v>
      </c>
      <c r="J46" s="29">
        <v>362100</v>
      </c>
      <c r="K46" s="29">
        <v>1292351</v>
      </c>
      <c r="L46" s="18">
        <v>25</v>
      </c>
      <c r="M46" s="14">
        <v>10.805899999999999</v>
      </c>
      <c r="N46" s="14">
        <v>10.586499999999999</v>
      </c>
      <c r="O46" s="14">
        <v>34.2027</v>
      </c>
      <c r="P46" s="14">
        <v>34.212699999999998</v>
      </c>
      <c r="Q46" s="14">
        <v>8</v>
      </c>
      <c r="R46" s="14">
        <v>8</v>
      </c>
      <c r="S46" s="14">
        <v>8.6426033898305068</v>
      </c>
      <c r="T46" s="14">
        <v>8.7542237288135603</v>
      </c>
      <c r="U46" s="61">
        <v>0.70272575999999931</v>
      </c>
      <c r="V46" s="61">
        <v>1.0221465599999981</v>
      </c>
      <c r="W46" s="18">
        <v>6.335</v>
      </c>
      <c r="X46" s="18">
        <v>3.3249999999999997</v>
      </c>
      <c r="Y46" s="18">
        <v>5.53</v>
      </c>
      <c r="Z46" s="18">
        <v>5.5440000000000005</v>
      </c>
      <c r="AA46" s="18">
        <v>89.789000000000016</v>
      </c>
      <c r="AB46" s="18">
        <v>84.497</v>
      </c>
      <c r="AC46" s="18">
        <v>101.65400000000001</v>
      </c>
      <c r="AD46" s="18">
        <v>93.366</v>
      </c>
      <c r="AE46" s="18">
        <v>176.20407</v>
      </c>
      <c r="AF46" s="18">
        <v>169.33147</v>
      </c>
      <c r="AG46" s="18">
        <v>13.259784999999999</v>
      </c>
      <c r="AH46" s="18">
        <v>14.740499999999999</v>
      </c>
      <c r="AI46" s="18">
        <v>14.632</v>
      </c>
      <c r="AJ46" s="18">
        <v>14.842024999999998</v>
      </c>
      <c r="AK46" s="18">
        <v>273.84000000000003</v>
      </c>
      <c r="AL46" s="18">
        <v>270.452</v>
      </c>
      <c r="AM46" s="64">
        <v>0.40000000000000568</v>
      </c>
      <c r="AN46" s="64">
        <v>1.1999999999999886</v>
      </c>
      <c r="AO46" s="61">
        <v>1.0757999999999992</v>
      </c>
      <c r="AP46" s="61">
        <v>1.4182000000000001</v>
      </c>
      <c r="AQ46" s="30">
        <v>13</v>
      </c>
    </row>
    <row r="47" spans="1:43" ht="15" customHeight="1">
      <c r="A47" s="78"/>
      <c r="B47" s="79">
        <f>B$4</f>
        <v>2013</v>
      </c>
      <c r="C47" s="79">
        <f>C$4</f>
        <v>2</v>
      </c>
      <c r="D47" s="78"/>
      <c r="E47" s="25">
        <v>0.62361111111111112</v>
      </c>
      <c r="F47" s="70" t="s">
        <v>221</v>
      </c>
      <c r="G47" s="72" t="s">
        <v>115</v>
      </c>
      <c r="H47" s="78" t="s">
        <v>44</v>
      </c>
      <c r="I47" s="70">
        <v>1</v>
      </c>
      <c r="J47" s="29">
        <v>361206</v>
      </c>
      <c r="K47" s="29">
        <v>1292401</v>
      </c>
      <c r="L47" s="18">
        <v>28</v>
      </c>
      <c r="M47" s="14">
        <v>10.9535</v>
      </c>
      <c r="N47" s="14">
        <v>10.460599999999999</v>
      </c>
      <c r="O47" s="14">
        <v>34.273200000000003</v>
      </c>
      <c r="P47" s="14">
        <v>34.2258</v>
      </c>
      <c r="Q47" s="14">
        <v>8</v>
      </c>
      <c r="R47" s="14">
        <v>8.01</v>
      </c>
      <c r="S47" s="14">
        <v>8.6904406779661034</v>
      </c>
      <c r="T47" s="14">
        <v>9.073138983050848</v>
      </c>
      <c r="U47" s="61">
        <v>0.84646511999999885</v>
      </c>
      <c r="V47" s="61">
        <v>0.79855200000000015</v>
      </c>
      <c r="W47" s="18">
        <v>3.5840000000000001</v>
      </c>
      <c r="X47" s="18">
        <v>6.0129999999999999</v>
      </c>
      <c r="Y47" s="18">
        <v>5.5440000000000005</v>
      </c>
      <c r="Z47" s="18">
        <v>5.0190000000000001</v>
      </c>
      <c r="AA47" s="18">
        <v>82.096000000000004</v>
      </c>
      <c r="AB47" s="18">
        <v>78.714999999999989</v>
      </c>
      <c r="AC47" s="18">
        <v>91.224000000000004</v>
      </c>
      <c r="AD47" s="18">
        <v>89.747</v>
      </c>
      <c r="AE47" s="18">
        <v>179.35581999999999</v>
      </c>
      <c r="AF47" s="18">
        <v>178.90956999999997</v>
      </c>
      <c r="AG47" s="18">
        <v>14.182500000000001</v>
      </c>
      <c r="AH47" s="18">
        <v>14.368500000000001</v>
      </c>
      <c r="AI47" s="18">
        <v>14.511255</v>
      </c>
      <c r="AJ47" s="18">
        <v>15.689410000000002</v>
      </c>
      <c r="AK47" s="18">
        <v>266.04200000000003</v>
      </c>
      <c r="AL47" s="18">
        <v>265.72000000000003</v>
      </c>
      <c r="AM47" s="64">
        <v>1.5999999999999943</v>
      </c>
      <c r="AN47" s="64">
        <v>1.4000000000000057</v>
      </c>
      <c r="AO47" s="61">
        <v>0.63799999999999979</v>
      </c>
      <c r="AP47" s="61">
        <v>1.2469999999999997</v>
      </c>
      <c r="AQ47" s="30">
        <v>10</v>
      </c>
    </row>
    <row r="48" spans="1:43" ht="15" customHeight="1">
      <c r="A48" s="78"/>
      <c r="B48" s="78"/>
      <c r="C48" s="78"/>
      <c r="D48" s="78"/>
      <c r="E48" s="25">
        <v>0.60486111111111118</v>
      </c>
      <c r="F48" s="70" t="s">
        <v>221</v>
      </c>
      <c r="G48" s="78"/>
      <c r="H48" s="78"/>
      <c r="I48" s="70">
        <v>2</v>
      </c>
      <c r="J48" s="29">
        <v>361457</v>
      </c>
      <c r="K48" s="29">
        <v>1292350</v>
      </c>
      <c r="L48" s="18">
        <v>39</v>
      </c>
      <c r="M48" s="14">
        <v>10.961600000000001</v>
      </c>
      <c r="N48" s="14">
        <v>10.4199</v>
      </c>
      <c r="O48" s="14">
        <v>34.244</v>
      </c>
      <c r="P48" s="14">
        <v>34.215200000000003</v>
      </c>
      <c r="Q48" s="14">
        <v>8</v>
      </c>
      <c r="R48" s="14">
        <v>8.01</v>
      </c>
      <c r="S48" s="14">
        <v>8.610711864406781</v>
      </c>
      <c r="T48" s="14">
        <v>8.6744949152542379</v>
      </c>
      <c r="U48" s="61">
        <v>0.92632032000000031</v>
      </c>
      <c r="V48" s="61">
        <v>0.73466783999999863</v>
      </c>
      <c r="W48" s="18">
        <v>3.661</v>
      </c>
      <c r="X48" s="18">
        <v>4.83</v>
      </c>
      <c r="Y48" s="18">
        <v>5.6350000000000007</v>
      </c>
      <c r="Z48" s="18">
        <v>5.1379999999999999</v>
      </c>
      <c r="AA48" s="18">
        <v>88.200000000000017</v>
      </c>
      <c r="AB48" s="18">
        <v>79.302999999999997</v>
      </c>
      <c r="AC48" s="18">
        <v>97.496000000000009</v>
      </c>
      <c r="AD48" s="18">
        <v>89.270999999999987</v>
      </c>
      <c r="AE48" s="18">
        <v>172.39207999999999</v>
      </c>
      <c r="AF48" s="18">
        <v>166.35933999999997</v>
      </c>
      <c r="AG48" s="18">
        <v>14.477</v>
      </c>
      <c r="AH48" s="18">
        <v>14.2445</v>
      </c>
      <c r="AI48" s="18">
        <v>14.62208</v>
      </c>
      <c r="AJ48" s="18">
        <v>14.999970000000001</v>
      </c>
      <c r="AK48" s="18">
        <v>274.44200000000001</v>
      </c>
      <c r="AL48" s="18">
        <v>265.916</v>
      </c>
      <c r="AM48" s="64">
        <v>1.1999999999999886</v>
      </c>
      <c r="AN48" s="64">
        <v>0.59999999999999432</v>
      </c>
      <c r="AO48" s="61">
        <v>1.1833999999999998</v>
      </c>
      <c r="AP48" s="61">
        <v>0.43499999999999989</v>
      </c>
      <c r="AQ48" s="30">
        <v>12</v>
      </c>
    </row>
    <row r="49" spans="1:43" ht="15" customHeight="1">
      <c r="A49" s="78"/>
      <c r="B49" s="79">
        <f>B$4</f>
        <v>2013</v>
      </c>
      <c r="C49" s="79">
        <f>C$4</f>
        <v>2</v>
      </c>
      <c r="D49" s="78">
        <v>1</v>
      </c>
      <c r="E49" s="27">
        <v>0.52986111111111112</v>
      </c>
      <c r="F49" s="70" t="s">
        <v>221</v>
      </c>
      <c r="G49" s="72" t="s">
        <v>268</v>
      </c>
      <c r="H49" s="78" t="s">
        <v>45</v>
      </c>
      <c r="I49" s="70">
        <v>1</v>
      </c>
      <c r="J49" s="29">
        <v>360229</v>
      </c>
      <c r="K49" s="29">
        <v>1292333</v>
      </c>
      <c r="L49" s="18">
        <v>11</v>
      </c>
      <c r="M49" s="14">
        <v>10.046200000000001</v>
      </c>
      <c r="N49" s="14">
        <v>9.8310999999999993</v>
      </c>
      <c r="O49" s="14">
        <v>34.001100000000001</v>
      </c>
      <c r="P49" s="14">
        <v>34.114699999999999</v>
      </c>
      <c r="Q49" s="14">
        <v>7.99</v>
      </c>
      <c r="R49" s="14">
        <v>8</v>
      </c>
      <c r="S49" s="14">
        <v>8.8339525423728826</v>
      </c>
      <c r="T49" s="14">
        <v>8.8817898305084757</v>
      </c>
      <c r="U49" s="61">
        <v>0.60329223466666426</v>
      </c>
      <c r="V49" s="61">
        <v>0.60329223466666426</v>
      </c>
      <c r="W49" s="18">
        <v>44.66</v>
      </c>
      <c r="X49" s="18">
        <v>38.107999999999997</v>
      </c>
      <c r="Y49" s="18">
        <v>6.8250000000000002</v>
      </c>
      <c r="Z49" s="18">
        <v>6.6289999999999996</v>
      </c>
      <c r="AA49" s="18">
        <v>109.53600000000002</v>
      </c>
      <c r="AB49" s="18">
        <v>105.973</v>
      </c>
      <c r="AC49" s="18">
        <v>161.02100000000002</v>
      </c>
      <c r="AD49" s="18">
        <v>150.71</v>
      </c>
      <c r="AE49" s="18">
        <v>262.93862000000001</v>
      </c>
      <c r="AF49" s="18">
        <v>247.08172999999999</v>
      </c>
      <c r="AG49" s="18">
        <v>15.1745</v>
      </c>
      <c r="AH49" s="18">
        <v>14.879999999999999</v>
      </c>
      <c r="AI49" s="18">
        <v>17.595134999999999</v>
      </c>
      <c r="AJ49" s="18">
        <v>16.969090000000001</v>
      </c>
      <c r="AK49" s="18">
        <v>311.584</v>
      </c>
      <c r="AL49" s="18">
        <v>308.36399999999998</v>
      </c>
      <c r="AM49" s="64">
        <v>1.5999999999999943</v>
      </c>
      <c r="AN49" s="64">
        <v>1.1999999999999886</v>
      </c>
      <c r="AO49" s="61">
        <v>2.3200000000000003</v>
      </c>
      <c r="AP49" s="61">
        <v>1.7717999999999994</v>
      </c>
      <c r="AQ49" s="30">
        <v>6</v>
      </c>
    </row>
    <row r="50" spans="1:43" ht="15" customHeight="1">
      <c r="A50" s="78"/>
      <c r="B50" s="78"/>
      <c r="C50" s="78"/>
      <c r="D50" s="78"/>
      <c r="E50" s="27">
        <v>0.46527777777777773</v>
      </c>
      <c r="F50" s="70" t="s">
        <v>221</v>
      </c>
      <c r="G50" s="78"/>
      <c r="H50" s="78"/>
      <c r="I50" s="70">
        <v>2</v>
      </c>
      <c r="J50" s="29">
        <v>360045</v>
      </c>
      <c r="K50" s="29">
        <v>1292548</v>
      </c>
      <c r="L50" s="18">
        <v>12</v>
      </c>
      <c r="M50" s="14">
        <v>9.1133000000000006</v>
      </c>
      <c r="N50" s="14">
        <v>8.8241999999999994</v>
      </c>
      <c r="O50" s="14">
        <v>33.899099999999997</v>
      </c>
      <c r="P50" s="14">
        <v>33.8949</v>
      </c>
      <c r="Q50" s="14">
        <v>7.95</v>
      </c>
      <c r="R50" s="14">
        <v>7.93</v>
      </c>
      <c r="S50" s="14">
        <v>8.770169491525424</v>
      </c>
      <c r="T50" s="14">
        <v>8.7382779661016947</v>
      </c>
      <c r="U50" s="61">
        <v>0.58727562666666466</v>
      </c>
      <c r="V50" s="61">
        <v>0.8115081386666656</v>
      </c>
      <c r="W50" s="18">
        <v>75.466999999999985</v>
      </c>
      <c r="X50" s="18">
        <v>81.935000000000002</v>
      </c>
      <c r="Y50" s="18">
        <v>7.5180000000000007</v>
      </c>
      <c r="Z50" s="18">
        <v>7.7000000000000011</v>
      </c>
      <c r="AA50" s="18">
        <v>135.93299999999999</v>
      </c>
      <c r="AB50" s="18">
        <v>139.95099999999999</v>
      </c>
      <c r="AC50" s="18">
        <v>218.91800000000001</v>
      </c>
      <c r="AD50" s="18">
        <v>229.58600000000001</v>
      </c>
      <c r="AE50" s="18">
        <v>356.14285000000001</v>
      </c>
      <c r="AF50" s="18">
        <v>376.02081999999996</v>
      </c>
      <c r="AG50" s="18">
        <v>19.762499999999999</v>
      </c>
      <c r="AH50" s="18">
        <v>21.327999999999999</v>
      </c>
      <c r="AI50" s="18">
        <v>21.029315</v>
      </c>
      <c r="AJ50" s="18">
        <v>26.642174999999998</v>
      </c>
      <c r="AK50" s="18">
        <v>357.42</v>
      </c>
      <c r="AL50" s="18">
        <v>365.73600000000005</v>
      </c>
      <c r="AM50" s="64">
        <v>2</v>
      </c>
      <c r="AN50" s="64">
        <v>3</v>
      </c>
      <c r="AO50" s="61">
        <v>6.4146000000000001</v>
      </c>
      <c r="AP50" s="61">
        <v>2.9551999999999996</v>
      </c>
      <c r="AQ50" s="30">
        <v>6</v>
      </c>
    </row>
    <row r="51" spans="1:43" ht="15" customHeight="1">
      <c r="A51" s="78"/>
      <c r="B51" s="78"/>
      <c r="C51" s="78"/>
      <c r="D51" s="78"/>
      <c r="E51" s="27">
        <v>0.47083333333333338</v>
      </c>
      <c r="F51" s="70" t="s">
        <v>221</v>
      </c>
      <c r="G51" s="78"/>
      <c r="H51" s="78"/>
      <c r="I51" s="70">
        <v>3</v>
      </c>
      <c r="J51" s="29">
        <v>360028</v>
      </c>
      <c r="K51" s="29">
        <v>1292618</v>
      </c>
      <c r="L51" s="18">
        <v>12</v>
      </c>
      <c r="M51" s="14">
        <v>8.8529</v>
      </c>
      <c r="N51" s="14">
        <v>8.85</v>
      </c>
      <c r="O51" s="14">
        <v>33.8369</v>
      </c>
      <c r="P51" s="14">
        <v>33.854700000000001</v>
      </c>
      <c r="Q51" s="14">
        <v>7.94</v>
      </c>
      <c r="R51" s="14">
        <v>7.95</v>
      </c>
      <c r="S51" s="14">
        <v>8.6744949152542379</v>
      </c>
      <c r="T51" s="14">
        <v>8.7382779661016947</v>
      </c>
      <c r="U51" s="61">
        <v>0.7314250986666645</v>
      </c>
      <c r="V51" s="61">
        <v>0.79549153066666589</v>
      </c>
      <c r="W51" s="18">
        <v>81.949000000000012</v>
      </c>
      <c r="X51" s="18">
        <v>77.434000000000012</v>
      </c>
      <c r="Y51" s="18">
        <v>7.7069999999999999</v>
      </c>
      <c r="Z51" s="18">
        <v>7.6020000000000003</v>
      </c>
      <c r="AA51" s="18">
        <v>145.60700000000003</v>
      </c>
      <c r="AB51" s="18">
        <v>144.64800000000002</v>
      </c>
      <c r="AC51" s="18">
        <v>235.26300000000001</v>
      </c>
      <c r="AD51" s="18">
        <v>229.68400000000003</v>
      </c>
      <c r="AE51" s="18">
        <v>339.07244000000003</v>
      </c>
      <c r="AF51" s="18">
        <v>337.12217000000004</v>
      </c>
      <c r="AG51" s="18">
        <v>20.150000000000002</v>
      </c>
      <c r="AH51" s="18">
        <v>20.0105</v>
      </c>
      <c r="AI51" s="18">
        <v>20.345299999999998</v>
      </c>
      <c r="AJ51" s="18">
        <v>21.071940000000001</v>
      </c>
      <c r="AK51" s="18">
        <v>372.72200000000004</v>
      </c>
      <c r="AL51" s="18">
        <v>370.83199999999999</v>
      </c>
      <c r="AM51" s="64">
        <v>2.8000000000000114</v>
      </c>
      <c r="AN51" s="64">
        <v>3</v>
      </c>
      <c r="AO51" s="61">
        <v>1.7717999999999994</v>
      </c>
      <c r="AP51" s="61">
        <v>3.1002000000000001</v>
      </c>
      <c r="AQ51" s="30">
        <v>6</v>
      </c>
    </row>
    <row r="52" spans="1:43" ht="15" customHeight="1">
      <c r="A52" s="78"/>
      <c r="B52" s="78"/>
      <c r="C52" s="78"/>
      <c r="D52" s="78"/>
      <c r="E52" s="27">
        <v>0.47569444444444442</v>
      </c>
      <c r="F52" s="70" t="s">
        <v>221</v>
      </c>
      <c r="G52" s="78"/>
      <c r="H52" s="78"/>
      <c r="I52" s="70">
        <v>4</v>
      </c>
      <c r="J52" s="29">
        <v>360024</v>
      </c>
      <c r="K52" s="29">
        <v>1292648</v>
      </c>
      <c r="L52" s="18">
        <v>14</v>
      </c>
      <c r="M52" s="14">
        <v>9.1667000000000005</v>
      </c>
      <c r="N52" s="14">
        <v>8.9339999999999993</v>
      </c>
      <c r="O52" s="14">
        <v>33.869999999999997</v>
      </c>
      <c r="P52" s="14">
        <v>33.9084</v>
      </c>
      <c r="Q52" s="14">
        <v>7.96</v>
      </c>
      <c r="R52" s="14">
        <v>7.96</v>
      </c>
      <c r="S52" s="14">
        <v>8.8498983050847482</v>
      </c>
      <c r="T52" s="14">
        <v>8.9136813559322032</v>
      </c>
      <c r="U52" s="61">
        <v>0.65134205866666606</v>
      </c>
      <c r="V52" s="61">
        <v>0.60329223466666426</v>
      </c>
      <c r="W52" s="18">
        <v>77.742000000000004</v>
      </c>
      <c r="X52" s="18">
        <v>76.475000000000009</v>
      </c>
      <c r="Y52" s="18">
        <v>7.7210000000000019</v>
      </c>
      <c r="Z52" s="18">
        <v>7.6440000000000001</v>
      </c>
      <c r="AA52" s="18">
        <v>135.92599999999999</v>
      </c>
      <c r="AB52" s="18">
        <v>135.31</v>
      </c>
      <c r="AC52" s="18">
        <v>221.38899999999998</v>
      </c>
      <c r="AD52" s="18">
        <v>219.429</v>
      </c>
      <c r="AE52" s="18">
        <v>334.91101000000003</v>
      </c>
      <c r="AF52" s="18">
        <v>321.59834000000001</v>
      </c>
      <c r="AG52" s="18">
        <v>18.445</v>
      </c>
      <c r="AH52" s="18">
        <v>18.305500000000002</v>
      </c>
      <c r="AI52" s="18">
        <v>19.01943</v>
      </c>
      <c r="AJ52" s="18">
        <v>19.491870000000002</v>
      </c>
      <c r="AK52" s="18">
        <v>356.06200000000001</v>
      </c>
      <c r="AL52" s="18">
        <v>354.32599999999996</v>
      </c>
      <c r="AM52" s="64">
        <v>2</v>
      </c>
      <c r="AN52" s="64">
        <v>3.4000000000000057</v>
      </c>
      <c r="AO52" s="61">
        <v>7.729000000000001</v>
      </c>
      <c r="AP52" s="61">
        <v>4.0543999999999993</v>
      </c>
      <c r="AQ52" s="30">
        <v>5</v>
      </c>
    </row>
    <row r="53" spans="1:43" ht="15" customHeight="1">
      <c r="A53" s="78"/>
      <c r="B53" s="78"/>
      <c r="C53" s="78"/>
      <c r="D53" s="78"/>
      <c r="E53" s="25">
        <v>0.48958333333333331</v>
      </c>
      <c r="F53" s="70" t="s">
        <v>221</v>
      </c>
      <c r="G53" s="78"/>
      <c r="H53" s="78"/>
      <c r="I53" s="70">
        <v>5</v>
      </c>
      <c r="J53" s="29">
        <v>360146</v>
      </c>
      <c r="K53" s="29">
        <v>1292811</v>
      </c>
      <c r="L53" s="18">
        <v>19</v>
      </c>
      <c r="M53" s="14">
        <v>9.6784999999999997</v>
      </c>
      <c r="N53" s="14">
        <v>8.6588999999999992</v>
      </c>
      <c r="O53" s="14">
        <v>34.052599999999998</v>
      </c>
      <c r="P53" s="14">
        <v>34.032699999999998</v>
      </c>
      <c r="Q53" s="14">
        <v>7.99</v>
      </c>
      <c r="R53" s="14">
        <v>7.98</v>
      </c>
      <c r="S53" s="14">
        <v>8.8020610169491516</v>
      </c>
      <c r="T53" s="14">
        <v>8.626657627118643</v>
      </c>
      <c r="U53" s="61">
        <v>0.82752474666666531</v>
      </c>
      <c r="V53" s="61">
        <v>0.69939188266666519</v>
      </c>
      <c r="W53" s="18">
        <v>33.572000000000003</v>
      </c>
      <c r="X53" s="18">
        <v>55.383999999999993</v>
      </c>
      <c r="Y53" s="18">
        <v>6.4050000000000002</v>
      </c>
      <c r="Z53" s="18">
        <v>7.1820000000000004</v>
      </c>
      <c r="AA53" s="18">
        <v>107.45699999999999</v>
      </c>
      <c r="AB53" s="18">
        <v>124.236</v>
      </c>
      <c r="AC53" s="18">
        <v>147.43399999999997</v>
      </c>
      <c r="AD53" s="18">
        <v>186.80199999999999</v>
      </c>
      <c r="AE53" s="18">
        <v>222.43550000000002</v>
      </c>
      <c r="AF53" s="18">
        <v>280.76321000000002</v>
      </c>
      <c r="AG53" s="18">
        <v>14.879999999999999</v>
      </c>
      <c r="AH53" s="18">
        <v>16.786500000000004</v>
      </c>
      <c r="AI53" s="18">
        <v>15.503410000000002</v>
      </c>
      <c r="AJ53" s="18">
        <v>16.816725000000002</v>
      </c>
      <c r="AK53" s="18">
        <v>309.17599999999999</v>
      </c>
      <c r="AL53" s="18">
        <v>334.59999999999997</v>
      </c>
      <c r="AM53" s="64">
        <v>1.4000000000000057</v>
      </c>
      <c r="AN53" s="64">
        <v>2.2000000000000171</v>
      </c>
      <c r="AO53" s="61">
        <v>3.7933999999999979</v>
      </c>
      <c r="AP53" s="61">
        <v>4.6924000000000019</v>
      </c>
      <c r="AQ53" s="30">
        <v>5</v>
      </c>
    </row>
    <row r="54" spans="1:43" ht="15" customHeight="1">
      <c r="A54" s="78"/>
      <c r="B54" s="78"/>
      <c r="C54" s="78"/>
      <c r="D54" s="78"/>
      <c r="E54" s="27">
        <v>0.50069444444444444</v>
      </c>
      <c r="F54" s="70" t="s">
        <v>221</v>
      </c>
      <c r="G54" s="78"/>
      <c r="H54" s="78"/>
      <c r="I54" s="70">
        <v>6</v>
      </c>
      <c r="J54" s="29">
        <v>360226</v>
      </c>
      <c r="K54" s="29">
        <v>1292704</v>
      </c>
      <c r="L54" s="18">
        <v>22</v>
      </c>
      <c r="M54" s="14">
        <v>10.1279</v>
      </c>
      <c r="N54" s="14">
        <v>9.0906000000000002</v>
      </c>
      <c r="O54" s="14">
        <v>34.148200000000003</v>
      </c>
      <c r="P54" s="14">
        <v>34.178199999999997</v>
      </c>
      <c r="Q54" s="14">
        <v>8.01</v>
      </c>
      <c r="R54" s="14">
        <v>8</v>
      </c>
      <c r="S54" s="14">
        <v>8.7063864406779654</v>
      </c>
      <c r="T54" s="14">
        <v>8.8977355932203395</v>
      </c>
      <c r="U54" s="61">
        <v>0.97167421866666503</v>
      </c>
      <c r="V54" s="61">
        <v>0.76345831466666658</v>
      </c>
      <c r="W54" s="18">
        <v>15.442</v>
      </c>
      <c r="X54" s="18">
        <v>29.231999999999999</v>
      </c>
      <c r="Y54" s="18">
        <v>5.6210000000000004</v>
      </c>
      <c r="Z54" s="18">
        <v>6.2650000000000006</v>
      </c>
      <c r="AA54" s="18">
        <v>92.49799999999999</v>
      </c>
      <c r="AB54" s="18">
        <v>103.194</v>
      </c>
      <c r="AC54" s="18">
        <v>113.56099999999999</v>
      </c>
      <c r="AD54" s="18">
        <v>138.69100000000003</v>
      </c>
      <c r="AE54" s="18">
        <v>202.96198999999999</v>
      </c>
      <c r="AF54" s="18">
        <v>209.85783000000001</v>
      </c>
      <c r="AG54" s="18">
        <v>13.9345</v>
      </c>
      <c r="AH54" s="18">
        <v>14.569999999999999</v>
      </c>
      <c r="AI54" s="18">
        <v>15.79729</v>
      </c>
      <c r="AJ54" s="18">
        <v>14.592009999999998</v>
      </c>
      <c r="AK54" s="18">
        <v>288.23200000000003</v>
      </c>
      <c r="AL54" s="18">
        <v>306.39</v>
      </c>
      <c r="AM54" s="64">
        <v>2</v>
      </c>
      <c r="AN54" s="64">
        <v>1.5999999999999943</v>
      </c>
      <c r="AO54" s="61">
        <v>2.6942000000000004</v>
      </c>
      <c r="AP54" s="61">
        <v>4.083400000000001</v>
      </c>
      <c r="AQ54" s="30">
        <v>8</v>
      </c>
    </row>
    <row r="55" spans="1:43" ht="15" customHeight="1">
      <c r="A55" s="78"/>
      <c r="B55" s="78"/>
      <c r="C55" s="78"/>
      <c r="D55" s="78"/>
      <c r="E55" s="27">
        <v>0.51180555555555551</v>
      </c>
      <c r="F55" s="70" t="s">
        <v>221</v>
      </c>
      <c r="G55" s="78"/>
      <c r="H55" s="78"/>
      <c r="I55" s="70">
        <v>7</v>
      </c>
      <c r="J55" s="29">
        <v>360312</v>
      </c>
      <c r="K55" s="29">
        <v>1292555</v>
      </c>
      <c r="L55" s="18">
        <v>21</v>
      </c>
      <c r="M55" s="14">
        <v>10.1873</v>
      </c>
      <c r="N55" s="14">
        <v>9.2935999999999996</v>
      </c>
      <c r="O55" s="14">
        <v>34.136200000000002</v>
      </c>
      <c r="P55" s="14">
        <v>34.1477</v>
      </c>
      <c r="Q55" s="14">
        <v>8.01</v>
      </c>
      <c r="R55" s="14">
        <v>8.01</v>
      </c>
      <c r="S55" s="14">
        <v>8.8180067796610189</v>
      </c>
      <c r="T55" s="14">
        <v>8.8498983050847482</v>
      </c>
      <c r="U55" s="61">
        <v>1.0677738666666658</v>
      </c>
      <c r="V55" s="61">
        <v>0.84354135466666491</v>
      </c>
      <c r="W55" s="18">
        <v>19.018999999999998</v>
      </c>
      <c r="X55" s="18">
        <v>19.866</v>
      </c>
      <c r="Y55" s="18">
        <v>5.7399999999999993</v>
      </c>
      <c r="Z55" s="18">
        <v>5.8940000000000001</v>
      </c>
      <c r="AA55" s="18">
        <v>93.366</v>
      </c>
      <c r="AB55" s="18">
        <v>94.367000000000004</v>
      </c>
      <c r="AC55" s="18">
        <v>118.125</v>
      </c>
      <c r="AD55" s="18">
        <v>120.12700000000001</v>
      </c>
      <c r="AE55" s="18">
        <v>215.49157</v>
      </c>
      <c r="AF55" s="18">
        <v>189.05362000000002</v>
      </c>
      <c r="AG55" s="18">
        <v>13.391999999999999</v>
      </c>
      <c r="AH55" s="18">
        <v>13.888</v>
      </c>
      <c r="AI55" s="18">
        <v>14.74639</v>
      </c>
      <c r="AJ55" s="18">
        <v>14.999815</v>
      </c>
      <c r="AK55" s="18">
        <v>290.24799999999999</v>
      </c>
      <c r="AL55" s="18">
        <v>297.584</v>
      </c>
      <c r="AM55" s="64">
        <v>1.8000000000000114</v>
      </c>
      <c r="AN55" s="64">
        <v>1.8000000000000114</v>
      </c>
      <c r="AO55" s="61">
        <v>4.2284000000000006</v>
      </c>
      <c r="AP55" s="61">
        <v>4.8056000000000019</v>
      </c>
      <c r="AQ55" s="30">
        <v>7</v>
      </c>
    </row>
    <row r="56" spans="1:43" ht="15" customHeight="1">
      <c r="A56" s="78"/>
      <c r="B56" s="78"/>
      <c r="C56" s="78"/>
      <c r="D56" s="78"/>
      <c r="E56" s="27">
        <v>0.52083333333333337</v>
      </c>
      <c r="F56" s="70" t="s">
        <v>221</v>
      </c>
      <c r="G56" s="78"/>
      <c r="H56" s="78"/>
      <c r="I56" s="70">
        <v>8</v>
      </c>
      <c r="J56" s="29">
        <v>360337</v>
      </c>
      <c r="K56" s="29">
        <v>1292507</v>
      </c>
      <c r="L56" s="18">
        <v>16</v>
      </c>
      <c r="M56" s="14">
        <v>10.1516</v>
      </c>
      <c r="N56" s="14">
        <v>9.8611000000000004</v>
      </c>
      <c r="O56" s="14">
        <v>34.115099999999998</v>
      </c>
      <c r="P56" s="14">
        <v>34.122500000000002</v>
      </c>
      <c r="Q56" s="14">
        <v>8.01</v>
      </c>
      <c r="R56" s="14">
        <v>8.01</v>
      </c>
      <c r="S56" s="14">
        <v>8.7542237288135603</v>
      </c>
      <c r="T56" s="14">
        <v>8.8817898305084757</v>
      </c>
      <c r="U56" s="61">
        <v>0.76345831466666658</v>
      </c>
      <c r="V56" s="61">
        <v>0.92362439466666602</v>
      </c>
      <c r="W56" s="18">
        <v>22.756999999999998</v>
      </c>
      <c r="X56" s="18">
        <v>22.883000000000003</v>
      </c>
      <c r="Y56" s="18">
        <v>5.9009999999999998</v>
      </c>
      <c r="Z56" s="18">
        <v>5.95</v>
      </c>
      <c r="AA56" s="18">
        <v>95.655000000000001</v>
      </c>
      <c r="AB56" s="18">
        <v>94.843000000000004</v>
      </c>
      <c r="AC56" s="18">
        <v>124.313</v>
      </c>
      <c r="AD56" s="18">
        <v>123.67599999999999</v>
      </c>
      <c r="AE56" s="18">
        <v>221.20776999999998</v>
      </c>
      <c r="AF56" s="18">
        <v>207.61538000000002</v>
      </c>
      <c r="AG56" s="18">
        <v>13.826000000000001</v>
      </c>
      <c r="AH56" s="18">
        <v>13.779500000000001</v>
      </c>
      <c r="AI56" s="18">
        <v>15.158999999999999</v>
      </c>
      <c r="AJ56" s="18">
        <v>14.545975</v>
      </c>
      <c r="AK56" s="18">
        <v>293.73400000000004</v>
      </c>
      <c r="AL56" s="18">
        <v>293.15999999999997</v>
      </c>
      <c r="AM56" s="64">
        <v>2.1999999999999886</v>
      </c>
      <c r="AN56" s="64">
        <v>2.4000000000000057</v>
      </c>
      <c r="AO56" s="61">
        <v>3.4800000000000022</v>
      </c>
      <c r="AP56" s="61">
        <v>4.1152000000000015</v>
      </c>
      <c r="AQ56" s="30">
        <v>6</v>
      </c>
    </row>
    <row r="57" spans="1:43" ht="15" customHeight="1">
      <c r="A57" s="78"/>
      <c r="B57" s="78"/>
      <c r="C57" s="78"/>
      <c r="D57" s="78">
        <v>28</v>
      </c>
      <c r="E57" s="27">
        <v>0.65486111111111112</v>
      </c>
      <c r="F57" s="70" t="s">
        <v>221</v>
      </c>
      <c r="G57" s="78"/>
      <c r="H57" s="78"/>
      <c r="I57" s="70">
        <v>9</v>
      </c>
      <c r="J57" s="29">
        <v>360517</v>
      </c>
      <c r="K57" s="29">
        <v>1292700</v>
      </c>
      <c r="L57" s="18">
        <v>24</v>
      </c>
      <c r="M57" s="14">
        <v>10.5771</v>
      </c>
      <c r="N57" s="14">
        <v>10.2561</v>
      </c>
      <c r="O57" s="14">
        <v>34.244599999999998</v>
      </c>
      <c r="P57" s="14">
        <v>34.240099999999998</v>
      </c>
      <c r="Q57" s="14">
        <v>7.99</v>
      </c>
      <c r="R57" s="14">
        <v>8</v>
      </c>
      <c r="S57" s="14">
        <v>8.6426033898305068</v>
      </c>
      <c r="T57" s="14">
        <v>8.8339525423728826</v>
      </c>
      <c r="U57" s="61">
        <v>1.0517572586666661</v>
      </c>
      <c r="V57" s="61">
        <v>1.0517572586666661</v>
      </c>
      <c r="W57" s="18">
        <v>3.9340000000000002</v>
      </c>
      <c r="X57" s="18">
        <v>4.3049999999999997</v>
      </c>
      <c r="Y57" s="18">
        <v>5.0889999999999995</v>
      </c>
      <c r="Z57" s="18">
        <v>5.0750000000000002</v>
      </c>
      <c r="AA57" s="18">
        <v>80.465000000000003</v>
      </c>
      <c r="AB57" s="18">
        <v>79.996000000000009</v>
      </c>
      <c r="AC57" s="18">
        <v>89.488</v>
      </c>
      <c r="AD57" s="18">
        <v>89.376000000000005</v>
      </c>
      <c r="AE57" s="18">
        <v>171.31457</v>
      </c>
      <c r="AF57" s="18">
        <v>175.03163999999998</v>
      </c>
      <c r="AG57" s="18">
        <v>13.454000000000001</v>
      </c>
      <c r="AH57" s="18">
        <v>12.958</v>
      </c>
      <c r="AI57" s="18">
        <v>13.642635</v>
      </c>
      <c r="AJ57" s="18">
        <v>15.199145</v>
      </c>
      <c r="AK57" s="18">
        <v>269.72399999999999</v>
      </c>
      <c r="AL57" s="18">
        <v>270.15800000000002</v>
      </c>
      <c r="AM57" s="64">
        <v>3</v>
      </c>
      <c r="AN57" s="64">
        <v>1.7999999999999829</v>
      </c>
      <c r="AO57" s="61">
        <v>4.7766000000000011</v>
      </c>
      <c r="AP57" s="61">
        <v>2.6651999999999996</v>
      </c>
      <c r="AQ57" s="30">
        <v>7</v>
      </c>
    </row>
    <row r="58" spans="1:43" ht="15" customHeight="1">
      <c r="A58" s="78"/>
      <c r="B58" s="78"/>
      <c r="C58" s="78"/>
      <c r="D58" s="78"/>
      <c r="E58" s="25">
        <v>0.64722222222222225</v>
      </c>
      <c r="F58" s="70" t="s">
        <v>221</v>
      </c>
      <c r="G58" s="78"/>
      <c r="H58" s="78"/>
      <c r="I58" s="70">
        <v>10</v>
      </c>
      <c r="J58" s="29">
        <v>360437</v>
      </c>
      <c r="K58" s="29">
        <v>1292848</v>
      </c>
      <c r="L58" s="18">
        <v>27</v>
      </c>
      <c r="M58" s="14">
        <v>10.672499999999999</v>
      </c>
      <c r="N58" s="14">
        <v>10.1052</v>
      </c>
      <c r="O58" s="14">
        <v>34.24</v>
      </c>
      <c r="P58" s="14">
        <v>34.217100000000002</v>
      </c>
      <c r="Q58" s="14">
        <v>7.98</v>
      </c>
      <c r="R58" s="14">
        <v>7.99</v>
      </c>
      <c r="S58" s="14">
        <v>8.6904406779661034</v>
      </c>
      <c r="T58" s="14">
        <v>8.7063864406779654</v>
      </c>
      <c r="U58" s="61">
        <v>0.97167421866666503</v>
      </c>
      <c r="V58" s="61">
        <v>1.1638735146666666</v>
      </c>
      <c r="W58" s="18">
        <v>2.3099999999999996</v>
      </c>
      <c r="X58" s="18">
        <v>1.7290000000000001</v>
      </c>
      <c r="Y58" s="18">
        <v>4.8789999999999996</v>
      </c>
      <c r="Z58" s="18">
        <v>5.0469999999999997</v>
      </c>
      <c r="AA58" s="18">
        <v>78.736000000000004</v>
      </c>
      <c r="AB58" s="18">
        <v>78.799000000000007</v>
      </c>
      <c r="AC58" s="18">
        <v>85.924999999999997</v>
      </c>
      <c r="AD58" s="18">
        <v>85.575000000000017</v>
      </c>
      <c r="AE58" s="18">
        <v>149.45286999999999</v>
      </c>
      <c r="AF58" s="18">
        <v>185.26759999999999</v>
      </c>
      <c r="AG58" s="18">
        <v>13.484999999999999</v>
      </c>
      <c r="AH58" s="18">
        <v>13.298999999999999</v>
      </c>
      <c r="AI58" s="18">
        <v>13.64124</v>
      </c>
      <c r="AJ58" s="18">
        <v>14.526755000000001</v>
      </c>
      <c r="AK58" s="18">
        <v>270.71800000000002</v>
      </c>
      <c r="AL58" s="18">
        <v>270.95600000000002</v>
      </c>
      <c r="AM58" s="64">
        <v>1.1999999999999886</v>
      </c>
      <c r="AN58" s="64">
        <v>1.1999999999999886</v>
      </c>
      <c r="AO58" s="61">
        <v>1.4471999999999998</v>
      </c>
      <c r="AP58" s="61">
        <v>3.0103999999999997</v>
      </c>
      <c r="AQ58" s="30">
        <v>8</v>
      </c>
    </row>
    <row r="59" spans="1:43" ht="15" customHeight="1">
      <c r="A59" s="78"/>
      <c r="B59" s="78"/>
      <c r="C59" s="78"/>
      <c r="D59" s="78"/>
      <c r="E59" s="25">
        <v>0.63611111111111118</v>
      </c>
      <c r="F59" s="70" t="s">
        <v>221</v>
      </c>
      <c r="G59" s="78"/>
      <c r="H59" s="78"/>
      <c r="I59" s="70">
        <v>11</v>
      </c>
      <c r="J59" s="29">
        <v>360356</v>
      </c>
      <c r="K59" s="29">
        <v>1293046</v>
      </c>
      <c r="L59" s="18">
        <v>29</v>
      </c>
      <c r="M59" s="14">
        <v>10.6068</v>
      </c>
      <c r="N59" s="14">
        <v>9.1041000000000007</v>
      </c>
      <c r="O59" s="14">
        <v>34.233499999999999</v>
      </c>
      <c r="P59" s="14">
        <v>34.106699999999996</v>
      </c>
      <c r="Q59" s="14">
        <v>7.99</v>
      </c>
      <c r="R59" s="14">
        <v>7.99</v>
      </c>
      <c r="S59" s="14">
        <v>8.7542237288135603</v>
      </c>
      <c r="T59" s="14">
        <v>8.929627118644067</v>
      </c>
      <c r="U59" s="61">
        <v>0.65134205866666606</v>
      </c>
      <c r="V59" s="61">
        <v>1.1959067306666658</v>
      </c>
      <c r="W59" s="18">
        <v>3.577</v>
      </c>
      <c r="X59" s="18">
        <v>14.973000000000003</v>
      </c>
      <c r="Y59" s="18">
        <v>4.9979999999999993</v>
      </c>
      <c r="Z59" s="18">
        <v>5.7119999999999997</v>
      </c>
      <c r="AA59" s="18">
        <v>79.253999999999991</v>
      </c>
      <c r="AB59" s="18">
        <v>92.036000000000001</v>
      </c>
      <c r="AC59" s="18">
        <v>87.828999999999994</v>
      </c>
      <c r="AD59" s="18">
        <v>112.721</v>
      </c>
      <c r="AE59" s="18">
        <v>163.23586999999998</v>
      </c>
      <c r="AF59" s="18">
        <v>202.00047000000001</v>
      </c>
      <c r="AG59" s="18">
        <v>13.0975</v>
      </c>
      <c r="AH59" s="18">
        <v>14.2135</v>
      </c>
      <c r="AI59" s="18">
        <v>13.439739999999999</v>
      </c>
      <c r="AJ59" s="18">
        <v>14.84962</v>
      </c>
      <c r="AK59" s="18">
        <v>268.92599999999999</v>
      </c>
      <c r="AL59" s="18">
        <v>286.66399999999999</v>
      </c>
      <c r="AM59" s="64">
        <v>0.40000000000000568</v>
      </c>
      <c r="AN59" s="64">
        <v>1.8000000000000114</v>
      </c>
      <c r="AO59" s="61">
        <v>2.4303999999999992</v>
      </c>
      <c r="AP59" s="61">
        <v>3.2480000000000016</v>
      </c>
      <c r="AQ59" s="30">
        <v>10</v>
      </c>
    </row>
    <row r="60" spans="1:43" ht="15" customHeight="1">
      <c r="A60" s="78"/>
      <c r="B60" s="78"/>
      <c r="C60" s="78"/>
      <c r="D60" s="70">
        <v>27</v>
      </c>
      <c r="E60" s="28">
        <v>0.65486111111111112</v>
      </c>
      <c r="F60" s="70" t="s">
        <v>221</v>
      </c>
      <c r="G60" s="78"/>
      <c r="H60" s="78"/>
      <c r="I60" s="70">
        <v>12</v>
      </c>
      <c r="J60" s="29">
        <v>360804</v>
      </c>
      <c r="K60" s="29">
        <v>1292900</v>
      </c>
      <c r="L60" s="18">
        <v>36</v>
      </c>
      <c r="M60" s="14">
        <v>10.706300000000001</v>
      </c>
      <c r="N60" s="14">
        <v>10.349399999999999</v>
      </c>
      <c r="O60" s="14">
        <v>34.264499999999998</v>
      </c>
      <c r="P60" s="14">
        <v>34.209400000000002</v>
      </c>
      <c r="Q60" s="14">
        <v>8</v>
      </c>
      <c r="R60" s="14">
        <v>8</v>
      </c>
      <c r="S60" s="14">
        <v>8.5947661016949137</v>
      </c>
      <c r="T60" s="14">
        <v>8.7063864406779654</v>
      </c>
      <c r="U60" s="61">
        <v>1.0037074346666643</v>
      </c>
      <c r="V60" s="61">
        <v>0.98769082666666475</v>
      </c>
      <c r="W60" s="18">
        <v>2.653</v>
      </c>
      <c r="X60" s="18">
        <v>3.22</v>
      </c>
      <c r="Y60" s="18">
        <v>5.6979999999999995</v>
      </c>
      <c r="Z60" s="18">
        <v>6.1109999999999998</v>
      </c>
      <c r="AA60" s="18">
        <v>85.274000000000001</v>
      </c>
      <c r="AB60" s="18">
        <v>85.519000000000005</v>
      </c>
      <c r="AC60" s="18">
        <v>93.625</v>
      </c>
      <c r="AD60" s="18">
        <v>94.850000000000009</v>
      </c>
      <c r="AE60" s="18">
        <v>165.32782</v>
      </c>
      <c r="AF60" s="18">
        <v>159.34653</v>
      </c>
      <c r="AG60" s="18">
        <v>14.291</v>
      </c>
      <c r="AH60" s="18">
        <v>14.353000000000002</v>
      </c>
      <c r="AI60" s="18">
        <v>14.679119999999999</v>
      </c>
      <c r="AJ60" s="18">
        <v>15.454120000000001</v>
      </c>
      <c r="AK60" s="18">
        <v>270.66199999999998</v>
      </c>
      <c r="AL60" s="18">
        <v>279.51</v>
      </c>
      <c r="AM60" s="64">
        <v>2</v>
      </c>
      <c r="AN60" s="64">
        <v>0.60000000000002274</v>
      </c>
      <c r="AO60" s="61">
        <v>3.1816000000000018</v>
      </c>
      <c r="AP60" s="61">
        <v>2.7466000000000013</v>
      </c>
      <c r="AQ60" s="30">
        <v>14</v>
      </c>
    </row>
    <row r="61" spans="1:43" ht="15" customHeight="1">
      <c r="A61" s="78"/>
      <c r="B61" s="79">
        <f>B$4</f>
        <v>2013</v>
      </c>
      <c r="C61" s="79">
        <f>C$4</f>
        <v>2</v>
      </c>
      <c r="D61" s="70">
        <v>28</v>
      </c>
      <c r="E61" s="25">
        <v>0.35902777777777778</v>
      </c>
      <c r="F61" s="70" t="s">
        <v>221</v>
      </c>
      <c r="G61" s="72" t="s">
        <v>269</v>
      </c>
      <c r="H61" s="78" t="s">
        <v>270</v>
      </c>
      <c r="I61" s="70">
        <v>1</v>
      </c>
      <c r="J61" s="29">
        <v>355859</v>
      </c>
      <c r="K61" s="29">
        <v>1293350</v>
      </c>
      <c r="L61" s="18">
        <v>21</v>
      </c>
      <c r="M61" s="14">
        <v>10.438000000000001</v>
      </c>
      <c r="N61" s="14">
        <v>10.172800000000001</v>
      </c>
      <c r="O61" s="14">
        <v>34.159599999999998</v>
      </c>
      <c r="P61" s="14">
        <v>34.180999999999997</v>
      </c>
      <c r="Q61" s="14">
        <v>7.99</v>
      </c>
      <c r="R61" s="14">
        <v>7.98</v>
      </c>
      <c r="S61" s="14">
        <v>8.57882033898305</v>
      </c>
      <c r="T61" s="14">
        <v>8.3555796610169484</v>
      </c>
      <c r="U61" s="61">
        <v>1.075383359999998</v>
      </c>
      <c r="V61" s="61">
        <v>0.93164399999999803</v>
      </c>
      <c r="W61" s="18">
        <v>8.5470000000000006</v>
      </c>
      <c r="X61" s="18">
        <v>10.633000000000001</v>
      </c>
      <c r="Y61" s="18">
        <v>6.9859999999999998</v>
      </c>
      <c r="Z61" s="18">
        <v>7.0349999999999993</v>
      </c>
      <c r="AA61" s="18">
        <v>96.606999999999999</v>
      </c>
      <c r="AB61" s="18">
        <v>98.713999999999999</v>
      </c>
      <c r="AC61" s="18">
        <v>112.14</v>
      </c>
      <c r="AD61" s="18">
        <v>116.38200000000001</v>
      </c>
      <c r="AE61" s="18">
        <v>182.59289999999999</v>
      </c>
      <c r="AF61" s="18">
        <v>184.61191000000002</v>
      </c>
      <c r="AG61" s="18">
        <v>17.4375</v>
      </c>
      <c r="AH61" s="18">
        <v>17.316600000000001</v>
      </c>
      <c r="AI61" s="18">
        <v>17.74099</v>
      </c>
      <c r="AJ61" s="18">
        <v>17.7165</v>
      </c>
      <c r="AK61" s="18">
        <v>318.38800000000003</v>
      </c>
      <c r="AL61" s="18">
        <v>320.23599999999999</v>
      </c>
      <c r="AM61" s="64">
        <v>2.2000000000000171</v>
      </c>
      <c r="AN61" s="64">
        <v>2.4000000000000057</v>
      </c>
      <c r="AO61" s="61">
        <v>2.4014000000000006</v>
      </c>
      <c r="AP61" s="61">
        <v>2.0272000000000006</v>
      </c>
      <c r="AQ61" s="30">
        <v>7</v>
      </c>
    </row>
    <row r="62" spans="1:43" ht="15" customHeight="1">
      <c r="A62" s="78"/>
      <c r="B62" s="78"/>
      <c r="C62" s="78"/>
      <c r="D62" s="70">
        <v>27</v>
      </c>
      <c r="E62" s="25">
        <v>0.70208333333333339</v>
      </c>
      <c r="F62" s="70" t="s">
        <v>221</v>
      </c>
      <c r="G62" s="78"/>
      <c r="H62" s="78"/>
      <c r="I62" s="70">
        <v>2</v>
      </c>
      <c r="J62" s="29">
        <v>355952</v>
      </c>
      <c r="K62" s="29">
        <v>1293517</v>
      </c>
      <c r="L62" s="18">
        <v>36</v>
      </c>
      <c r="M62" s="14">
        <v>11.2691</v>
      </c>
      <c r="N62" s="14">
        <v>10.1479</v>
      </c>
      <c r="O62" s="14">
        <v>34.152700000000003</v>
      </c>
      <c r="P62" s="14">
        <v>34.196800000000003</v>
      </c>
      <c r="Q62" s="14">
        <v>7.98</v>
      </c>
      <c r="R62" s="14">
        <v>7.99</v>
      </c>
      <c r="S62" s="14">
        <v>8.2758508474576278</v>
      </c>
      <c r="T62" s="14">
        <v>8.6744949152542379</v>
      </c>
      <c r="U62" s="61">
        <v>1.1871806399999982</v>
      </c>
      <c r="V62" s="61">
        <v>0.78790463999999827</v>
      </c>
      <c r="W62" s="18">
        <v>7.2029999999999994</v>
      </c>
      <c r="X62" s="18">
        <v>7.8890000000000002</v>
      </c>
      <c r="Y62" s="18">
        <v>6.6709999999999994</v>
      </c>
      <c r="Z62" s="18">
        <v>6.09</v>
      </c>
      <c r="AA62" s="18">
        <v>93.268000000000015</v>
      </c>
      <c r="AB62" s="18">
        <v>87.164000000000001</v>
      </c>
      <c r="AC62" s="18">
        <v>107.14200000000001</v>
      </c>
      <c r="AD62" s="18">
        <v>101.143</v>
      </c>
      <c r="AE62" s="18">
        <v>178.35615000000001</v>
      </c>
      <c r="AF62" s="18">
        <v>159.05099000000001</v>
      </c>
      <c r="AG62" s="18">
        <v>16.042500000000004</v>
      </c>
      <c r="AH62" s="18">
        <v>14.509550000000001</v>
      </c>
      <c r="AI62" s="18">
        <v>17.358139999999999</v>
      </c>
      <c r="AJ62" s="18">
        <v>15.546500000000002</v>
      </c>
      <c r="AK62" s="18">
        <v>306.39</v>
      </c>
      <c r="AL62" s="18">
        <v>283.57000000000005</v>
      </c>
      <c r="AM62" s="64">
        <v>1.7999999999999829</v>
      </c>
      <c r="AN62" s="64">
        <v>1.5999999999999943</v>
      </c>
      <c r="AO62" s="61">
        <v>3.445400000000002</v>
      </c>
      <c r="AP62" s="61">
        <v>2.1955999999999989</v>
      </c>
      <c r="AQ62" s="30">
        <v>14</v>
      </c>
    </row>
    <row r="63" spans="1:43" ht="15" customHeight="1">
      <c r="A63" s="78"/>
      <c r="B63" s="79">
        <f>B$4</f>
        <v>2013</v>
      </c>
      <c r="C63" s="79">
        <f>C$4</f>
        <v>2</v>
      </c>
      <c r="D63" s="78">
        <v>28</v>
      </c>
      <c r="E63" s="25">
        <v>0.46597222222222223</v>
      </c>
      <c r="F63" s="70" t="s">
        <v>221</v>
      </c>
      <c r="G63" s="72" t="s">
        <v>271</v>
      </c>
      <c r="H63" s="78" t="s">
        <v>46</v>
      </c>
      <c r="I63" s="70">
        <v>1</v>
      </c>
      <c r="J63" s="29">
        <v>354753</v>
      </c>
      <c r="K63" s="29">
        <v>1293039</v>
      </c>
      <c r="L63" s="18">
        <v>28</v>
      </c>
      <c r="M63" s="14">
        <v>11.265499999999999</v>
      </c>
      <c r="N63" s="14">
        <v>10.424899999999999</v>
      </c>
      <c r="O63" s="14">
        <v>34.142299999999999</v>
      </c>
      <c r="P63" s="14">
        <v>34.126199999999997</v>
      </c>
      <c r="Q63" s="14">
        <v>7.97</v>
      </c>
      <c r="R63" s="14">
        <v>7.95</v>
      </c>
      <c r="S63" s="14">
        <v>8.1961220338983036</v>
      </c>
      <c r="T63" s="14">
        <v>8.0207186440677987</v>
      </c>
      <c r="U63" s="61">
        <v>1.2510647999999998</v>
      </c>
      <c r="V63" s="61">
        <v>0.69207839999999754</v>
      </c>
      <c r="W63" s="18">
        <v>12.285</v>
      </c>
      <c r="X63" s="18">
        <v>14.944999999999999</v>
      </c>
      <c r="Y63" s="18">
        <v>6.5100000000000007</v>
      </c>
      <c r="Z63" s="18">
        <v>6.9020000000000001</v>
      </c>
      <c r="AA63" s="18">
        <v>98.853999999999999</v>
      </c>
      <c r="AB63" s="18">
        <v>108.59100000000001</v>
      </c>
      <c r="AC63" s="18">
        <v>117.64899999999999</v>
      </c>
      <c r="AD63" s="18">
        <v>130.43799999999999</v>
      </c>
      <c r="AE63" s="18">
        <v>169.88468</v>
      </c>
      <c r="AF63" s="18">
        <v>200.03767000000002</v>
      </c>
      <c r="AG63" s="18">
        <v>18.114229999999999</v>
      </c>
      <c r="AH63" s="18">
        <v>21.610410000000002</v>
      </c>
      <c r="AI63" s="18">
        <v>19.591999999999999</v>
      </c>
      <c r="AJ63" s="18">
        <v>22.149499999999996</v>
      </c>
      <c r="AK63" s="18">
        <v>343.798</v>
      </c>
      <c r="AL63" s="18">
        <v>384.92999999999995</v>
      </c>
      <c r="AM63" s="64">
        <v>2.8000000000000114</v>
      </c>
      <c r="AN63" s="64">
        <v>2</v>
      </c>
      <c r="AO63" s="61">
        <v>4.3098000000000001</v>
      </c>
      <c r="AP63" s="61">
        <v>2.3724000000000007</v>
      </c>
      <c r="AQ63" s="30">
        <v>4</v>
      </c>
    </row>
    <row r="64" spans="1:43" ht="15" customHeight="1">
      <c r="A64" s="78"/>
      <c r="B64" s="78"/>
      <c r="C64" s="78"/>
      <c r="D64" s="78"/>
      <c r="E64" s="25">
        <v>0.50138888888888888</v>
      </c>
      <c r="F64" s="70" t="s">
        <v>221</v>
      </c>
      <c r="G64" s="78"/>
      <c r="H64" s="78"/>
      <c r="I64" s="70">
        <v>2</v>
      </c>
      <c r="J64" s="29">
        <v>354856</v>
      </c>
      <c r="K64" s="29">
        <v>1293150</v>
      </c>
      <c r="L64" s="18">
        <v>45</v>
      </c>
      <c r="M64" s="14">
        <v>11.8657</v>
      </c>
      <c r="N64" s="14">
        <v>10.413399999999999</v>
      </c>
      <c r="O64" s="14">
        <v>34.158499999999997</v>
      </c>
      <c r="P64" s="14">
        <v>34.161900000000003</v>
      </c>
      <c r="Q64" s="14">
        <v>8</v>
      </c>
      <c r="R64" s="14">
        <v>7.97</v>
      </c>
      <c r="S64" s="14">
        <v>8.5150372881355931</v>
      </c>
      <c r="T64" s="14">
        <v>8.2917966101694915</v>
      </c>
      <c r="U64" s="61">
        <v>1.1232964799999998</v>
      </c>
      <c r="V64" s="61">
        <v>0.89970191999999882</v>
      </c>
      <c r="W64" s="18">
        <v>16.806999999999999</v>
      </c>
      <c r="X64" s="18">
        <v>12.74</v>
      </c>
      <c r="Y64" s="18">
        <v>5.9639999999999995</v>
      </c>
      <c r="Z64" s="18">
        <v>5.7889999999999997</v>
      </c>
      <c r="AA64" s="18">
        <v>84.097999999999999</v>
      </c>
      <c r="AB64" s="18">
        <v>96.432000000000016</v>
      </c>
      <c r="AC64" s="18">
        <v>106.869</v>
      </c>
      <c r="AD64" s="18">
        <v>114.96100000000001</v>
      </c>
      <c r="AE64" s="18">
        <v>155.74629000000002</v>
      </c>
      <c r="AF64" s="18">
        <v>199.3005</v>
      </c>
      <c r="AG64" s="18">
        <v>14.83226</v>
      </c>
      <c r="AH64" s="18">
        <v>18.894499999999997</v>
      </c>
      <c r="AI64" s="18">
        <v>15.19</v>
      </c>
      <c r="AJ64" s="18">
        <v>18.972619999999999</v>
      </c>
      <c r="AK64" s="18">
        <v>264.76799999999997</v>
      </c>
      <c r="AL64" s="18">
        <v>333.52199999999999</v>
      </c>
      <c r="AM64" s="64">
        <v>1.7999999999999829</v>
      </c>
      <c r="AN64" s="64">
        <v>3.8000000000000114</v>
      </c>
      <c r="AO64" s="61">
        <v>2.7755999999999998</v>
      </c>
      <c r="AP64" s="61">
        <v>2.1983999999999999</v>
      </c>
      <c r="AQ64" s="30">
        <v>4</v>
      </c>
    </row>
    <row r="65" spans="1:43" ht="15" customHeight="1">
      <c r="A65" s="78"/>
      <c r="B65" s="78"/>
      <c r="C65" s="78"/>
      <c r="D65" s="78"/>
      <c r="E65" s="25">
        <v>0.45416666666666666</v>
      </c>
      <c r="F65" s="70" t="s">
        <v>221</v>
      </c>
      <c r="G65" s="78"/>
      <c r="H65" s="78"/>
      <c r="I65" s="70">
        <v>3</v>
      </c>
      <c r="J65" s="29">
        <v>354227</v>
      </c>
      <c r="K65" s="29">
        <v>1292918</v>
      </c>
      <c r="L65" s="18">
        <v>36</v>
      </c>
      <c r="M65" s="14">
        <v>11.2994</v>
      </c>
      <c r="N65" s="14">
        <v>10.727399999999999</v>
      </c>
      <c r="O65" s="14">
        <v>34.058399999999999</v>
      </c>
      <c r="P65" s="14">
        <v>34.116700000000002</v>
      </c>
      <c r="Q65" s="14">
        <v>7.98</v>
      </c>
      <c r="R65" s="14">
        <v>7.97</v>
      </c>
      <c r="S65" s="14">
        <v>8.3236881355932208</v>
      </c>
      <c r="T65" s="14">
        <v>8.3715254237288121</v>
      </c>
      <c r="U65" s="61">
        <v>1.2031516799999982</v>
      </c>
      <c r="V65" s="61">
        <v>0.99552815999999966</v>
      </c>
      <c r="W65" s="18">
        <v>13.489000000000001</v>
      </c>
      <c r="X65" s="18">
        <v>15.959999999999999</v>
      </c>
      <c r="Y65" s="18">
        <v>6.1109999999999998</v>
      </c>
      <c r="Z65" s="18">
        <v>6.1390000000000002</v>
      </c>
      <c r="AA65" s="18">
        <v>96.278000000000006</v>
      </c>
      <c r="AB65" s="18">
        <v>98.573999999999998</v>
      </c>
      <c r="AC65" s="18">
        <v>115.87800000000001</v>
      </c>
      <c r="AD65" s="18">
        <v>120.67299999999997</v>
      </c>
      <c r="AE65" s="18">
        <v>173.91654</v>
      </c>
      <c r="AF65" s="18">
        <v>180.51088999999999</v>
      </c>
      <c r="AG65" s="18">
        <v>16.8826</v>
      </c>
      <c r="AH65" s="18">
        <v>19.158000000000001</v>
      </c>
      <c r="AI65" s="18">
        <v>17.824999999999999</v>
      </c>
      <c r="AJ65" s="18">
        <v>20.00027</v>
      </c>
      <c r="AK65" s="18">
        <v>332.5</v>
      </c>
      <c r="AL65" s="18">
        <v>346.08</v>
      </c>
      <c r="AM65" s="64">
        <v>2.1999999999999886</v>
      </c>
      <c r="AN65" s="64">
        <v>2.7999999999999829</v>
      </c>
      <c r="AO65" s="61">
        <v>0.98599999999999921</v>
      </c>
      <c r="AP65" s="61">
        <v>0.81479999999999952</v>
      </c>
      <c r="AQ65" s="30">
        <v>4</v>
      </c>
    </row>
    <row r="66" spans="1:43" ht="15" customHeight="1">
      <c r="A66" s="78"/>
      <c r="B66" s="78"/>
      <c r="C66" s="78"/>
      <c r="D66" s="78"/>
      <c r="E66" s="25">
        <v>0.4458333333333333</v>
      </c>
      <c r="F66" s="70" t="s">
        <v>221</v>
      </c>
      <c r="G66" s="78"/>
      <c r="H66" s="78"/>
      <c r="I66" s="70">
        <v>4</v>
      </c>
      <c r="J66" s="29">
        <v>354447</v>
      </c>
      <c r="K66" s="29">
        <v>1293002</v>
      </c>
      <c r="L66" s="18">
        <v>38</v>
      </c>
      <c r="M66" s="14">
        <v>11.494300000000001</v>
      </c>
      <c r="N66" s="14">
        <v>10.3492</v>
      </c>
      <c r="O66" s="14">
        <v>34.185200000000002</v>
      </c>
      <c r="P66" s="14">
        <v>34.118600000000001</v>
      </c>
      <c r="Q66" s="14">
        <v>8</v>
      </c>
      <c r="R66" s="14">
        <v>7.95</v>
      </c>
      <c r="S66" s="14">
        <v>8.5309830508474587</v>
      </c>
      <c r="T66" s="14">
        <v>7.9888271186440658</v>
      </c>
      <c r="U66" s="61">
        <v>1.155238559999999</v>
      </c>
      <c r="V66" s="61">
        <v>1.0594123199999981</v>
      </c>
      <c r="W66" s="18">
        <v>14.112</v>
      </c>
      <c r="X66" s="18">
        <v>19.480999999999998</v>
      </c>
      <c r="Y66" s="18">
        <v>5.9359999999999999</v>
      </c>
      <c r="Z66" s="18">
        <v>6.1879999999999997</v>
      </c>
      <c r="AA66" s="18">
        <v>84.251999999999995</v>
      </c>
      <c r="AB66" s="18">
        <v>111.86700000000002</v>
      </c>
      <c r="AC66" s="18">
        <v>104.29999999999998</v>
      </c>
      <c r="AD66" s="18">
        <v>137.53600000000003</v>
      </c>
      <c r="AE66" s="18">
        <v>163.40758</v>
      </c>
      <c r="AF66" s="18">
        <v>199.62424999999999</v>
      </c>
      <c r="AG66" s="18">
        <v>15.379099999999999</v>
      </c>
      <c r="AH66" s="18">
        <v>22.48864</v>
      </c>
      <c r="AI66" s="18">
        <v>15.701499999999999</v>
      </c>
      <c r="AJ66" s="18">
        <v>22.971</v>
      </c>
      <c r="AK66" s="18">
        <v>282.08600000000001</v>
      </c>
      <c r="AL66" s="18">
        <v>399.30799999999999</v>
      </c>
      <c r="AM66" s="64">
        <v>1.5999999999999943</v>
      </c>
      <c r="AN66" s="64">
        <v>2.5999999999999943</v>
      </c>
      <c r="AO66" s="61">
        <v>3.9010000000000007</v>
      </c>
      <c r="AP66" s="61">
        <v>2.9785999999999997</v>
      </c>
      <c r="AQ66" s="30">
        <v>3</v>
      </c>
    </row>
    <row r="67" spans="1:43" ht="15" customHeight="1">
      <c r="A67" s="80" t="s">
        <v>272</v>
      </c>
      <c r="B67" s="79">
        <f>B$4</f>
        <v>2013</v>
      </c>
      <c r="C67" s="79">
        <f>C$4</f>
        <v>2</v>
      </c>
      <c r="D67" s="55">
        <v>17</v>
      </c>
      <c r="E67" s="15">
        <v>0.46388888888888885</v>
      </c>
      <c r="F67" s="69" t="s">
        <v>221</v>
      </c>
      <c r="G67" s="72" t="s">
        <v>273</v>
      </c>
      <c r="H67" s="78" t="s">
        <v>226</v>
      </c>
      <c r="I67" s="70">
        <v>1</v>
      </c>
      <c r="J67" s="29">
        <v>351700</v>
      </c>
      <c r="K67" s="29">
        <v>1291649</v>
      </c>
      <c r="L67" s="63">
        <v>28</v>
      </c>
      <c r="M67" s="14">
        <v>11.6401</v>
      </c>
      <c r="N67" s="14">
        <v>11.6068</v>
      </c>
      <c r="O67" s="14">
        <v>34.065199999999997</v>
      </c>
      <c r="P67" s="14">
        <v>34.064599999999999</v>
      </c>
      <c r="Q67" s="14">
        <v>8.23</v>
      </c>
      <c r="R67" s="14">
        <v>8.24</v>
      </c>
      <c r="S67" s="14">
        <v>8.3775744817122053</v>
      </c>
      <c r="T67" s="14">
        <v>8.5355054635248084</v>
      </c>
      <c r="U67" s="61">
        <v>0.7512630400000011</v>
      </c>
      <c r="V67" s="61">
        <v>1.0549651200000003</v>
      </c>
      <c r="W67" s="18">
        <v>23.295999999999999</v>
      </c>
      <c r="X67" s="18">
        <v>20.117999999999999</v>
      </c>
      <c r="Y67" s="18">
        <v>6.5030000000000001</v>
      </c>
      <c r="Z67" s="18">
        <v>6.5380000000000003</v>
      </c>
      <c r="AA67" s="18">
        <v>87.786999999999992</v>
      </c>
      <c r="AB67" s="18">
        <v>88.634</v>
      </c>
      <c r="AC67" s="18">
        <v>117.58599999999998</v>
      </c>
      <c r="AD67" s="18">
        <v>115.28999999999999</v>
      </c>
      <c r="AE67" s="18">
        <v>222.44971000000001</v>
      </c>
      <c r="AF67" s="18">
        <v>248.11730999999997</v>
      </c>
      <c r="AG67" s="18">
        <v>10.521555000000001</v>
      </c>
      <c r="AH67" s="18">
        <v>16.631499999999999</v>
      </c>
      <c r="AI67" s="18">
        <v>16.461000000000002</v>
      </c>
      <c r="AJ67" s="18">
        <v>17.093245</v>
      </c>
      <c r="AK67" s="18">
        <v>276.13600000000002</v>
      </c>
      <c r="AL67" s="18">
        <v>274.67999999999995</v>
      </c>
      <c r="AM67" s="64">
        <v>6.6000000000000227</v>
      </c>
      <c r="AN67" s="64">
        <v>11.6</v>
      </c>
      <c r="AO67" s="61">
        <v>0.63520000000000032</v>
      </c>
      <c r="AP67" s="61">
        <v>0.86440000000000006</v>
      </c>
      <c r="AQ67" s="30">
        <v>3.1</v>
      </c>
    </row>
    <row r="68" spans="1:43" ht="15" customHeight="1">
      <c r="A68" s="78"/>
      <c r="B68" s="78"/>
      <c r="C68" s="78"/>
      <c r="D68" s="55">
        <v>17</v>
      </c>
      <c r="E68" s="15">
        <v>0.56388888888888888</v>
      </c>
      <c r="F68" s="69" t="s">
        <v>224</v>
      </c>
      <c r="G68" s="78"/>
      <c r="H68" s="78"/>
      <c r="I68" s="70">
        <v>2</v>
      </c>
      <c r="J68" s="29">
        <v>351000</v>
      </c>
      <c r="K68" s="29">
        <v>1291300</v>
      </c>
      <c r="L68" s="63">
        <v>21.5</v>
      </c>
      <c r="M68" s="14">
        <v>11.428800000000001</v>
      </c>
      <c r="N68" s="14">
        <v>11.4535</v>
      </c>
      <c r="O68" s="14">
        <v>33.972200000000001</v>
      </c>
      <c r="P68" s="14">
        <v>34.008000000000003</v>
      </c>
      <c r="Q68" s="14">
        <v>8.23</v>
      </c>
      <c r="R68" s="14">
        <v>8.23</v>
      </c>
      <c r="S68" s="14">
        <v>8.5057280068265637</v>
      </c>
      <c r="T68" s="14">
        <v>8.4203957604124398</v>
      </c>
      <c r="U68" s="61">
        <v>0.55945119999999948</v>
      </c>
      <c r="V68" s="61">
        <v>0.7512630400000011</v>
      </c>
      <c r="W68" s="18">
        <v>37.449999999999996</v>
      </c>
      <c r="X68" s="18">
        <v>32.459000000000003</v>
      </c>
      <c r="Y68" s="18">
        <v>7.4130000000000011</v>
      </c>
      <c r="Z68" s="18">
        <v>7.3079999999999998</v>
      </c>
      <c r="AA68" s="18">
        <v>97.418999999999983</v>
      </c>
      <c r="AB68" s="18">
        <v>97.474999999999994</v>
      </c>
      <c r="AC68" s="18">
        <v>142.28199999999998</v>
      </c>
      <c r="AD68" s="18">
        <v>137.24200000000002</v>
      </c>
      <c r="AE68" s="18">
        <v>256.15960999999999</v>
      </c>
      <c r="AF68" s="18">
        <v>252.67865</v>
      </c>
      <c r="AG68" s="18">
        <v>15.03655</v>
      </c>
      <c r="AH68" s="18">
        <v>15.804420000000002</v>
      </c>
      <c r="AI68" s="18">
        <v>17.948999999999998</v>
      </c>
      <c r="AJ68" s="18">
        <v>17.685500000000001</v>
      </c>
      <c r="AK68" s="18">
        <v>279.41199999999998</v>
      </c>
      <c r="AL68" s="18">
        <v>282.59000000000003</v>
      </c>
      <c r="AM68" s="64">
        <v>2.7500000000000027</v>
      </c>
      <c r="AN68" s="64">
        <v>4.8499999999999934</v>
      </c>
      <c r="AO68" s="61">
        <v>1.6212</v>
      </c>
      <c r="AP68" s="61">
        <v>1.6212</v>
      </c>
      <c r="AQ68" s="30">
        <v>5</v>
      </c>
    </row>
    <row r="69" spans="1:43" ht="15" customHeight="1">
      <c r="A69" s="78"/>
      <c r="B69" s="78"/>
      <c r="C69" s="78"/>
      <c r="D69" s="55">
        <v>17</v>
      </c>
      <c r="E69" s="15">
        <v>0.45347222222222222</v>
      </c>
      <c r="F69" s="69" t="s">
        <v>221</v>
      </c>
      <c r="G69" s="78"/>
      <c r="H69" s="78"/>
      <c r="I69" s="70">
        <v>3</v>
      </c>
      <c r="J69" s="29">
        <v>351800</v>
      </c>
      <c r="K69" s="29">
        <v>1291730</v>
      </c>
      <c r="L69" s="63">
        <v>28</v>
      </c>
      <c r="M69" s="14">
        <v>12.315099999999999</v>
      </c>
      <c r="N69" s="14">
        <v>11.6472</v>
      </c>
      <c r="O69" s="14">
        <v>34.107999999999997</v>
      </c>
      <c r="P69" s="14">
        <v>34.067500000000003</v>
      </c>
      <c r="Q69" s="14">
        <v>8.24</v>
      </c>
      <c r="R69" s="14">
        <v>8.24</v>
      </c>
      <c r="S69" s="14">
        <v>8.4729506349312764</v>
      </c>
      <c r="T69" s="14">
        <v>8.5350704108460729</v>
      </c>
      <c r="U69" s="61">
        <v>0.76724736000000082</v>
      </c>
      <c r="V69" s="61">
        <v>0.94307487999999984</v>
      </c>
      <c r="W69" s="18">
        <v>16.87</v>
      </c>
      <c r="X69" s="18">
        <v>21.573999999999998</v>
      </c>
      <c r="Y69" s="18">
        <v>6.0060000000000002</v>
      </c>
      <c r="Z69" s="18">
        <v>6.6219999999999999</v>
      </c>
      <c r="AA69" s="18">
        <v>85.273999999999987</v>
      </c>
      <c r="AB69" s="18">
        <v>86.891000000000005</v>
      </c>
      <c r="AC69" s="18">
        <v>108.14999999999999</v>
      </c>
      <c r="AD69" s="18">
        <v>115.08699999999999</v>
      </c>
      <c r="AE69" s="18">
        <v>224.63839999999999</v>
      </c>
      <c r="AF69" s="18">
        <v>221.04831000000001</v>
      </c>
      <c r="AG69" s="18">
        <v>15.654999999999999</v>
      </c>
      <c r="AH69" s="18">
        <v>16.751159999999999</v>
      </c>
      <c r="AI69" s="18">
        <v>16.263839999999998</v>
      </c>
      <c r="AJ69" s="18">
        <v>17.112000000000002</v>
      </c>
      <c r="AK69" s="18">
        <v>276.52800000000002</v>
      </c>
      <c r="AL69" s="18">
        <v>275.47800000000001</v>
      </c>
      <c r="AM69" s="64">
        <v>4.7000000000000099</v>
      </c>
      <c r="AN69" s="64">
        <v>7.5500000000000007</v>
      </c>
      <c r="AO69" s="61">
        <v>2.5669999999999993</v>
      </c>
      <c r="AP69" s="61">
        <v>1.7951999999999992</v>
      </c>
      <c r="AQ69" s="30">
        <v>3.5</v>
      </c>
    </row>
    <row r="70" spans="1:43" ht="15" customHeight="1">
      <c r="A70" s="78"/>
      <c r="B70" s="78"/>
      <c r="C70" s="78"/>
      <c r="D70" s="55">
        <v>17</v>
      </c>
      <c r="E70" s="15">
        <v>0.47916666666666669</v>
      </c>
      <c r="F70" s="69" t="s">
        <v>224</v>
      </c>
      <c r="G70" s="78"/>
      <c r="H70" s="78"/>
      <c r="I70" s="70">
        <v>4</v>
      </c>
      <c r="J70" s="29">
        <v>351554</v>
      </c>
      <c r="K70" s="29">
        <v>1291508</v>
      </c>
      <c r="L70" s="63">
        <v>10.5</v>
      </c>
      <c r="M70" s="14">
        <v>11.6249</v>
      </c>
      <c r="N70" s="14">
        <v>11.5791</v>
      </c>
      <c r="O70" s="14">
        <v>34.069299999999998</v>
      </c>
      <c r="P70" s="14">
        <v>34.0871</v>
      </c>
      <c r="Q70" s="14">
        <v>8.24</v>
      </c>
      <c r="R70" s="14">
        <v>8.24</v>
      </c>
      <c r="S70" s="14">
        <v>8.5057280068265637</v>
      </c>
      <c r="T70" s="14">
        <v>8.5350704108460729</v>
      </c>
      <c r="U70" s="61">
        <v>0.83118463999999936</v>
      </c>
      <c r="V70" s="61">
        <v>1.102918080000002</v>
      </c>
      <c r="W70" s="18">
        <v>19.663</v>
      </c>
      <c r="X70" s="18">
        <v>20.279000000000003</v>
      </c>
      <c r="Y70" s="18">
        <v>6.4610000000000003</v>
      </c>
      <c r="Z70" s="18">
        <v>6.1390000000000002</v>
      </c>
      <c r="AA70" s="18">
        <v>90.712999999999994</v>
      </c>
      <c r="AB70" s="18">
        <v>86.603999999999985</v>
      </c>
      <c r="AC70" s="18">
        <v>116.83699999999999</v>
      </c>
      <c r="AD70" s="18">
        <v>113.02199999999998</v>
      </c>
      <c r="AE70" s="18">
        <v>217.51065</v>
      </c>
      <c r="AF70" s="18">
        <v>252.31443999999999</v>
      </c>
      <c r="AG70" s="18">
        <v>14.49591</v>
      </c>
      <c r="AH70" s="18">
        <v>16.166500000000003</v>
      </c>
      <c r="AI70" s="18">
        <v>16.197499999999998</v>
      </c>
      <c r="AJ70" s="18">
        <v>17.714950000000002</v>
      </c>
      <c r="AK70" s="18">
        <v>280.92400000000004</v>
      </c>
      <c r="AL70" s="18">
        <v>273.11199999999997</v>
      </c>
      <c r="AM70" s="64">
        <v>6.5500000000000007</v>
      </c>
      <c r="AN70" s="64">
        <v>4.1000000000000201</v>
      </c>
      <c r="AO70" s="61">
        <v>0.83819999999999995</v>
      </c>
      <c r="AP70" s="61">
        <v>0.84099999999999975</v>
      </c>
      <c r="AQ70" s="30">
        <v>3.1</v>
      </c>
    </row>
    <row r="71" spans="1:43" ht="15" customHeight="1">
      <c r="A71" s="78"/>
      <c r="B71" s="78">
        <f>B4</f>
        <v>2013</v>
      </c>
      <c r="C71" s="78">
        <v>2</v>
      </c>
      <c r="D71" s="54">
        <v>26</v>
      </c>
      <c r="E71" s="45">
        <v>0.59444444444444444</v>
      </c>
      <c r="F71" s="69" t="s">
        <v>224</v>
      </c>
      <c r="G71" s="85" t="s">
        <v>274</v>
      </c>
      <c r="H71" s="78" t="s">
        <v>275</v>
      </c>
      <c r="I71" s="70">
        <v>3</v>
      </c>
      <c r="J71" s="29">
        <v>350510</v>
      </c>
      <c r="K71" s="29">
        <v>1282906</v>
      </c>
      <c r="L71" s="63">
        <v>12</v>
      </c>
      <c r="M71" s="14">
        <v>5.6595000000000004</v>
      </c>
      <c r="N71" s="14">
        <v>5.4542000000000002</v>
      </c>
      <c r="O71" s="14">
        <v>32.158000000000001</v>
      </c>
      <c r="P71" s="14">
        <v>32.308999999999997</v>
      </c>
      <c r="Q71" s="14">
        <v>8.36</v>
      </c>
      <c r="R71" s="14">
        <v>8.36</v>
      </c>
      <c r="S71" s="14">
        <v>11.259027246030538</v>
      </c>
      <c r="T71" s="14">
        <v>11.199737945005976</v>
      </c>
      <c r="U71" s="61">
        <v>1.0549651200000003</v>
      </c>
      <c r="V71" s="61">
        <v>0.91110624000000051</v>
      </c>
      <c r="W71" s="18">
        <v>3.9060000000000006</v>
      </c>
      <c r="X71" s="18">
        <v>3.4929999999999999</v>
      </c>
      <c r="Y71" s="18">
        <v>0.308</v>
      </c>
      <c r="Z71" s="18">
        <v>0.29399999999999998</v>
      </c>
      <c r="AA71" s="18">
        <v>0.90300000000000002</v>
      </c>
      <c r="AB71" s="18">
        <v>0.58100000000000007</v>
      </c>
      <c r="AC71" s="18">
        <v>5.1170000000000009</v>
      </c>
      <c r="AD71" s="18">
        <v>4.3680000000000003</v>
      </c>
      <c r="AE71" s="18">
        <v>156.09467999999998</v>
      </c>
      <c r="AF71" s="18">
        <v>185.26822999999999</v>
      </c>
      <c r="AG71" s="18">
        <v>0.65099999999999991</v>
      </c>
      <c r="AH71" s="18">
        <v>0.46499999999999997</v>
      </c>
      <c r="AI71" s="18">
        <v>12.529735000000001</v>
      </c>
      <c r="AJ71" s="18">
        <v>16.707295000000002</v>
      </c>
      <c r="AK71" s="18">
        <v>15.245999999999999</v>
      </c>
      <c r="AL71" s="18">
        <v>16.015999999999998</v>
      </c>
      <c r="AM71" s="64">
        <v>10.550000000000004</v>
      </c>
      <c r="AN71" s="64">
        <v>9.5000000000000089</v>
      </c>
      <c r="AO71" s="61">
        <v>12.644999999999998</v>
      </c>
      <c r="AP71" s="61">
        <v>13.979000000000003</v>
      </c>
      <c r="AQ71" s="30">
        <v>3.5</v>
      </c>
    </row>
    <row r="72" spans="1:43" ht="15" customHeight="1">
      <c r="A72" s="78"/>
      <c r="B72" s="78"/>
      <c r="C72" s="78"/>
      <c r="D72" s="54">
        <v>26</v>
      </c>
      <c r="E72" s="45">
        <v>0.62708333333333333</v>
      </c>
      <c r="F72" s="69" t="s">
        <v>224</v>
      </c>
      <c r="G72" s="86"/>
      <c r="H72" s="78"/>
      <c r="I72" s="70">
        <v>4</v>
      </c>
      <c r="J72" s="29">
        <v>350300</v>
      </c>
      <c r="K72" s="29">
        <v>1282500</v>
      </c>
      <c r="L72" s="63">
        <v>3</v>
      </c>
      <c r="M72" s="14">
        <v>6.2298</v>
      </c>
      <c r="N72" s="14">
        <v>6.2694000000000001</v>
      </c>
      <c r="O72" s="14">
        <v>30.779699999999998</v>
      </c>
      <c r="P72" s="14">
        <v>31.030999999999999</v>
      </c>
      <c r="Q72" s="14">
        <v>8.3699999999999992</v>
      </c>
      <c r="R72" s="14">
        <v>8.3800000000000008</v>
      </c>
      <c r="S72" s="14">
        <v>11.308193303873464</v>
      </c>
      <c r="T72" s="14">
        <v>11.478501554178894</v>
      </c>
      <c r="U72" s="61">
        <v>1.2307926399999995</v>
      </c>
      <c r="V72" s="61">
        <v>1.6463849600000016</v>
      </c>
      <c r="W72" s="18">
        <v>9.302999999999999</v>
      </c>
      <c r="X72" s="18">
        <v>6.4259999999999993</v>
      </c>
      <c r="Y72" s="18">
        <v>0.55300000000000005</v>
      </c>
      <c r="Z72" s="18">
        <v>0.63700000000000001</v>
      </c>
      <c r="AA72" s="18">
        <v>4.3049999999999997</v>
      </c>
      <c r="AB72" s="18">
        <v>5.5369999999999999</v>
      </c>
      <c r="AC72" s="18">
        <v>14.160999999999998</v>
      </c>
      <c r="AD72" s="18">
        <v>12.599999999999998</v>
      </c>
      <c r="AE72" s="18">
        <v>237.85216000000003</v>
      </c>
      <c r="AF72" s="18">
        <v>244.90864999999999</v>
      </c>
      <c r="AG72" s="18">
        <v>2.0925000000000002</v>
      </c>
      <c r="AH72" s="18">
        <v>2.2319999999999998</v>
      </c>
      <c r="AI72" s="18">
        <v>26.610554999999998</v>
      </c>
      <c r="AJ72" s="18">
        <v>26.828950000000003</v>
      </c>
      <c r="AK72" s="18">
        <v>128.94</v>
      </c>
      <c r="AL72" s="18">
        <v>133</v>
      </c>
      <c r="AM72" s="64">
        <v>5.0499999999999989</v>
      </c>
      <c r="AN72" s="64">
        <v>7.2499999999999787</v>
      </c>
      <c r="AO72" s="61">
        <v>11.185600000000003</v>
      </c>
      <c r="AP72" s="61">
        <v>13.094000000000001</v>
      </c>
      <c r="AQ72" s="30">
        <v>1.5</v>
      </c>
    </row>
    <row r="73" spans="1:43" ht="15" customHeight="1">
      <c r="A73" s="78"/>
      <c r="B73" s="78"/>
      <c r="C73" s="78"/>
      <c r="D73" s="54">
        <v>26</v>
      </c>
      <c r="E73" s="45">
        <v>0.68888888888888899</v>
      </c>
      <c r="F73" s="69" t="s">
        <v>224</v>
      </c>
      <c r="G73" s="86"/>
      <c r="H73" s="78"/>
      <c r="I73" s="70">
        <v>5</v>
      </c>
      <c r="J73" s="29">
        <v>345400</v>
      </c>
      <c r="K73" s="29">
        <v>1282603</v>
      </c>
      <c r="L73" s="63">
        <v>10</v>
      </c>
      <c r="M73" s="14">
        <v>5.9260000000000002</v>
      </c>
      <c r="N73" s="14">
        <v>5.3418999999999999</v>
      </c>
      <c r="O73" s="14">
        <v>32.058399999999999</v>
      </c>
      <c r="P73" s="14">
        <v>32.229399999999998</v>
      </c>
      <c r="Q73" s="14">
        <v>8.35</v>
      </c>
      <c r="R73" s="14">
        <v>8.34</v>
      </c>
      <c r="S73" s="14">
        <v>11.472080163349894</v>
      </c>
      <c r="T73" s="14">
        <v>10.871780757743723</v>
      </c>
      <c r="U73" s="61">
        <v>1.4385888000000007</v>
      </c>
      <c r="V73" s="61">
        <v>1.4865417599999995</v>
      </c>
      <c r="W73" s="18">
        <v>2.4849999999999999</v>
      </c>
      <c r="X73" s="18">
        <v>3.5070000000000001</v>
      </c>
      <c r="Y73" s="18">
        <v>0.49700000000000005</v>
      </c>
      <c r="Z73" s="18">
        <v>0.58100000000000007</v>
      </c>
      <c r="AA73" s="18">
        <v>1.1969999999999998</v>
      </c>
      <c r="AB73" s="18">
        <v>0.46899999999999992</v>
      </c>
      <c r="AC73" s="18">
        <v>4.1790000000000003</v>
      </c>
      <c r="AD73" s="18">
        <v>4.5569999999999995</v>
      </c>
      <c r="AE73" s="18">
        <v>214.34098</v>
      </c>
      <c r="AF73" s="18">
        <v>148.55162000000001</v>
      </c>
      <c r="AG73" s="18">
        <v>0.248</v>
      </c>
      <c r="AH73" s="18">
        <v>0.20150000000000001</v>
      </c>
      <c r="AI73" s="18">
        <v>14.8056</v>
      </c>
      <c r="AJ73" s="18">
        <v>13.273735</v>
      </c>
      <c r="AK73" s="18">
        <v>8.8759999999999994</v>
      </c>
      <c r="AL73" s="18">
        <v>8.9459999999999997</v>
      </c>
      <c r="AM73" s="64">
        <v>8.9500000000000135</v>
      </c>
      <c r="AN73" s="64">
        <v>7.7500000000000071</v>
      </c>
      <c r="AO73" s="61">
        <v>10.008799999999995</v>
      </c>
      <c r="AP73" s="61">
        <v>11.342799999999995</v>
      </c>
      <c r="AQ73" s="30">
        <v>5</v>
      </c>
    </row>
    <row r="74" spans="1:43" ht="15" customHeight="1">
      <c r="A74" s="78"/>
      <c r="B74" s="78"/>
      <c r="C74" s="78"/>
      <c r="D74" s="54">
        <v>26</v>
      </c>
      <c r="E74" s="45">
        <v>0.53819444444444442</v>
      </c>
      <c r="F74" s="69" t="s">
        <v>224</v>
      </c>
      <c r="G74" s="86"/>
      <c r="H74" s="78"/>
      <c r="I74" s="70">
        <v>6</v>
      </c>
      <c r="J74" s="29">
        <v>345447</v>
      </c>
      <c r="K74" s="29">
        <v>1283621</v>
      </c>
      <c r="L74" s="63">
        <v>12.5</v>
      </c>
      <c r="M74" s="14">
        <v>5.7435999999999998</v>
      </c>
      <c r="N74" s="14">
        <v>5.2656000000000001</v>
      </c>
      <c r="O74" s="14">
        <v>31.7819</v>
      </c>
      <c r="P74" s="14">
        <v>32.159199999999998</v>
      </c>
      <c r="Q74" s="14">
        <v>8.36</v>
      </c>
      <c r="R74" s="14">
        <v>8.32</v>
      </c>
      <c r="S74" s="14">
        <v>11.65235570877396</v>
      </c>
      <c r="T74" s="14">
        <v>10.347049258124118</v>
      </c>
      <c r="U74" s="61">
        <v>1.9181184000000016</v>
      </c>
      <c r="V74" s="61">
        <v>1.3266985600000001</v>
      </c>
      <c r="W74" s="18">
        <v>38.835999999999999</v>
      </c>
      <c r="X74" s="18">
        <v>2.1210000000000004</v>
      </c>
      <c r="Y74" s="18">
        <v>2.6880000000000002</v>
      </c>
      <c r="Z74" s="18">
        <v>1.3860000000000001</v>
      </c>
      <c r="AA74" s="18">
        <v>15.399999999999999</v>
      </c>
      <c r="AB74" s="18">
        <v>14.259000000000002</v>
      </c>
      <c r="AC74" s="18">
        <v>56.923999999999999</v>
      </c>
      <c r="AD74" s="18">
        <v>17.766000000000002</v>
      </c>
      <c r="AE74" s="18">
        <v>300.90368000000001</v>
      </c>
      <c r="AF74" s="18">
        <v>196.32535999999999</v>
      </c>
      <c r="AG74" s="18">
        <v>1.9219999999999999</v>
      </c>
      <c r="AH74" s="18">
        <v>4.7584999999999997</v>
      </c>
      <c r="AI74" s="18">
        <v>26.825075000000002</v>
      </c>
      <c r="AJ74" s="18">
        <v>17.921100000000003</v>
      </c>
      <c r="AK74" s="18">
        <v>16.744</v>
      </c>
      <c r="AL74" s="18">
        <v>121.04400000000001</v>
      </c>
      <c r="AM74" s="64">
        <v>8.9500000000000135</v>
      </c>
      <c r="AN74" s="64">
        <v>9.5500000000000025</v>
      </c>
      <c r="AO74" s="61">
        <v>14.718000000000002</v>
      </c>
      <c r="AP74" s="61">
        <v>11.0266</v>
      </c>
      <c r="AQ74" s="30">
        <v>2.7</v>
      </c>
    </row>
    <row r="75" spans="1:43" ht="15" customHeight="1">
      <c r="A75" s="78"/>
      <c r="B75" s="78"/>
      <c r="C75" s="78"/>
      <c r="D75" s="54">
        <v>26</v>
      </c>
      <c r="E75" s="45">
        <v>0.57986111111111105</v>
      </c>
      <c r="F75" s="69" t="s">
        <v>224</v>
      </c>
      <c r="G75" s="86"/>
      <c r="H75" s="78"/>
      <c r="I75" s="70">
        <v>7</v>
      </c>
      <c r="J75" s="29">
        <v>350246</v>
      </c>
      <c r="K75" s="29">
        <v>1283102</v>
      </c>
      <c r="L75" s="63">
        <v>16</v>
      </c>
      <c r="M75" s="14">
        <v>5.2912999999999997</v>
      </c>
      <c r="N75" s="14">
        <v>5.1921999999999997</v>
      </c>
      <c r="O75" s="14">
        <v>32.146500000000003</v>
      </c>
      <c r="P75" s="14">
        <v>32.310299999999998</v>
      </c>
      <c r="Q75" s="14">
        <v>8.36</v>
      </c>
      <c r="R75" s="14">
        <v>8.34</v>
      </c>
      <c r="S75" s="14">
        <v>11.259027246030538</v>
      </c>
      <c r="T75" s="14">
        <v>10.871780757743723</v>
      </c>
      <c r="U75" s="61">
        <v>1.9021340800000024</v>
      </c>
      <c r="V75" s="61">
        <v>1.5664633600000009</v>
      </c>
      <c r="W75" s="18">
        <v>3.5209999999999999</v>
      </c>
      <c r="X75" s="18">
        <v>5.46</v>
      </c>
      <c r="Y75" s="18">
        <v>0.21</v>
      </c>
      <c r="Z75" s="18">
        <v>0.18200000000000002</v>
      </c>
      <c r="AA75" s="18">
        <v>0.40599999999999997</v>
      </c>
      <c r="AB75" s="18">
        <v>1.4909999999999999</v>
      </c>
      <c r="AC75" s="18">
        <v>4.1369999999999996</v>
      </c>
      <c r="AD75" s="18">
        <v>7.1330000000000009</v>
      </c>
      <c r="AE75" s="18">
        <v>172.72388000000001</v>
      </c>
      <c r="AF75" s="18">
        <v>193.35070999999999</v>
      </c>
      <c r="AG75" s="18">
        <v>0.35649999999999998</v>
      </c>
      <c r="AH75" s="18">
        <v>0.65099999999999991</v>
      </c>
      <c r="AI75" s="18">
        <v>14.89457</v>
      </c>
      <c r="AJ75" s="18">
        <v>16.449995000000001</v>
      </c>
      <c r="AK75" s="18">
        <v>14.602000000000002</v>
      </c>
      <c r="AL75" s="18">
        <v>47.334000000000003</v>
      </c>
      <c r="AM75" s="64">
        <v>8.9500000000000135</v>
      </c>
      <c r="AN75" s="64">
        <v>10.550000000000004</v>
      </c>
      <c r="AO75" s="61">
        <v>12.7348</v>
      </c>
      <c r="AP75" s="61">
        <v>13.146400000000005</v>
      </c>
      <c r="AQ75" s="30">
        <v>4.5</v>
      </c>
    </row>
    <row r="76" spans="1:43" ht="15" customHeight="1">
      <c r="A76" s="78"/>
      <c r="B76" s="78"/>
      <c r="C76" s="78"/>
      <c r="D76" s="54">
        <v>26</v>
      </c>
      <c r="E76" s="45">
        <v>0.56597222222222221</v>
      </c>
      <c r="F76" s="69" t="s">
        <v>224</v>
      </c>
      <c r="G76" s="86"/>
      <c r="H76" s="78"/>
      <c r="I76" s="70">
        <v>8</v>
      </c>
      <c r="J76" s="29">
        <v>350007</v>
      </c>
      <c r="K76" s="29">
        <v>1283216</v>
      </c>
      <c r="L76" s="63">
        <v>23</v>
      </c>
      <c r="M76" s="14">
        <v>5.3906999999999998</v>
      </c>
      <c r="N76" s="14">
        <v>5.2672999999999996</v>
      </c>
      <c r="O76" s="14">
        <v>32.238</v>
      </c>
      <c r="P76" s="14">
        <v>32.353299999999997</v>
      </c>
      <c r="Q76" s="14">
        <v>8.3699999999999992</v>
      </c>
      <c r="R76" s="14">
        <v>8.32</v>
      </c>
      <c r="S76" s="14">
        <v>11.488468849297533</v>
      </c>
      <c r="T76" s="14">
        <v>10.675006445386371</v>
      </c>
      <c r="U76" s="61">
        <v>1.7263065600000003</v>
      </c>
      <c r="V76" s="61">
        <v>1.3266985600000001</v>
      </c>
      <c r="W76" s="18">
        <v>2.282</v>
      </c>
      <c r="X76" s="18">
        <v>6.6290000000000004</v>
      </c>
      <c r="Y76" s="18">
        <v>9.8000000000000004E-2</v>
      </c>
      <c r="Z76" s="18">
        <v>0.56699999999999995</v>
      </c>
      <c r="AA76" s="18">
        <v>0.32900000000000001</v>
      </c>
      <c r="AB76" s="18">
        <v>4.2910000000000004</v>
      </c>
      <c r="AC76" s="18">
        <v>2.7090000000000001</v>
      </c>
      <c r="AD76" s="18">
        <v>11.487</v>
      </c>
      <c r="AE76" s="18">
        <v>148.14975000000001</v>
      </c>
      <c r="AF76" s="18">
        <v>191.36396999999999</v>
      </c>
      <c r="AG76" s="18">
        <v>0</v>
      </c>
      <c r="AH76" s="18">
        <v>0.66649999999999998</v>
      </c>
      <c r="AI76" s="18">
        <v>14.312389999999999</v>
      </c>
      <c r="AJ76" s="18">
        <v>16.042655</v>
      </c>
      <c r="AK76" s="18">
        <v>0.308</v>
      </c>
      <c r="AL76" s="18">
        <v>73.248000000000005</v>
      </c>
      <c r="AM76" s="64">
        <v>7.8999999999999906</v>
      </c>
      <c r="AN76" s="64">
        <v>3.7500000000000036</v>
      </c>
      <c r="AO76" s="61">
        <v>7.1574000000000009</v>
      </c>
      <c r="AP76" s="61">
        <v>17.174599999999998</v>
      </c>
      <c r="AQ76" s="30">
        <v>4.5</v>
      </c>
    </row>
    <row r="77" spans="1:43" ht="15" customHeight="1">
      <c r="A77" s="78"/>
      <c r="B77" s="78"/>
      <c r="C77" s="78"/>
      <c r="D77" s="54">
        <v>26</v>
      </c>
      <c r="E77" s="45"/>
      <c r="F77" s="69" t="s">
        <v>224</v>
      </c>
      <c r="G77" s="86"/>
      <c r="H77" s="78"/>
      <c r="I77" s="70">
        <v>9</v>
      </c>
      <c r="J77" s="29">
        <v>345808</v>
      </c>
      <c r="K77" s="29">
        <v>1282827</v>
      </c>
      <c r="L77" s="63">
        <v>21</v>
      </c>
      <c r="M77" s="14">
        <v>5.6012000000000004</v>
      </c>
      <c r="N77" s="14">
        <v>5.6563999999999997</v>
      </c>
      <c r="O77" s="14">
        <v>32.278799999999997</v>
      </c>
      <c r="P77" s="14">
        <v>32.450499999999998</v>
      </c>
      <c r="Q77" s="14">
        <v>8.35</v>
      </c>
      <c r="R77" s="14">
        <v>8.31</v>
      </c>
      <c r="S77" s="14">
        <v>11.078751700606466</v>
      </c>
      <c r="T77" s="14">
        <v>10.281457820671665</v>
      </c>
      <c r="U77" s="61">
        <v>1.2947299200000009</v>
      </c>
      <c r="V77" s="61">
        <v>1.2947299200000009</v>
      </c>
      <c r="W77" s="18">
        <v>3.4859999999999998</v>
      </c>
      <c r="X77" s="18">
        <v>7.5040000000000004</v>
      </c>
      <c r="Y77" s="18">
        <v>0.161</v>
      </c>
      <c r="Z77" s="18">
        <v>0.47600000000000003</v>
      </c>
      <c r="AA77" s="18">
        <v>0.25900000000000001</v>
      </c>
      <c r="AB77" s="18">
        <v>2.3240000000000003</v>
      </c>
      <c r="AC77" s="18">
        <v>3.9060000000000006</v>
      </c>
      <c r="AD77" s="18">
        <v>10.304000000000002</v>
      </c>
      <c r="AE77" s="18">
        <v>167.67869999999999</v>
      </c>
      <c r="AF77" s="18">
        <v>173.60917000000001</v>
      </c>
      <c r="AG77" s="18">
        <v>0.186</v>
      </c>
      <c r="AH77" s="18">
        <v>2.4335</v>
      </c>
      <c r="AI77" s="18">
        <v>12.413795</v>
      </c>
      <c r="AJ77" s="18">
        <v>14.625335</v>
      </c>
      <c r="AK77" s="18">
        <v>0</v>
      </c>
      <c r="AL77" s="18">
        <v>102.28400000000001</v>
      </c>
      <c r="AM77" s="64">
        <v>3.0000000000000027</v>
      </c>
      <c r="AN77" s="64">
        <v>8.2500000000000071</v>
      </c>
      <c r="AO77" s="61">
        <v>3.5033999999999992</v>
      </c>
      <c r="AP77" s="61">
        <v>7.6709999999999976</v>
      </c>
      <c r="AQ77" s="30">
        <v>4.9000000000000004</v>
      </c>
    </row>
    <row r="78" spans="1:43" ht="15" customHeight="1">
      <c r="A78" s="78"/>
      <c r="B78" s="79">
        <f>B$4</f>
        <v>2013</v>
      </c>
      <c r="C78" s="79">
        <f>C$4</f>
        <v>2</v>
      </c>
      <c r="D78" s="55">
        <v>27</v>
      </c>
      <c r="E78" s="15">
        <v>0.4770833333333333</v>
      </c>
      <c r="F78" s="69" t="s">
        <v>221</v>
      </c>
      <c r="G78" s="72" t="s">
        <v>276</v>
      </c>
      <c r="H78" s="78" t="s">
        <v>61</v>
      </c>
      <c r="I78" s="70">
        <v>1</v>
      </c>
      <c r="J78" s="29">
        <v>345434</v>
      </c>
      <c r="K78" s="29">
        <v>1284400</v>
      </c>
      <c r="L78" s="63">
        <v>20</v>
      </c>
      <c r="M78" s="14">
        <v>9.6404999999999994</v>
      </c>
      <c r="N78" s="14">
        <v>9.7479999999999993</v>
      </c>
      <c r="O78" s="14">
        <v>33.352699999999999</v>
      </c>
      <c r="P78" s="14">
        <v>33.451300000000003</v>
      </c>
      <c r="Q78" s="14">
        <v>8.26</v>
      </c>
      <c r="R78" s="14">
        <v>8.26</v>
      </c>
      <c r="S78" s="14">
        <v>9.1776641306799132</v>
      </c>
      <c r="T78" s="14">
        <v>9.0680162278013245</v>
      </c>
      <c r="U78" s="61">
        <v>0.92709056000000001</v>
      </c>
      <c r="V78" s="61">
        <v>0.76724736000000082</v>
      </c>
      <c r="W78" s="18">
        <v>11.284000000000001</v>
      </c>
      <c r="X78" s="18">
        <v>13.068999999999999</v>
      </c>
      <c r="Y78" s="18">
        <v>5.1029999999999998</v>
      </c>
      <c r="Z78" s="18">
        <v>5.2290000000000001</v>
      </c>
      <c r="AA78" s="18">
        <v>127.63100000000003</v>
      </c>
      <c r="AB78" s="18">
        <v>121.71599999999998</v>
      </c>
      <c r="AC78" s="18">
        <v>144.01800000000003</v>
      </c>
      <c r="AD78" s="18">
        <v>140.01399999999998</v>
      </c>
      <c r="AE78" s="18">
        <v>294.73793999999998</v>
      </c>
      <c r="AF78" s="18">
        <v>310.69513999999998</v>
      </c>
      <c r="AG78" s="18">
        <v>12.183</v>
      </c>
      <c r="AH78" s="18">
        <v>12.4465</v>
      </c>
      <c r="AI78" s="18">
        <v>13.37495</v>
      </c>
      <c r="AJ78" s="18">
        <v>16.508119999999998</v>
      </c>
      <c r="AK78" s="18">
        <v>306.71199999999999</v>
      </c>
      <c r="AL78" s="18">
        <v>304.13600000000002</v>
      </c>
      <c r="AM78" s="64">
        <v>6.4000000000000163</v>
      </c>
      <c r="AN78" s="64">
        <v>4.4000000000000146</v>
      </c>
      <c r="AO78" s="61">
        <v>6.1545999999999985</v>
      </c>
      <c r="AP78" s="61">
        <v>11.560799999999997</v>
      </c>
      <c r="AQ78" s="30">
        <v>5.7</v>
      </c>
    </row>
    <row r="79" spans="1:43" ht="15" customHeight="1">
      <c r="A79" s="78"/>
      <c r="B79" s="78"/>
      <c r="C79" s="78"/>
      <c r="D79" s="55">
        <v>27</v>
      </c>
      <c r="E79" s="15">
        <v>0.3923611111111111</v>
      </c>
      <c r="F79" s="69" t="s">
        <v>221</v>
      </c>
      <c r="G79" s="78"/>
      <c r="H79" s="78"/>
      <c r="I79" s="70">
        <v>2</v>
      </c>
      <c r="J79" s="29">
        <v>344755</v>
      </c>
      <c r="K79" s="29">
        <v>1284047</v>
      </c>
      <c r="L79" s="63">
        <v>20.5</v>
      </c>
      <c r="M79" s="14">
        <v>10.4734</v>
      </c>
      <c r="N79" s="14">
        <v>10.451700000000001</v>
      </c>
      <c r="O79" s="14">
        <v>33.879899999999999</v>
      </c>
      <c r="P79" s="14">
        <v>33.866199999999999</v>
      </c>
      <c r="Q79" s="14">
        <v>8.26</v>
      </c>
      <c r="R79" s="14">
        <v>8.26</v>
      </c>
      <c r="S79" s="14">
        <v>8.7351696100935605</v>
      </c>
      <c r="T79" s="14">
        <v>8.9040376341701997</v>
      </c>
      <c r="U79" s="61">
        <v>0.89512192000000068</v>
      </c>
      <c r="V79" s="61">
        <v>0.68732575999999956</v>
      </c>
      <c r="W79" s="18">
        <v>8.2880000000000003</v>
      </c>
      <c r="X79" s="18">
        <v>6.7690000000000001</v>
      </c>
      <c r="Y79" s="18">
        <v>4.4939999999999998</v>
      </c>
      <c r="Z79" s="18">
        <v>4.508</v>
      </c>
      <c r="AA79" s="18">
        <v>86.540999999999997</v>
      </c>
      <c r="AB79" s="18">
        <v>85.806000000000012</v>
      </c>
      <c r="AC79" s="18">
        <v>99.323000000000008</v>
      </c>
      <c r="AD79" s="18">
        <v>97.083000000000013</v>
      </c>
      <c r="AE79" s="18">
        <v>288.28309999999999</v>
      </c>
      <c r="AF79" s="18">
        <v>224.50364999999999</v>
      </c>
      <c r="AG79" s="18">
        <v>13.438499999999999</v>
      </c>
      <c r="AH79" s="18">
        <v>11.8575</v>
      </c>
      <c r="AI79" s="18">
        <v>19.667639999999999</v>
      </c>
      <c r="AJ79" s="18">
        <v>12.26174</v>
      </c>
      <c r="AK79" s="18">
        <v>273.65800000000002</v>
      </c>
      <c r="AL79" s="18">
        <v>274.17599999999999</v>
      </c>
      <c r="AM79" s="64">
        <v>7.6500000000000181</v>
      </c>
      <c r="AN79" s="64">
        <v>1.2500000000000011</v>
      </c>
      <c r="AO79" s="61">
        <v>2.8364000000000003</v>
      </c>
      <c r="AP79" s="61">
        <v>4.2751999999999981</v>
      </c>
      <c r="AQ79" s="30">
        <v>8.4</v>
      </c>
    </row>
    <row r="80" spans="1:43" ht="15" customHeight="1">
      <c r="A80" s="78"/>
      <c r="B80" s="78"/>
      <c r="C80" s="78"/>
      <c r="D80" s="55">
        <v>27</v>
      </c>
      <c r="E80" s="15">
        <v>0.41180555555555554</v>
      </c>
      <c r="F80" s="69" t="s">
        <v>221</v>
      </c>
      <c r="G80" s="78"/>
      <c r="H80" s="78"/>
      <c r="I80" s="70">
        <v>3</v>
      </c>
      <c r="J80" s="29">
        <v>344605</v>
      </c>
      <c r="K80" s="29">
        <v>1284628</v>
      </c>
      <c r="L80" s="63">
        <v>69</v>
      </c>
      <c r="M80" s="14">
        <v>11.3131</v>
      </c>
      <c r="N80" s="14">
        <v>10.6127</v>
      </c>
      <c r="O80" s="14">
        <v>33.763199999999998</v>
      </c>
      <c r="P80" s="14">
        <v>34.085500000000003</v>
      </c>
      <c r="Q80" s="14">
        <v>8.26</v>
      </c>
      <c r="R80" s="14">
        <v>8.24</v>
      </c>
      <c r="S80" s="14">
        <v>8.8826677836223453</v>
      </c>
      <c r="T80" s="14">
        <v>8.5760804469079464</v>
      </c>
      <c r="U80" s="61">
        <v>0.76724736000000082</v>
      </c>
      <c r="V80" s="61">
        <v>0.78323168000000043</v>
      </c>
      <c r="W80" s="18">
        <v>8.7009999999999987</v>
      </c>
      <c r="X80" s="18">
        <v>11.305</v>
      </c>
      <c r="Y80" s="18">
        <v>5.0750000000000002</v>
      </c>
      <c r="Z80" s="18">
        <v>5.0259999999999998</v>
      </c>
      <c r="AA80" s="18">
        <v>98.497</v>
      </c>
      <c r="AB80" s="18">
        <v>76.117999999999995</v>
      </c>
      <c r="AC80" s="18">
        <v>112.27300000000001</v>
      </c>
      <c r="AD80" s="18">
        <v>92.448999999999998</v>
      </c>
      <c r="AE80" s="18">
        <v>275.25225</v>
      </c>
      <c r="AF80" s="18">
        <v>260.41854999999998</v>
      </c>
      <c r="AG80" s="18">
        <v>13.174999999999999</v>
      </c>
      <c r="AH80" s="18">
        <v>15.314</v>
      </c>
      <c r="AI80" s="18">
        <v>14.060824999999999</v>
      </c>
      <c r="AJ80" s="18">
        <v>23.230315000000001</v>
      </c>
      <c r="AK80" s="18">
        <v>271.22199999999998</v>
      </c>
      <c r="AL80" s="18">
        <v>262.15000000000003</v>
      </c>
      <c r="AM80" s="64">
        <v>3.4499999999999806</v>
      </c>
      <c r="AN80" s="64">
        <v>9.5500000000000309</v>
      </c>
      <c r="AO80" s="61">
        <v>5.9543999999999988</v>
      </c>
      <c r="AP80" s="61">
        <v>1.4734</v>
      </c>
      <c r="AQ80" s="30">
        <v>12.5</v>
      </c>
    </row>
    <row r="81" spans="1:43" ht="15" customHeight="1">
      <c r="A81" s="78"/>
      <c r="B81" s="78"/>
      <c r="C81" s="78"/>
      <c r="D81" s="55">
        <v>27</v>
      </c>
      <c r="E81" s="15">
        <v>0.45</v>
      </c>
      <c r="F81" s="69" t="s">
        <v>221</v>
      </c>
      <c r="G81" s="78"/>
      <c r="H81" s="78"/>
      <c r="I81" s="70">
        <v>4</v>
      </c>
      <c r="J81" s="29">
        <v>345245</v>
      </c>
      <c r="K81" s="29">
        <v>1284501</v>
      </c>
      <c r="L81" s="63">
        <v>26</v>
      </c>
      <c r="M81" s="14">
        <v>10.1555</v>
      </c>
      <c r="N81" s="14">
        <v>9.6975999999999996</v>
      </c>
      <c r="O81" s="14">
        <v>33.416800000000002</v>
      </c>
      <c r="P81" s="14">
        <v>33.6492</v>
      </c>
      <c r="Q81" s="14">
        <v>8.25</v>
      </c>
      <c r="R81" s="14">
        <v>8.25</v>
      </c>
      <c r="S81" s="14">
        <v>9.1284980728369867</v>
      </c>
      <c r="T81" s="14">
        <v>8.9204354935333114</v>
      </c>
      <c r="U81" s="61">
        <v>1.0229964800000011</v>
      </c>
      <c r="V81" s="61">
        <v>0.79921600000000004</v>
      </c>
      <c r="W81" s="18">
        <v>11.837</v>
      </c>
      <c r="X81" s="18">
        <v>12.536999999999999</v>
      </c>
      <c r="Y81" s="18">
        <v>5.4530000000000003</v>
      </c>
      <c r="Z81" s="18">
        <v>5.25</v>
      </c>
      <c r="AA81" s="18">
        <v>123.36799999999999</v>
      </c>
      <c r="AB81" s="18">
        <v>111.62199999999999</v>
      </c>
      <c r="AC81" s="18">
        <v>140.65799999999999</v>
      </c>
      <c r="AD81" s="18">
        <v>129.40899999999999</v>
      </c>
      <c r="AE81" s="18">
        <v>315.83972000000006</v>
      </c>
      <c r="AF81" s="18">
        <v>291.51199000000003</v>
      </c>
      <c r="AG81" s="18">
        <v>14.136000000000001</v>
      </c>
      <c r="AH81" s="18">
        <v>14.291</v>
      </c>
      <c r="AI81" s="18">
        <v>15.65128</v>
      </c>
      <c r="AJ81" s="18">
        <v>14.419650000000001</v>
      </c>
      <c r="AK81" s="18">
        <v>304.5</v>
      </c>
      <c r="AL81" s="18">
        <v>299.97800000000001</v>
      </c>
      <c r="AM81" s="64">
        <v>5.1499999999999879</v>
      </c>
      <c r="AN81" s="64">
        <v>5.8000000000000274</v>
      </c>
      <c r="AO81" s="61">
        <v>4.2490000000000006</v>
      </c>
      <c r="AP81" s="61">
        <v>2.0533999999999994</v>
      </c>
      <c r="AQ81" s="30">
        <v>9.5</v>
      </c>
    </row>
    <row r="82" spans="1:43" ht="15" customHeight="1">
      <c r="A82" s="78"/>
      <c r="B82" s="79">
        <f>B$4</f>
        <v>2013</v>
      </c>
      <c r="C82" s="79">
        <f>C$4</f>
        <v>2</v>
      </c>
      <c r="D82" s="55">
        <v>27</v>
      </c>
      <c r="E82" s="45">
        <v>0.31944444444444448</v>
      </c>
      <c r="F82" s="69" t="s">
        <v>221</v>
      </c>
      <c r="G82" s="72" t="s">
        <v>277</v>
      </c>
      <c r="H82" s="78" t="s">
        <v>71</v>
      </c>
      <c r="I82" s="70">
        <v>1</v>
      </c>
      <c r="J82" s="29">
        <v>344848</v>
      </c>
      <c r="K82" s="29">
        <v>1283329</v>
      </c>
      <c r="L82" s="63">
        <v>9</v>
      </c>
      <c r="M82" s="14">
        <v>8.1763999999999992</v>
      </c>
      <c r="N82" s="14">
        <v>8.3438999999999997</v>
      </c>
      <c r="O82" s="14">
        <v>33.628100000000003</v>
      </c>
      <c r="P82" s="14">
        <v>33.668599999999998</v>
      </c>
      <c r="Q82" s="14">
        <v>8.31</v>
      </c>
      <c r="R82" s="14">
        <v>8.3000000000000007</v>
      </c>
      <c r="S82" s="14">
        <v>10.242928717276689</v>
      </c>
      <c r="T82" s="14">
        <v>9.8715113365938514</v>
      </c>
      <c r="U82" s="61">
        <v>0.91110624000000051</v>
      </c>
      <c r="V82" s="61">
        <v>0.91110624000000051</v>
      </c>
      <c r="W82" s="18">
        <v>4.9489999999999998</v>
      </c>
      <c r="X82" s="18">
        <v>8.7080000000000002</v>
      </c>
      <c r="Y82" s="18">
        <v>1.3089999999999999</v>
      </c>
      <c r="Z82" s="18">
        <v>1.47</v>
      </c>
      <c r="AA82" s="18">
        <v>9.3099999999999987</v>
      </c>
      <c r="AB82" s="18">
        <v>13.552</v>
      </c>
      <c r="AC82" s="18">
        <v>15.567999999999998</v>
      </c>
      <c r="AD82" s="18">
        <v>23.729999999999997</v>
      </c>
      <c r="AE82" s="18">
        <v>151.9819</v>
      </c>
      <c r="AF82" s="18">
        <v>171.97306</v>
      </c>
      <c r="AG82" s="18">
        <v>7.0834999999999999</v>
      </c>
      <c r="AH82" s="18">
        <v>8.463000000000001</v>
      </c>
      <c r="AI82" s="18">
        <v>8.9574500000000015</v>
      </c>
      <c r="AJ82" s="18">
        <v>13.468570000000001</v>
      </c>
      <c r="AK82" s="18">
        <v>331.12800000000004</v>
      </c>
      <c r="AL82" s="18">
        <v>324.39400000000001</v>
      </c>
      <c r="AM82" s="64">
        <v>4.5499999999999989</v>
      </c>
      <c r="AN82" s="64">
        <v>0.79999999999999516</v>
      </c>
      <c r="AO82" s="61">
        <v>3.239599999999998</v>
      </c>
      <c r="AP82" s="61">
        <v>11.558</v>
      </c>
      <c r="AQ82" s="30">
        <v>7.8</v>
      </c>
    </row>
    <row r="83" spans="1:43" ht="15" customHeight="1">
      <c r="A83" s="78"/>
      <c r="B83" s="78"/>
      <c r="C83" s="78"/>
      <c r="D83" s="55">
        <v>27</v>
      </c>
      <c r="E83" s="45">
        <v>0.33124999999999999</v>
      </c>
      <c r="F83" s="69" t="s">
        <v>221</v>
      </c>
      <c r="G83" s="78"/>
      <c r="H83" s="78"/>
      <c r="I83" s="70">
        <v>2</v>
      </c>
      <c r="J83" s="29">
        <v>344651</v>
      </c>
      <c r="K83" s="29">
        <v>1283112</v>
      </c>
      <c r="L83" s="63">
        <v>10.5</v>
      </c>
      <c r="M83" s="14">
        <v>9.4229000000000003</v>
      </c>
      <c r="N83" s="14">
        <v>9.4213000000000005</v>
      </c>
      <c r="O83" s="14">
        <v>33.9407</v>
      </c>
      <c r="P83" s="14">
        <v>33.936199999999999</v>
      </c>
      <c r="Q83" s="14">
        <v>8.26</v>
      </c>
      <c r="R83" s="14">
        <v>8.26</v>
      </c>
      <c r="S83" s="14">
        <v>8.8990564695699881</v>
      </c>
      <c r="T83" s="14">
        <v>9.0516183684382145</v>
      </c>
      <c r="U83" s="61">
        <v>1.0869337599999995</v>
      </c>
      <c r="V83" s="61">
        <v>1.0709494399999999</v>
      </c>
      <c r="W83" s="18">
        <v>17.122</v>
      </c>
      <c r="X83" s="18">
        <v>16.289000000000001</v>
      </c>
      <c r="Y83" s="18">
        <v>3.2619999999999996</v>
      </c>
      <c r="Z83" s="18">
        <v>3.22</v>
      </c>
      <c r="AA83" s="18">
        <v>48.006</v>
      </c>
      <c r="AB83" s="18">
        <v>47.726000000000006</v>
      </c>
      <c r="AC83" s="18">
        <v>68.39</v>
      </c>
      <c r="AD83" s="18">
        <v>67.234999999999999</v>
      </c>
      <c r="AE83" s="18">
        <v>214.82755</v>
      </c>
      <c r="AF83" s="18">
        <v>199.56908999999999</v>
      </c>
      <c r="AG83" s="18">
        <v>15.112499999999999</v>
      </c>
      <c r="AH83" s="18">
        <v>14.972999999999999</v>
      </c>
      <c r="AI83" s="18">
        <v>15.565099999999999</v>
      </c>
      <c r="AJ83" s="18">
        <v>15.170779999999999</v>
      </c>
      <c r="AK83" s="18">
        <v>265.048</v>
      </c>
      <c r="AL83" s="18">
        <v>265.66399999999999</v>
      </c>
      <c r="AM83" s="64">
        <v>6.9499999999999842</v>
      </c>
      <c r="AN83" s="64">
        <v>0.85000000000001741</v>
      </c>
      <c r="AO83" s="61">
        <v>5.3453999999999988</v>
      </c>
      <c r="AP83" s="61">
        <v>3.2077999999999998</v>
      </c>
      <c r="AQ83" s="30">
        <v>5</v>
      </c>
    </row>
    <row r="84" spans="1:43" ht="15" customHeight="1">
      <c r="A84" s="78"/>
      <c r="B84" s="78"/>
      <c r="C84" s="78"/>
      <c r="D84" s="54">
        <v>20</v>
      </c>
      <c r="E84" s="45">
        <v>0.52986111111111112</v>
      </c>
      <c r="F84" s="69" t="s">
        <v>221</v>
      </c>
      <c r="G84" s="78"/>
      <c r="H84" s="78"/>
      <c r="I84" s="70">
        <v>3</v>
      </c>
      <c r="J84" s="29">
        <v>344322</v>
      </c>
      <c r="K84" s="29">
        <v>1283225</v>
      </c>
      <c r="L84" s="63">
        <v>38</v>
      </c>
      <c r="M84" s="14">
        <v>11.2263</v>
      </c>
      <c r="N84" s="14">
        <v>10.9823</v>
      </c>
      <c r="O84" s="14">
        <v>34.110100000000003</v>
      </c>
      <c r="P84" s="14">
        <v>34.109000000000002</v>
      </c>
      <c r="Q84" s="14">
        <v>8.23</v>
      </c>
      <c r="R84" s="14">
        <v>8.24</v>
      </c>
      <c r="S84" s="14">
        <v>9.0465546430987729</v>
      </c>
      <c r="T84" s="14">
        <v>8.797183897551518</v>
      </c>
      <c r="U84" s="61">
        <v>1.0070121600000013</v>
      </c>
      <c r="V84" s="61">
        <v>1.1029180799999991</v>
      </c>
      <c r="W84" s="18">
        <v>11.018000000000001</v>
      </c>
      <c r="X84" s="18">
        <v>11.172000000000001</v>
      </c>
      <c r="Y84" s="18">
        <v>4.5709999999999997</v>
      </c>
      <c r="Z84" s="18">
        <v>4.508</v>
      </c>
      <c r="AA84" s="18">
        <v>71.274000000000001</v>
      </c>
      <c r="AB84" s="18">
        <v>69.957999999999998</v>
      </c>
      <c r="AC84" s="18">
        <v>86.863</v>
      </c>
      <c r="AD84" s="18">
        <v>85.638000000000005</v>
      </c>
      <c r="AE84" s="18">
        <v>216.61968999999999</v>
      </c>
      <c r="AF84" s="18">
        <v>272.64685000000003</v>
      </c>
      <c r="AG84" s="18">
        <v>15.298500000000001</v>
      </c>
      <c r="AH84" s="18">
        <v>15.251999999999999</v>
      </c>
      <c r="AI84" s="18">
        <v>16.1541</v>
      </c>
      <c r="AJ84" s="18">
        <v>18.500180000000004</v>
      </c>
      <c r="AK84" s="18">
        <v>244.17400000000004</v>
      </c>
      <c r="AL84" s="18">
        <v>248.69600000000003</v>
      </c>
      <c r="AM84" s="64">
        <v>3.5499999999999976</v>
      </c>
      <c r="AN84" s="64">
        <v>4.399999999999987</v>
      </c>
      <c r="AO84" s="61">
        <v>1.2413999999999996</v>
      </c>
      <c r="AP84" s="61">
        <v>8.2342000000000013</v>
      </c>
      <c r="AQ84" s="30">
        <v>10</v>
      </c>
    </row>
    <row r="85" spans="1:43" ht="15" customHeight="1">
      <c r="A85" s="78"/>
      <c r="B85" s="78"/>
      <c r="C85" s="78"/>
      <c r="D85" s="54">
        <v>20</v>
      </c>
      <c r="E85" s="45">
        <v>0.50208333333333333</v>
      </c>
      <c r="F85" s="69" t="s">
        <v>221</v>
      </c>
      <c r="G85" s="78"/>
      <c r="H85" s="78"/>
      <c r="I85" s="70">
        <v>4</v>
      </c>
      <c r="J85" s="29">
        <v>344026</v>
      </c>
      <c r="K85" s="29">
        <v>1283834</v>
      </c>
      <c r="L85" s="63">
        <v>85.4</v>
      </c>
      <c r="M85" s="14">
        <v>11.351100000000001</v>
      </c>
      <c r="N85" s="14">
        <v>11.4497</v>
      </c>
      <c r="O85" s="14">
        <v>34.0627</v>
      </c>
      <c r="P85" s="14">
        <v>34.1023</v>
      </c>
      <c r="Q85" s="14">
        <v>8.25</v>
      </c>
      <c r="R85" s="14">
        <v>8.25</v>
      </c>
      <c r="S85" s="14">
        <v>8.5385053787218492</v>
      </c>
      <c r="T85" s="14">
        <v>8.7808018046324285</v>
      </c>
      <c r="U85" s="61">
        <v>0.8791376000000013</v>
      </c>
      <c r="V85" s="61">
        <v>1.0549651200000003</v>
      </c>
      <c r="W85" s="18">
        <v>10.535</v>
      </c>
      <c r="X85" s="18">
        <v>10.023999999999999</v>
      </c>
      <c r="Y85" s="18">
        <v>4.7390000000000008</v>
      </c>
      <c r="Z85" s="18">
        <v>4.6900000000000004</v>
      </c>
      <c r="AA85" s="18">
        <v>76.685000000000002</v>
      </c>
      <c r="AB85" s="18">
        <v>72.897999999999996</v>
      </c>
      <c r="AC85" s="18">
        <v>91.959000000000003</v>
      </c>
      <c r="AD85" s="18">
        <v>87.611999999999995</v>
      </c>
      <c r="AE85" s="18">
        <v>240.93670999999995</v>
      </c>
      <c r="AF85" s="18">
        <v>207.65402</v>
      </c>
      <c r="AG85" s="18">
        <v>13.888</v>
      </c>
      <c r="AH85" s="18">
        <v>13.484999999999999</v>
      </c>
      <c r="AI85" s="18">
        <v>15.292176</v>
      </c>
      <c r="AJ85" s="18">
        <v>14.443644000000001</v>
      </c>
      <c r="AK85" s="18">
        <v>250.08199999999999</v>
      </c>
      <c r="AL85" s="18">
        <v>247.96799999999999</v>
      </c>
      <c r="AM85" s="64">
        <v>4.5000000000000036</v>
      </c>
      <c r="AN85" s="64">
        <v>14.550000000000008</v>
      </c>
      <c r="AO85" s="61">
        <v>1.6155999999999997</v>
      </c>
      <c r="AP85" s="61">
        <v>0.63240000000000007</v>
      </c>
      <c r="AQ85" s="30">
        <v>10.5</v>
      </c>
    </row>
    <row r="86" spans="1:43" ht="15" customHeight="1">
      <c r="A86" s="78"/>
      <c r="B86" s="79">
        <f>B$4</f>
        <v>2013</v>
      </c>
      <c r="C86" s="79">
        <f>C$4</f>
        <v>2</v>
      </c>
      <c r="D86" s="54">
        <v>26</v>
      </c>
      <c r="E86" s="45">
        <v>0.50277777777777777</v>
      </c>
      <c r="F86" s="69" t="s">
        <v>224</v>
      </c>
      <c r="G86" s="72" t="s">
        <v>278</v>
      </c>
      <c r="H86" s="78" t="s">
        <v>62</v>
      </c>
      <c r="I86" s="70">
        <v>1</v>
      </c>
      <c r="J86" s="29">
        <v>345123</v>
      </c>
      <c r="K86" s="29">
        <v>1282735</v>
      </c>
      <c r="L86" s="63">
        <v>9</v>
      </c>
      <c r="M86" s="14">
        <v>7.2396000000000003</v>
      </c>
      <c r="N86" s="14">
        <v>7.4733999999999998</v>
      </c>
      <c r="O86" s="14">
        <v>33.012300000000003</v>
      </c>
      <c r="P86" s="14">
        <v>33.1584</v>
      </c>
      <c r="Q86" s="14">
        <v>8.31</v>
      </c>
      <c r="R86" s="14">
        <v>8.3000000000000007</v>
      </c>
      <c r="S86" s="14">
        <v>10.324872147014903</v>
      </c>
      <c r="T86" s="14">
        <v>10.215866383219215</v>
      </c>
      <c r="U86" s="61">
        <v>1.0469415200000018</v>
      </c>
      <c r="V86" s="61">
        <v>0.95103848000000113</v>
      </c>
      <c r="W86" s="18">
        <v>1.4350000000000001</v>
      </c>
      <c r="X86" s="18">
        <v>4.2700000000000005</v>
      </c>
      <c r="Y86" s="18">
        <v>1.6589999999999998</v>
      </c>
      <c r="Z86" s="18">
        <v>1.8760000000000001</v>
      </c>
      <c r="AA86" s="18">
        <v>13.09</v>
      </c>
      <c r="AB86" s="18">
        <v>17.297000000000001</v>
      </c>
      <c r="AC86" s="18">
        <v>16.184000000000001</v>
      </c>
      <c r="AD86" s="18">
        <v>23.443000000000001</v>
      </c>
      <c r="AE86" s="18">
        <v>183.63023000000001</v>
      </c>
      <c r="AF86" s="18">
        <v>182.41222999999999</v>
      </c>
      <c r="AG86" s="18">
        <v>5.3164999999999996</v>
      </c>
      <c r="AH86" s="18">
        <v>6.1225000000000005</v>
      </c>
      <c r="AI86" s="18">
        <v>12.504005000000001</v>
      </c>
      <c r="AJ86" s="18">
        <v>14.312544999999998</v>
      </c>
      <c r="AK86" s="18">
        <v>120.974</v>
      </c>
      <c r="AL86" s="18">
        <v>145.34799999999998</v>
      </c>
      <c r="AM86" s="64">
        <v>9.6000000000000245</v>
      </c>
      <c r="AN86" s="64">
        <v>9.9499999999999869</v>
      </c>
      <c r="AO86" s="61">
        <v>4.7737999999999996</v>
      </c>
      <c r="AP86" s="61">
        <v>9.5185999999999957</v>
      </c>
      <c r="AQ86" s="30">
        <v>4.5</v>
      </c>
    </row>
    <row r="87" spans="1:43" ht="15" customHeight="1">
      <c r="A87" s="78"/>
      <c r="B87" s="78"/>
      <c r="C87" s="78"/>
      <c r="D87" s="54">
        <v>26</v>
      </c>
      <c r="E87" s="45">
        <v>0.46597222222222223</v>
      </c>
      <c r="F87" s="69" t="s">
        <v>224</v>
      </c>
      <c r="G87" s="78"/>
      <c r="H87" s="78"/>
      <c r="I87" s="70">
        <v>2</v>
      </c>
      <c r="J87" s="29">
        <v>344959</v>
      </c>
      <c r="K87" s="29">
        <v>1282647</v>
      </c>
      <c r="L87" s="63">
        <v>12.5</v>
      </c>
      <c r="M87" s="14">
        <v>8.4419000000000004</v>
      </c>
      <c r="N87" s="14">
        <v>7.6828000000000003</v>
      </c>
      <c r="O87" s="14">
        <v>33.253599999999999</v>
      </c>
      <c r="P87" s="14">
        <v>33.618299999999998</v>
      </c>
      <c r="Q87" s="14">
        <v>8.31</v>
      </c>
      <c r="R87" s="14">
        <v>8.3000000000000007</v>
      </c>
      <c r="S87" s="14">
        <v>10.374038204857831</v>
      </c>
      <c r="T87" s="14">
        <v>9.8223177585045107</v>
      </c>
      <c r="U87" s="61">
        <v>1.4172338133333335</v>
      </c>
      <c r="V87" s="61">
        <v>0.66599333333333521</v>
      </c>
      <c r="W87" s="18">
        <v>8.0850000000000009</v>
      </c>
      <c r="X87" s="18">
        <v>6.9370000000000003</v>
      </c>
      <c r="Y87" s="18">
        <v>2.5619999999999998</v>
      </c>
      <c r="Z87" s="18">
        <v>2.4079999999999999</v>
      </c>
      <c r="AA87" s="18">
        <v>29.134000000000007</v>
      </c>
      <c r="AB87" s="18">
        <v>31.408999999999995</v>
      </c>
      <c r="AC87" s="18">
        <v>39.781000000000006</v>
      </c>
      <c r="AD87" s="18">
        <v>40.753999999999991</v>
      </c>
      <c r="AE87" s="18">
        <v>201.56192000000001</v>
      </c>
      <c r="AF87" s="18">
        <v>170.36432000000002</v>
      </c>
      <c r="AG87" s="18">
        <v>7.2229999999999999</v>
      </c>
      <c r="AH87" s="18">
        <v>9.7959999999999994</v>
      </c>
      <c r="AI87" s="18">
        <v>15.277109999999999</v>
      </c>
      <c r="AJ87" s="18">
        <v>12.036214999999999</v>
      </c>
      <c r="AK87" s="18">
        <v>171.72399999999999</v>
      </c>
      <c r="AL87" s="18">
        <v>218.30199999999999</v>
      </c>
      <c r="AM87" s="64">
        <v>2.6500000000000137</v>
      </c>
      <c r="AN87" s="64">
        <v>9.1500000000000199</v>
      </c>
      <c r="AO87" s="61">
        <v>14.228799999999996</v>
      </c>
      <c r="AP87" s="61">
        <v>10.583199999999998</v>
      </c>
      <c r="AQ87" s="30">
        <v>3.9</v>
      </c>
    </row>
    <row r="88" spans="1:43" ht="15" customHeight="1">
      <c r="A88" s="78"/>
      <c r="B88" s="78"/>
      <c r="C88" s="78"/>
      <c r="D88" s="54">
        <v>26</v>
      </c>
      <c r="E88" s="45">
        <v>0.47986111111111113</v>
      </c>
      <c r="F88" s="69" t="s">
        <v>224</v>
      </c>
      <c r="G88" s="78"/>
      <c r="H88" s="78"/>
      <c r="I88" s="70">
        <v>3</v>
      </c>
      <c r="J88" s="29">
        <v>344949</v>
      </c>
      <c r="K88" s="29">
        <v>1282400</v>
      </c>
      <c r="L88" s="63">
        <v>7</v>
      </c>
      <c r="M88" s="14">
        <v>8.3157999999999994</v>
      </c>
      <c r="N88" s="14">
        <v>8.5088000000000008</v>
      </c>
      <c r="O88" s="14">
        <v>33.421399999999998</v>
      </c>
      <c r="P88" s="14">
        <v>33.735700000000001</v>
      </c>
      <c r="Q88" s="14">
        <v>8.36</v>
      </c>
      <c r="R88" s="14">
        <v>8.34</v>
      </c>
      <c r="S88" s="14">
        <v>10.964030898972968</v>
      </c>
      <c r="T88" s="14">
        <v>10.60941500793392</v>
      </c>
      <c r="U88" s="61">
        <v>0.87378325333333384</v>
      </c>
      <c r="V88" s="61">
        <v>1.2733792533333337</v>
      </c>
      <c r="W88" s="18">
        <v>45.128999999999998</v>
      </c>
      <c r="X88" s="18">
        <v>12.243</v>
      </c>
      <c r="Y88" s="18">
        <v>5.18</v>
      </c>
      <c r="Z88" s="18">
        <v>2.4219999999999997</v>
      </c>
      <c r="AA88" s="18">
        <v>64.343999999999994</v>
      </c>
      <c r="AB88" s="18">
        <v>24.324999999999996</v>
      </c>
      <c r="AC88" s="18">
        <v>114.65299999999999</v>
      </c>
      <c r="AD88" s="18">
        <v>38.99</v>
      </c>
      <c r="AE88" s="18">
        <v>296.05723</v>
      </c>
      <c r="AF88" s="18">
        <v>202.38742999999999</v>
      </c>
      <c r="AG88" s="18">
        <v>6.9750000000000005</v>
      </c>
      <c r="AH88" s="18">
        <v>5.8125</v>
      </c>
      <c r="AI88" s="18">
        <v>9.95472</v>
      </c>
      <c r="AJ88" s="18">
        <v>13.45989</v>
      </c>
      <c r="AK88" s="18">
        <v>155.69399999999999</v>
      </c>
      <c r="AL88" s="18">
        <v>150.94800000000001</v>
      </c>
      <c r="AM88" s="64">
        <v>3.1500000000000137</v>
      </c>
      <c r="AN88" s="64">
        <v>5.9500000000000108</v>
      </c>
      <c r="AO88" s="61">
        <v>5.7681999999999976</v>
      </c>
      <c r="AP88" s="61">
        <v>9.1528000000000009</v>
      </c>
      <c r="AQ88" s="30">
        <v>4.4000000000000004</v>
      </c>
    </row>
    <row r="89" spans="1:43" ht="15" customHeight="1">
      <c r="A89" s="78"/>
      <c r="B89" s="78"/>
      <c r="C89" s="78"/>
      <c r="D89" s="54">
        <v>26</v>
      </c>
      <c r="E89" s="45">
        <v>0.37916666666666665</v>
      </c>
      <c r="F89" s="69" t="s">
        <v>224</v>
      </c>
      <c r="G89" s="78"/>
      <c r="H89" s="78"/>
      <c r="I89" s="70">
        <v>4</v>
      </c>
      <c r="J89" s="29">
        <v>345128</v>
      </c>
      <c r="K89" s="29">
        <v>1282113</v>
      </c>
      <c r="L89" s="18">
        <v>9.1</v>
      </c>
      <c r="M89" s="14">
        <v>8.0998000000000001</v>
      </c>
      <c r="N89" s="14">
        <v>7.9466000000000001</v>
      </c>
      <c r="O89" s="14">
        <v>33.742400000000004</v>
      </c>
      <c r="P89" s="14">
        <v>33.718200000000003</v>
      </c>
      <c r="Q89" s="14">
        <v>8.33</v>
      </c>
      <c r="R89" s="14">
        <v>8.34</v>
      </c>
      <c r="S89" s="14">
        <v>10.341260832962545</v>
      </c>
      <c r="T89" s="14">
        <v>10.42903855493968</v>
      </c>
      <c r="U89" s="61">
        <v>1.0975570133333346</v>
      </c>
      <c r="V89" s="61">
        <v>1.3692822933333344</v>
      </c>
      <c r="W89" s="18">
        <v>7.0839999999999996</v>
      </c>
      <c r="X89" s="18">
        <v>7.3640000000000008</v>
      </c>
      <c r="Y89" s="18">
        <v>1.5329999999999999</v>
      </c>
      <c r="Z89" s="18">
        <v>1.26</v>
      </c>
      <c r="AA89" s="18">
        <v>13.279</v>
      </c>
      <c r="AB89" s="18">
        <v>9.5269999999999992</v>
      </c>
      <c r="AC89" s="18">
        <v>21.896000000000001</v>
      </c>
      <c r="AD89" s="18">
        <v>18.151</v>
      </c>
      <c r="AE89" s="18">
        <v>181.87316000000001</v>
      </c>
      <c r="AF89" s="18">
        <v>125.53393999999999</v>
      </c>
      <c r="AG89" s="18">
        <v>6.6339999999999995</v>
      </c>
      <c r="AH89" s="18">
        <v>6.5409999999999995</v>
      </c>
      <c r="AI89" s="18">
        <v>9.7510499999999993</v>
      </c>
      <c r="AJ89" s="18">
        <v>14.363849999999999</v>
      </c>
      <c r="AK89" s="18">
        <v>155.34399999999999</v>
      </c>
      <c r="AL89" s="18">
        <v>152.26400000000001</v>
      </c>
      <c r="AM89" s="64">
        <v>10.300000000000004</v>
      </c>
      <c r="AN89" s="64">
        <v>7.8499999999999961</v>
      </c>
      <c r="AO89" s="61">
        <v>8.5269999999999992</v>
      </c>
      <c r="AP89" s="61">
        <v>7.5176000000000007</v>
      </c>
      <c r="AQ89" s="30">
        <v>5</v>
      </c>
    </row>
    <row r="90" spans="1:43" ht="15" customHeight="1">
      <c r="A90" s="78"/>
      <c r="B90" s="79">
        <f>B$4</f>
        <v>2013</v>
      </c>
      <c r="C90" s="79">
        <f>C$4</f>
        <v>2</v>
      </c>
      <c r="D90" s="54">
        <v>25</v>
      </c>
      <c r="E90" s="45">
        <v>0.71319444444444446</v>
      </c>
      <c r="F90" s="69" t="s">
        <v>221</v>
      </c>
      <c r="G90" s="72" t="s">
        <v>279</v>
      </c>
      <c r="H90" s="78" t="s">
        <v>72</v>
      </c>
      <c r="I90" s="70">
        <v>1</v>
      </c>
      <c r="J90" s="29">
        <v>344625</v>
      </c>
      <c r="K90" s="29">
        <v>1280754</v>
      </c>
      <c r="L90" s="63">
        <v>24</v>
      </c>
      <c r="M90" s="14">
        <v>8.6996000000000002</v>
      </c>
      <c r="N90" s="14">
        <v>7.4196999999999997</v>
      </c>
      <c r="O90" s="14">
        <v>33.260800000000003</v>
      </c>
      <c r="P90" s="14">
        <v>33.800800000000002</v>
      </c>
      <c r="Q90" s="14">
        <v>8.3699999999999992</v>
      </c>
      <c r="R90" s="14">
        <v>8.2899999999999991</v>
      </c>
      <c r="S90" s="14">
        <v>10.439592948648402</v>
      </c>
      <c r="T90" s="14">
        <v>9.5435541493315945</v>
      </c>
      <c r="U90" s="61">
        <v>0.99899000000000282</v>
      </c>
      <c r="V90" s="61">
        <v>0.71128088000000333</v>
      </c>
      <c r="W90" s="18">
        <v>2.1350000000000002</v>
      </c>
      <c r="X90" s="18">
        <v>9.036999999999999</v>
      </c>
      <c r="Y90" s="18">
        <v>0.53900000000000003</v>
      </c>
      <c r="Z90" s="18">
        <v>1.883</v>
      </c>
      <c r="AA90" s="18">
        <v>1.0919999999999999</v>
      </c>
      <c r="AB90" s="18">
        <v>13.985999999999999</v>
      </c>
      <c r="AC90" s="18">
        <v>3.766</v>
      </c>
      <c r="AD90" s="18">
        <v>24.905999999999999</v>
      </c>
      <c r="AE90" s="18">
        <v>124.17663999999999</v>
      </c>
      <c r="AF90" s="18">
        <v>257.56863999999996</v>
      </c>
      <c r="AG90" s="18">
        <v>3.3014999999999999</v>
      </c>
      <c r="AH90" s="18">
        <v>6.9904999999999999</v>
      </c>
      <c r="AI90" s="18">
        <v>6.6265600000000004</v>
      </c>
      <c r="AJ90" s="18">
        <v>30.123940000000001</v>
      </c>
      <c r="AK90" s="18">
        <v>21.125999999999998</v>
      </c>
      <c r="AL90" s="18">
        <v>99.82</v>
      </c>
      <c r="AM90" s="64">
        <v>4.9500000000000099</v>
      </c>
      <c r="AN90" s="64">
        <v>9.7500000000000089</v>
      </c>
      <c r="AO90" s="61">
        <v>22.505000000000003</v>
      </c>
      <c r="AP90" s="61">
        <v>8.5877999999999979</v>
      </c>
      <c r="AQ90" s="30">
        <v>10</v>
      </c>
    </row>
    <row r="91" spans="1:43" ht="15" customHeight="1">
      <c r="A91" s="78"/>
      <c r="B91" s="78"/>
      <c r="C91" s="78"/>
      <c r="D91" s="54">
        <v>26</v>
      </c>
      <c r="E91" s="45">
        <v>0.39444444444444443</v>
      </c>
      <c r="F91" s="69" t="s">
        <v>224</v>
      </c>
      <c r="G91" s="78"/>
      <c r="H91" s="78"/>
      <c r="I91" s="70">
        <v>2</v>
      </c>
      <c r="J91" s="29">
        <v>344835</v>
      </c>
      <c r="K91" s="29">
        <v>1281741</v>
      </c>
      <c r="L91" s="63">
        <v>17.5</v>
      </c>
      <c r="M91" s="14">
        <v>9.8666999999999998</v>
      </c>
      <c r="N91" s="14">
        <v>9.8402999999999992</v>
      </c>
      <c r="O91" s="14">
        <v>34.040700000000001</v>
      </c>
      <c r="P91" s="14">
        <v>34.018700000000003</v>
      </c>
      <c r="Q91" s="14">
        <v>8.26</v>
      </c>
      <c r="R91" s="14">
        <v>8.26</v>
      </c>
      <c r="S91" s="14">
        <v>9.0957207009416994</v>
      </c>
      <c r="T91" s="14">
        <v>9.0024247903488757</v>
      </c>
      <c r="U91" s="61">
        <v>0.95103848000000113</v>
      </c>
      <c r="V91" s="61">
        <v>0.58341016000000334</v>
      </c>
      <c r="W91" s="18">
        <v>11.997999999999999</v>
      </c>
      <c r="X91" s="18">
        <v>15.883000000000001</v>
      </c>
      <c r="Y91" s="18">
        <v>4.165</v>
      </c>
      <c r="Z91" s="18">
        <v>4.0039999999999996</v>
      </c>
      <c r="AA91" s="18">
        <v>59.485999999999997</v>
      </c>
      <c r="AB91" s="18">
        <v>59.101000000000013</v>
      </c>
      <c r="AC91" s="18">
        <v>75.648999999999987</v>
      </c>
      <c r="AD91" s="18">
        <v>78.988000000000014</v>
      </c>
      <c r="AE91" s="18">
        <v>203.8904</v>
      </c>
      <c r="AF91" s="18">
        <v>207.80676000000003</v>
      </c>
      <c r="AG91" s="18">
        <v>14.632</v>
      </c>
      <c r="AH91" s="18">
        <v>14.600999999999999</v>
      </c>
      <c r="AI91" s="18">
        <v>14.67633</v>
      </c>
      <c r="AJ91" s="18">
        <v>14.943859999999999</v>
      </c>
      <c r="AK91" s="18">
        <v>230.79</v>
      </c>
      <c r="AL91" s="18">
        <v>231.93799999999999</v>
      </c>
      <c r="AM91" s="64">
        <v>2.7500000000000027</v>
      </c>
      <c r="AN91" s="64">
        <v>10.800000000000004</v>
      </c>
      <c r="AO91" s="61">
        <v>6.9665999999999979</v>
      </c>
      <c r="AP91" s="61">
        <v>10.290399999999998</v>
      </c>
      <c r="AQ91" s="30">
        <v>17.5</v>
      </c>
    </row>
    <row r="92" spans="1:43" ht="15" customHeight="1">
      <c r="A92" s="78"/>
      <c r="B92" s="78"/>
      <c r="C92" s="78"/>
      <c r="D92" s="54">
        <v>20</v>
      </c>
      <c r="E92" s="45">
        <v>0.59236111111111112</v>
      </c>
      <c r="F92" s="69" t="s">
        <v>221</v>
      </c>
      <c r="G92" s="78"/>
      <c r="H92" s="78"/>
      <c r="I92" s="70">
        <v>3</v>
      </c>
      <c r="J92" s="29">
        <v>344303</v>
      </c>
      <c r="K92" s="29">
        <v>1281500</v>
      </c>
      <c r="L92" s="63">
        <v>30</v>
      </c>
      <c r="M92" s="14">
        <v>9.9345999999999997</v>
      </c>
      <c r="N92" s="14">
        <v>9.4344999999999999</v>
      </c>
      <c r="O92" s="14">
        <v>34.032200000000003</v>
      </c>
      <c r="P92" s="14">
        <v>33.976100000000002</v>
      </c>
      <c r="Q92" s="14">
        <v>8.26</v>
      </c>
      <c r="R92" s="14">
        <v>8.26</v>
      </c>
      <c r="S92" s="14">
        <v>9.2274720391006824</v>
      </c>
      <c r="T92" s="14">
        <v>9.2583986212964806</v>
      </c>
      <c r="U92" s="61">
        <v>0.82316776000000103</v>
      </c>
      <c r="V92" s="61">
        <v>0.63136168000000215</v>
      </c>
      <c r="W92" s="18">
        <v>12.999000000000001</v>
      </c>
      <c r="X92" s="18">
        <v>13.909000000000001</v>
      </c>
      <c r="Y92" s="18">
        <v>4.0039999999999996</v>
      </c>
      <c r="Z92" s="18">
        <v>3.8220000000000001</v>
      </c>
      <c r="AA92" s="18">
        <v>52.773000000000003</v>
      </c>
      <c r="AB92" s="18">
        <v>53.2</v>
      </c>
      <c r="AC92" s="18">
        <v>69.775999999999996</v>
      </c>
      <c r="AD92" s="18">
        <v>70.931000000000012</v>
      </c>
      <c r="AE92" s="18">
        <v>199.97467</v>
      </c>
      <c r="AF92" s="18">
        <v>188.75563</v>
      </c>
      <c r="AG92" s="18">
        <v>11.767289999999999</v>
      </c>
      <c r="AH92" s="18">
        <v>12.507259999999999</v>
      </c>
      <c r="AI92" s="18">
        <v>13.516</v>
      </c>
      <c r="AJ92" s="18">
        <v>13.810500000000001</v>
      </c>
      <c r="AK92" s="18">
        <v>184.33799999999999</v>
      </c>
      <c r="AL92" s="18">
        <v>198.09999999999997</v>
      </c>
      <c r="AM92" s="64">
        <v>4.8499999999999934</v>
      </c>
      <c r="AN92" s="64">
        <v>2.7999999999999972</v>
      </c>
      <c r="AO92" s="61">
        <v>1.0701999999999998</v>
      </c>
      <c r="AP92" s="61">
        <v>1.5024000000000002</v>
      </c>
      <c r="AQ92" s="30">
        <v>7.5</v>
      </c>
    </row>
    <row r="93" spans="1:43" ht="15" customHeight="1">
      <c r="A93" s="78"/>
      <c r="B93" s="78"/>
      <c r="C93" s="78"/>
      <c r="D93" s="54">
        <v>26</v>
      </c>
      <c r="E93" s="45">
        <v>0.44930555555555557</v>
      </c>
      <c r="F93" s="69" t="s">
        <v>224</v>
      </c>
      <c r="G93" s="78"/>
      <c r="H93" s="78"/>
      <c r="I93" s="70">
        <v>4</v>
      </c>
      <c r="J93" s="29">
        <v>344559</v>
      </c>
      <c r="K93" s="29">
        <v>1282635</v>
      </c>
      <c r="L93" s="63">
        <v>20</v>
      </c>
      <c r="M93" s="14">
        <v>10.240399999999999</v>
      </c>
      <c r="N93" s="14">
        <v>10.1677</v>
      </c>
      <c r="O93" s="14">
        <v>34.064300000000003</v>
      </c>
      <c r="P93" s="14">
        <v>34.057499999999997</v>
      </c>
      <c r="Q93" s="14">
        <v>8.25</v>
      </c>
      <c r="R93" s="14">
        <v>8.25</v>
      </c>
      <c r="S93" s="14">
        <v>9.1776641306799132</v>
      </c>
      <c r="T93" s="14">
        <v>9.1991991027062294</v>
      </c>
      <c r="U93" s="61">
        <v>1.1268607200000029</v>
      </c>
      <c r="V93" s="61">
        <v>0.67931320000000117</v>
      </c>
      <c r="W93" s="18">
        <v>12.523000000000001</v>
      </c>
      <c r="X93" s="18">
        <v>13.454000000000001</v>
      </c>
      <c r="Y93" s="18">
        <v>4.1929999999999996</v>
      </c>
      <c r="Z93" s="18">
        <v>4.1159999999999997</v>
      </c>
      <c r="AA93" s="18">
        <v>63.972999999999999</v>
      </c>
      <c r="AB93" s="18">
        <v>63.574000000000005</v>
      </c>
      <c r="AC93" s="18">
        <v>80.688999999999993</v>
      </c>
      <c r="AD93" s="18">
        <v>81.144000000000005</v>
      </c>
      <c r="AE93" s="18">
        <v>211.37305000000003</v>
      </c>
      <c r="AF93" s="18">
        <v>227.91181</v>
      </c>
      <c r="AG93" s="18">
        <v>14.97207</v>
      </c>
      <c r="AH93" s="18">
        <v>14.9575</v>
      </c>
      <c r="AI93" s="18">
        <v>15.314</v>
      </c>
      <c r="AJ93" s="18">
        <v>16.657229999999998</v>
      </c>
      <c r="AK93" s="18">
        <v>245.40600000000001</v>
      </c>
      <c r="AL93" s="18">
        <v>245.74199999999996</v>
      </c>
      <c r="AM93" s="64">
        <v>8.2500000000000071</v>
      </c>
      <c r="AN93" s="64">
        <v>8.7500000000000071</v>
      </c>
      <c r="AO93" s="61">
        <v>4.2489999999999988</v>
      </c>
      <c r="AP93" s="61">
        <v>5.0582000000000011</v>
      </c>
      <c r="AQ93" s="30">
        <v>3.1</v>
      </c>
    </row>
    <row r="94" spans="1:43" ht="15" customHeight="1">
      <c r="A94" s="78"/>
      <c r="B94" s="78"/>
      <c r="C94" s="78"/>
      <c r="D94" s="54">
        <v>20</v>
      </c>
      <c r="E94" s="45">
        <v>0.56111111111111112</v>
      </c>
      <c r="F94" s="69" t="s">
        <v>221</v>
      </c>
      <c r="G94" s="78"/>
      <c r="H94" s="78"/>
      <c r="I94" s="70">
        <v>5</v>
      </c>
      <c r="J94" s="29">
        <v>344000</v>
      </c>
      <c r="K94" s="29">
        <v>1282334</v>
      </c>
      <c r="L94" s="63">
        <v>54</v>
      </c>
      <c r="M94" s="14">
        <v>10.9377</v>
      </c>
      <c r="N94" s="14">
        <v>10.0488</v>
      </c>
      <c r="O94" s="14">
        <v>34.091799999999999</v>
      </c>
      <c r="P94" s="14">
        <v>34.013599999999997</v>
      </c>
      <c r="Q94" s="14">
        <v>8.25</v>
      </c>
      <c r="R94" s="14">
        <v>8.26</v>
      </c>
      <c r="S94" s="14">
        <v>9.0169588355023755</v>
      </c>
      <c r="T94" s="14">
        <v>8.9450786623503724</v>
      </c>
      <c r="U94" s="61">
        <v>0.66332936000000164</v>
      </c>
      <c r="V94" s="61">
        <v>0.69529704000000081</v>
      </c>
      <c r="W94" s="18">
        <v>13.677999999999999</v>
      </c>
      <c r="X94" s="18">
        <v>18.228000000000002</v>
      </c>
      <c r="Y94" s="18">
        <v>4.4589999999999996</v>
      </c>
      <c r="Z94" s="18">
        <v>4.0459999999999994</v>
      </c>
      <c r="AA94" s="18">
        <v>67.731999999999985</v>
      </c>
      <c r="AB94" s="18">
        <v>56.748999999999995</v>
      </c>
      <c r="AC94" s="18">
        <v>85.869</v>
      </c>
      <c r="AD94" s="18">
        <v>79.022999999999996</v>
      </c>
      <c r="AE94" s="18">
        <v>219.70612999999997</v>
      </c>
      <c r="AF94" s="18">
        <v>139.20878999999999</v>
      </c>
      <c r="AG94" s="18">
        <v>14.229000000000001</v>
      </c>
      <c r="AH94" s="18">
        <v>14.632</v>
      </c>
      <c r="AI94" s="18">
        <v>14.539</v>
      </c>
      <c r="AJ94" s="18">
        <v>19.794647000000001</v>
      </c>
      <c r="AK94" s="18">
        <v>235.20000000000002</v>
      </c>
      <c r="AL94" s="18">
        <v>214.71799999999999</v>
      </c>
      <c r="AM94" s="64">
        <v>4.600000000000021</v>
      </c>
      <c r="AN94" s="64">
        <v>4.7999999999999705</v>
      </c>
      <c r="AO94" s="61">
        <v>1.0411999999999997</v>
      </c>
      <c r="AP94" s="61">
        <v>3.2078000000000002</v>
      </c>
      <c r="AQ94" s="30">
        <v>9</v>
      </c>
    </row>
    <row r="95" spans="1:43" ht="15" customHeight="1">
      <c r="A95" s="78"/>
      <c r="B95" s="78"/>
      <c r="C95" s="78"/>
      <c r="D95" s="54">
        <v>26</v>
      </c>
      <c r="E95" s="45">
        <v>0.4381944444444445</v>
      </c>
      <c r="F95" s="69" t="s">
        <v>224</v>
      </c>
      <c r="G95" s="78"/>
      <c r="H95" s="78"/>
      <c r="I95" s="70">
        <v>6</v>
      </c>
      <c r="J95" s="29">
        <v>344500</v>
      </c>
      <c r="K95" s="29">
        <v>1282554</v>
      </c>
      <c r="L95" s="63">
        <v>26</v>
      </c>
      <c r="M95" s="14">
        <v>10.361700000000001</v>
      </c>
      <c r="N95" s="14">
        <v>10.326700000000001</v>
      </c>
      <c r="O95" s="14">
        <v>34.071399999999997</v>
      </c>
      <c r="P95" s="14">
        <v>34.066600000000001</v>
      </c>
      <c r="Q95" s="14">
        <v>8.25</v>
      </c>
      <c r="R95" s="14">
        <v>8.25</v>
      </c>
      <c r="S95" s="14">
        <v>8.8498904117270598</v>
      </c>
      <c r="T95" s="14">
        <v>8.8548440560808608</v>
      </c>
      <c r="U95" s="61">
        <v>0.75923240000000225</v>
      </c>
      <c r="V95" s="61">
        <v>0.88710312000000235</v>
      </c>
      <c r="W95" s="18">
        <v>13.587</v>
      </c>
      <c r="X95" s="18">
        <v>14.069999999999999</v>
      </c>
      <c r="Y95" s="18">
        <v>4.2210000000000001</v>
      </c>
      <c r="Z95" s="18">
        <v>4.3120000000000003</v>
      </c>
      <c r="AA95" s="18">
        <v>65.247</v>
      </c>
      <c r="AB95" s="18">
        <v>64.897000000000006</v>
      </c>
      <c r="AC95" s="18">
        <v>83.054999999999993</v>
      </c>
      <c r="AD95" s="18">
        <v>83.278999999999996</v>
      </c>
      <c r="AE95" s="18">
        <v>196.56181999999998</v>
      </c>
      <c r="AF95" s="18">
        <v>203.54173</v>
      </c>
      <c r="AG95" s="18">
        <v>14.849</v>
      </c>
      <c r="AH95" s="18">
        <v>14.786999999999999</v>
      </c>
      <c r="AI95" s="18">
        <v>14.92526</v>
      </c>
      <c r="AJ95" s="18">
        <v>15.423120000000001</v>
      </c>
      <c r="AK95" s="18">
        <v>242.15799999999996</v>
      </c>
      <c r="AL95" s="18">
        <v>241.90600000000001</v>
      </c>
      <c r="AM95" s="64">
        <v>8.1499999999999915</v>
      </c>
      <c r="AN95" s="64">
        <v>7.3499999999999952</v>
      </c>
      <c r="AO95" s="61">
        <v>6.531600000000001</v>
      </c>
      <c r="AP95" s="61">
        <v>2.8364000000000007</v>
      </c>
      <c r="AQ95" s="30">
        <v>3.8</v>
      </c>
    </row>
    <row r="96" spans="1:43" ht="15" customHeight="1">
      <c r="A96" s="78"/>
      <c r="B96" s="79">
        <f>B$4</f>
        <v>2013</v>
      </c>
      <c r="C96" s="79">
        <f>C$4</f>
        <v>2</v>
      </c>
      <c r="D96" s="54">
        <v>26</v>
      </c>
      <c r="E96" s="45">
        <v>0.35416666666666669</v>
      </c>
      <c r="F96" s="69" t="s">
        <v>224</v>
      </c>
      <c r="G96" s="72" t="s">
        <v>280</v>
      </c>
      <c r="H96" s="78" t="s">
        <v>73</v>
      </c>
      <c r="I96" s="70">
        <v>1</v>
      </c>
      <c r="J96" s="29">
        <v>345539</v>
      </c>
      <c r="K96" s="29">
        <v>1281853</v>
      </c>
      <c r="L96" s="63">
        <v>5.5</v>
      </c>
      <c r="M96" s="14">
        <v>6.5910000000000002</v>
      </c>
      <c r="N96" s="14">
        <v>6.4927999999999999</v>
      </c>
      <c r="O96" s="14">
        <v>33.222299999999997</v>
      </c>
      <c r="P96" s="14">
        <v>33.120899999999999</v>
      </c>
      <c r="Q96" s="14">
        <v>8.36</v>
      </c>
      <c r="R96" s="14">
        <v>8.36</v>
      </c>
      <c r="S96" s="14">
        <v>10.603479808124828</v>
      </c>
      <c r="T96" s="14">
        <v>10.511027851755243</v>
      </c>
      <c r="U96" s="61">
        <v>1.0469415200000018</v>
      </c>
      <c r="V96" s="61">
        <v>0.98300616000000318</v>
      </c>
      <c r="W96" s="18">
        <v>9.0440000000000005</v>
      </c>
      <c r="X96" s="18">
        <v>4.8790000000000004</v>
      </c>
      <c r="Y96" s="18">
        <v>0.60899999999999999</v>
      </c>
      <c r="Z96" s="18">
        <v>0.48300000000000004</v>
      </c>
      <c r="AA96" s="18">
        <v>1.7850000000000001</v>
      </c>
      <c r="AB96" s="18">
        <v>1.4840000000000002</v>
      </c>
      <c r="AC96" s="18">
        <v>11.437999999999999</v>
      </c>
      <c r="AD96" s="18">
        <v>6.8460000000000001</v>
      </c>
      <c r="AE96" s="18">
        <v>268.56312000000003</v>
      </c>
      <c r="AF96" s="18">
        <v>292.3886</v>
      </c>
      <c r="AG96" s="18">
        <v>4.8049999999999997</v>
      </c>
      <c r="AH96" s="18">
        <v>4.7584999999999997</v>
      </c>
      <c r="AI96" s="18">
        <v>14.3127</v>
      </c>
      <c r="AJ96" s="18">
        <v>14.619909999999999</v>
      </c>
      <c r="AK96" s="18">
        <v>153.55199999999999</v>
      </c>
      <c r="AL96" s="18">
        <v>142.98200000000003</v>
      </c>
      <c r="AM96" s="64">
        <v>6.0000000000000329</v>
      </c>
      <c r="AN96" s="64">
        <v>3.1000000000000192</v>
      </c>
      <c r="AO96" s="61">
        <v>2.3116000000000003</v>
      </c>
      <c r="AP96" s="61">
        <v>6.6185999999999998</v>
      </c>
      <c r="AQ96" s="30">
        <v>4.0999999999999996</v>
      </c>
    </row>
    <row r="97" spans="1:43" ht="15" customHeight="1">
      <c r="A97" s="78"/>
      <c r="B97" s="78"/>
      <c r="C97" s="78"/>
      <c r="D97" s="54">
        <v>26</v>
      </c>
      <c r="E97" s="44">
        <v>0.32083333333333336</v>
      </c>
      <c r="F97" s="69" t="s">
        <v>224</v>
      </c>
      <c r="G97" s="78"/>
      <c r="H97" s="78"/>
      <c r="I97" s="70">
        <v>2</v>
      </c>
      <c r="J97" s="29">
        <v>345434</v>
      </c>
      <c r="K97" s="29">
        <v>1281324</v>
      </c>
      <c r="L97" s="18">
        <v>9</v>
      </c>
      <c r="M97" s="14">
        <v>7.1725000000000003</v>
      </c>
      <c r="N97" s="14">
        <v>6.3254000000000001</v>
      </c>
      <c r="O97" s="14">
        <v>33.182299999999998</v>
      </c>
      <c r="P97" s="14">
        <v>33.326099999999997</v>
      </c>
      <c r="Q97" s="14">
        <v>8.31</v>
      </c>
      <c r="R97" s="14">
        <v>8.31</v>
      </c>
      <c r="S97" s="14">
        <v>10.537925064334257</v>
      </c>
      <c r="T97" s="14">
        <v>10.511027851755243</v>
      </c>
      <c r="U97" s="61">
        <v>0.90308696000000199</v>
      </c>
      <c r="V97" s="61">
        <v>0.99899000000000282</v>
      </c>
      <c r="W97" s="18">
        <v>2.6040000000000001</v>
      </c>
      <c r="X97" s="18">
        <v>4.6970000000000001</v>
      </c>
      <c r="Y97" s="18">
        <v>0.23100000000000001</v>
      </c>
      <c r="Z97" s="18">
        <v>0.25900000000000001</v>
      </c>
      <c r="AA97" s="18">
        <v>0.24500000000000002</v>
      </c>
      <c r="AB97" s="18">
        <v>0.39199999999999996</v>
      </c>
      <c r="AC97" s="18">
        <v>3.0800000000000005</v>
      </c>
      <c r="AD97" s="18">
        <v>5.3479999999999999</v>
      </c>
      <c r="AE97" s="18">
        <v>238.94885000000002</v>
      </c>
      <c r="AF97" s="18">
        <v>226.96148999999997</v>
      </c>
      <c r="AG97" s="18">
        <v>3.9835000000000003</v>
      </c>
      <c r="AH97" s="18">
        <v>3.6579999999999999</v>
      </c>
      <c r="AI97" s="18">
        <v>16.08249</v>
      </c>
      <c r="AJ97" s="18">
        <v>17.08286</v>
      </c>
      <c r="AK97" s="18">
        <v>63.503999999999991</v>
      </c>
      <c r="AL97" s="18">
        <v>53.508000000000003</v>
      </c>
      <c r="AM97" s="64">
        <v>5.2000000000000099</v>
      </c>
      <c r="AN97" s="64">
        <v>5.4500000000000099</v>
      </c>
      <c r="AO97" s="61">
        <v>3.2629999999999999</v>
      </c>
      <c r="AP97" s="61">
        <v>7.7786000000000008</v>
      </c>
      <c r="AQ97" s="30">
        <v>7</v>
      </c>
    </row>
    <row r="98" spans="1:43" ht="15" customHeight="1">
      <c r="A98" s="78"/>
      <c r="B98" s="78"/>
      <c r="C98" s="78"/>
      <c r="D98" s="54">
        <v>26</v>
      </c>
      <c r="E98" s="44">
        <v>0.33402777777777781</v>
      </c>
      <c r="F98" s="69" t="s">
        <v>224</v>
      </c>
      <c r="G98" s="78"/>
      <c r="H98" s="78"/>
      <c r="I98" s="70">
        <v>3</v>
      </c>
      <c r="J98" s="29">
        <v>345230</v>
      </c>
      <c r="K98" s="29">
        <v>1281500</v>
      </c>
      <c r="L98" s="18">
        <v>14</v>
      </c>
      <c r="M98" s="14">
        <v>7.2484000000000002</v>
      </c>
      <c r="N98" s="14">
        <v>7.2995999999999999</v>
      </c>
      <c r="O98" s="14">
        <v>33.445700000000002</v>
      </c>
      <c r="P98" s="14">
        <v>33.465200000000003</v>
      </c>
      <c r="Q98" s="14">
        <v>8.34</v>
      </c>
      <c r="R98" s="14">
        <v>8.34</v>
      </c>
      <c r="S98" s="14">
        <v>10.472370320543687</v>
      </c>
      <c r="T98" s="14">
        <v>10.494629992392133</v>
      </c>
      <c r="U98" s="61">
        <v>0.91907080000000163</v>
      </c>
      <c r="V98" s="61">
        <v>0.90308696000000199</v>
      </c>
      <c r="W98" s="18">
        <v>3.3109999999999999</v>
      </c>
      <c r="X98" s="18">
        <v>4.431</v>
      </c>
      <c r="Y98" s="18">
        <v>0.23800000000000002</v>
      </c>
      <c r="Z98" s="18">
        <v>0.161</v>
      </c>
      <c r="AA98" s="18">
        <v>0.30100000000000005</v>
      </c>
      <c r="AB98" s="18">
        <v>0.41299999999999992</v>
      </c>
      <c r="AC98" s="18">
        <v>3.8500000000000005</v>
      </c>
      <c r="AD98" s="18">
        <v>5.0049999999999999</v>
      </c>
      <c r="AE98" s="18">
        <v>226.63718</v>
      </c>
      <c r="AF98" s="18">
        <v>248.64503999999999</v>
      </c>
      <c r="AG98" s="18">
        <v>3.286</v>
      </c>
      <c r="AH98" s="18">
        <v>3.2239999999999998</v>
      </c>
      <c r="AI98" s="18">
        <v>17.367904999999997</v>
      </c>
      <c r="AJ98" s="18">
        <v>19.602384999999998</v>
      </c>
      <c r="AK98" s="18">
        <v>23.827999999999999</v>
      </c>
      <c r="AL98" s="18">
        <v>26.46</v>
      </c>
      <c r="AM98" s="64">
        <v>1.9499999999999795</v>
      </c>
      <c r="AN98" s="64">
        <v>11.449999999999989</v>
      </c>
      <c r="AO98" s="61">
        <v>3.5351999999999997</v>
      </c>
      <c r="AP98" s="61">
        <v>7.8366000000000007</v>
      </c>
      <c r="AQ98" s="30">
        <v>3.5</v>
      </c>
    </row>
    <row r="99" spans="1:43" ht="15" customHeight="1">
      <c r="A99" s="78"/>
      <c r="B99" s="79">
        <f>B$4</f>
        <v>2013</v>
      </c>
      <c r="C99" s="79">
        <f>C$4</f>
        <v>2</v>
      </c>
      <c r="D99" s="54">
        <v>25</v>
      </c>
      <c r="E99" s="44">
        <v>0.68194444444444446</v>
      </c>
      <c r="F99" s="69" t="s">
        <v>221</v>
      </c>
      <c r="G99" s="72" t="s">
        <v>281</v>
      </c>
      <c r="H99" s="78" t="s">
        <v>239</v>
      </c>
      <c r="I99" s="70">
        <v>1</v>
      </c>
      <c r="J99" s="29">
        <v>345416</v>
      </c>
      <c r="K99" s="29">
        <v>1280305</v>
      </c>
      <c r="L99" s="18">
        <v>18</v>
      </c>
      <c r="M99" s="14">
        <v>7.5902000000000003</v>
      </c>
      <c r="N99" s="14">
        <v>7.5316999999999998</v>
      </c>
      <c r="O99" s="14">
        <v>33.03</v>
      </c>
      <c r="P99" s="14">
        <v>33.045400000000001</v>
      </c>
      <c r="Q99" s="14">
        <v>8.3699999999999992</v>
      </c>
      <c r="R99" s="14">
        <v>8.36</v>
      </c>
      <c r="S99" s="14">
        <v>10.439592948648402</v>
      </c>
      <c r="T99" s="14">
        <v>10.379844976850343</v>
      </c>
      <c r="U99" s="61">
        <v>1.3789996800000019</v>
      </c>
      <c r="V99" s="61">
        <v>0.8017440000000029</v>
      </c>
      <c r="W99" s="18">
        <v>3.4089999999999998</v>
      </c>
      <c r="X99" s="18">
        <v>7.4409999999999998</v>
      </c>
      <c r="Y99" s="18">
        <v>0.69300000000000006</v>
      </c>
      <c r="Z99" s="18">
        <v>0.39900000000000002</v>
      </c>
      <c r="AA99" s="18">
        <v>2.1840000000000002</v>
      </c>
      <c r="AB99" s="18">
        <v>1.68</v>
      </c>
      <c r="AC99" s="18">
        <v>6.2860000000000005</v>
      </c>
      <c r="AD99" s="18">
        <v>9.52</v>
      </c>
      <c r="AE99" s="18">
        <v>280.82082000000003</v>
      </c>
      <c r="AF99" s="18">
        <v>252.34076000000005</v>
      </c>
      <c r="AG99" s="18">
        <v>4.2469999999999999</v>
      </c>
      <c r="AH99" s="18">
        <v>3.0845000000000002</v>
      </c>
      <c r="AI99" s="18">
        <v>29.355139999999999</v>
      </c>
      <c r="AJ99" s="18">
        <v>31.005735000000001</v>
      </c>
      <c r="AK99" s="18">
        <v>17.457999999999998</v>
      </c>
      <c r="AL99" s="18">
        <v>17.654000000000003</v>
      </c>
      <c r="AM99" s="64">
        <v>11.35</v>
      </c>
      <c r="AN99" s="64">
        <v>5.5000000000000053</v>
      </c>
      <c r="AO99" s="61">
        <v>11.003199999999998</v>
      </c>
      <c r="AP99" s="61">
        <v>17.160600000000002</v>
      </c>
      <c r="AQ99" s="30">
        <v>2.5</v>
      </c>
    </row>
    <row r="100" spans="1:43" ht="15" customHeight="1">
      <c r="A100" s="78"/>
      <c r="B100" s="79"/>
      <c r="C100" s="79"/>
      <c r="D100" s="54">
        <v>25</v>
      </c>
      <c r="E100" s="44">
        <v>0.74861111111111101</v>
      </c>
      <c r="F100" s="69" t="s">
        <v>221</v>
      </c>
      <c r="G100" s="72"/>
      <c r="H100" s="78"/>
      <c r="I100" s="70">
        <v>2</v>
      </c>
      <c r="J100" s="29">
        <v>345432</v>
      </c>
      <c r="K100" s="29">
        <v>1280600</v>
      </c>
      <c r="L100" s="18">
        <v>16.5</v>
      </c>
      <c r="M100" s="14">
        <v>9.3447999999999993</v>
      </c>
      <c r="N100" s="14">
        <v>8.0602999999999998</v>
      </c>
      <c r="O100" s="14">
        <v>33.380099999999999</v>
      </c>
      <c r="P100" s="14">
        <v>33.329700000000003</v>
      </c>
      <c r="Q100" s="14">
        <v>8.32</v>
      </c>
      <c r="R100" s="14">
        <v>8.34</v>
      </c>
      <c r="S100" s="14">
        <v>10.01348711400969</v>
      </c>
      <c r="T100" s="14">
        <v>10.183070664492989</v>
      </c>
      <c r="U100" s="61">
        <v>1.1865811200000034</v>
      </c>
      <c r="V100" s="61">
        <v>0.65743008000000314</v>
      </c>
      <c r="W100" s="18">
        <v>12.551000000000002</v>
      </c>
      <c r="X100" s="18">
        <v>4.76</v>
      </c>
      <c r="Y100" s="18">
        <v>0.79799999999999993</v>
      </c>
      <c r="Z100" s="18">
        <v>0.48300000000000004</v>
      </c>
      <c r="AA100" s="18">
        <v>4.2069999999999999</v>
      </c>
      <c r="AB100" s="18">
        <v>2.044</v>
      </c>
      <c r="AC100" s="18">
        <v>17.556000000000001</v>
      </c>
      <c r="AD100" s="18">
        <v>7.286999999999999</v>
      </c>
      <c r="AE100" s="18">
        <v>283.95017000000007</v>
      </c>
      <c r="AF100" s="18">
        <v>307.29741000000001</v>
      </c>
      <c r="AG100" s="18">
        <v>5.0375000000000005</v>
      </c>
      <c r="AH100" s="18">
        <v>3.7974999999999999</v>
      </c>
      <c r="AI100" s="18">
        <v>24.687004999999999</v>
      </c>
      <c r="AJ100" s="18">
        <v>34.28228</v>
      </c>
      <c r="AK100" s="18">
        <v>32.676000000000002</v>
      </c>
      <c r="AL100" s="18">
        <v>24.78</v>
      </c>
      <c r="AM100" s="64">
        <v>6.1500000000000163</v>
      </c>
      <c r="AN100" s="64">
        <v>8.9500000000000135</v>
      </c>
      <c r="AO100" s="61">
        <v>9.2164000000000001</v>
      </c>
      <c r="AP100" s="61">
        <v>17.4468</v>
      </c>
      <c r="AQ100" s="30">
        <v>3</v>
      </c>
    </row>
    <row r="101" spans="1:43" ht="15" customHeight="1">
      <c r="A101" s="78"/>
      <c r="B101" s="79"/>
      <c r="C101" s="79"/>
      <c r="D101" s="54">
        <v>25</v>
      </c>
      <c r="E101" s="44">
        <v>0.73541666666666661</v>
      </c>
      <c r="F101" s="69" t="s">
        <v>221</v>
      </c>
      <c r="G101" s="72"/>
      <c r="H101" s="78"/>
      <c r="I101" s="70">
        <v>3</v>
      </c>
      <c r="J101" s="29">
        <v>345230</v>
      </c>
      <c r="K101" s="29">
        <v>1280730</v>
      </c>
      <c r="L101" s="18">
        <v>11.5</v>
      </c>
      <c r="M101" s="14">
        <v>8.1853999999999996</v>
      </c>
      <c r="N101" s="14">
        <v>7.9390000000000001</v>
      </c>
      <c r="O101" s="14">
        <v>33.281100000000002</v>
      </c>
      <c r="P101" s="14">
        <v>33.602800000000002</v>
      </c>
      <c r="Q101" s="14">
        <v>8.35</v>
      </c>
      <c r="R101" s="14">
        <v>8.32</v>
      </c>
      <c r="S101" s="14">
        <v>10.357649518910188</v>
      </c>
      <c r="T101" s="14">
        <v>10.084683508314313</v>
      </c>
      <c r="U101" s="61">
        <v>1.0422672000000006</v>
      </c>
      <c r="V101" s="61">
        <v>0.97812768000000194</v>
      </c>
      <c r="W101" s="18">
        <v>8.1829999999999998</v>
      </c>
      <c r="X101" s="18">
        <v>7.3709999999999996</v>
      </c>
      <c r="Y101" s="18">
        <v>0.55300000000000005</v>
      </c>
      <c r="Z101" s="18">
        <v>0.69300000000000006</v>
      </c>
      <c r="AA101" s="18">
        <v>1.778</v>
      </c>
      <c r="AB101" s="18">
        <v>2.9610000000000003</v>
      </c>
      <c r="AC101" s="18">
        <v>10.513999999999999</v>
      </c>
      <c r="AD101" s="18">
        <v>11.025</v>
      </c>
      <c r="AE101" s="18">
        <v>286.81036999999998</v>
      </c>
      <c r="AF101" s="18">
        <v>298.48244999999997</v>
      </c>
      <c r="AG101" s="18">
        <v>3.6114999999999999</v>
      </c>
      <c r="AH101" s="18">
        <v>4.0145</v>
      </c>
      <c r="AI101" s="18">
        <v>25.681175</v>
      </c>
      <c r="AJ101" s="18">
        <v>32.844655000000003</v>
      </c>
      <c r="AK101" s="18">
        <v>25.368000000000002</v>
      </c>
      <c r="AL101" s="18">
        <v>46.662000000000006</v>
      </c>
      <c r="AM101" s="64">
        <v>8.5999999999999961</v>
      </c>
      <c r="AN101" s="64">
        <v>11.850000000000026</v>
      </c>
      <c r="AO101" s="61">
        <v>10.745000000000001</v>
      </c>
      <c r="AP101" s="61">
        <v>20.431000000000004</v>
      </c>
      <c r="AQ101" s="30">
        <v>2.7</v>
      </c>
    </row>
    <row r="102" spans="1:43" ht="15" customHeight="1">
      <c r="A102" s="78"/>
      <c r="B102" s="79"/>
      <c r="C102" s="79"/>
      <c r="D102" s="54">
        <v>25</v>
      </c>
      <c r="E102" s="44">
        <v>0.7416666666666667</v>
      </c>
      <c r="F102" s="69" t="s">
        <v>221</v>
      </c>
      <c r="G102" s="72"/>
      <c r="H102" s="78"/>
      <c r="I102" s="70">
        <v>4</v>
      </c>
      <c r="J102" s="29">
        <v>345334</v>
      </c>
      <c r="K102" s="29">
        <v>1280728</v>
      </c>
      <c r="L102" s="18">
        <v>13</v>
      </c>
      <c r="M102" s="14">
        <v>8.0991</v>
      </c>
      <c r="N102" s="14">
        <v>8.18</v>
      </c>
      <c r="O102" s="14">
        <v>33.354100000000003</v>
      </c>
      <c r="P102" s="14">
        <v>33.470799999999997</v>
      </c>
      <c r="Q102" s="14">
        <v>8.35</v>
      </c>
      <c r="R102" s="14">
        <v>8.35</v>
      </c>
      <c r="S102" s="14">
        <v>10.423204262700757</v>
      </c>
      <c r="T102" s="14">
        <v>10.347049258124118</v>
      </c>
      <c r="U102" s="61">
        <v>0.86588352000000146</v>
      </c>
      <c r="V102" s="61">
        <v>1.1224416000000017</v>
      </c>
      <c r="W102" s="18">
        <v>7.0909999999999993</v>
      </c>
      <c r="X102" s="18">
        <v>5.8170000000000002</v>
      </c>
      <c r="Y102" s="18">
        <v>0.63</v>
      </c>
      <c r="Z102" s="18">
        <v>0.58799999999999997</v>
      </c>
      <c r="AA102" s="18">
        <v>1.2740000000000002</v>
      </c>
      <c r="AB102" s="18">
        <v>1.3510000000000002</v>
      </c>
      <c r="AC102" s="18">
        <v>8.9949999999999992</v>
      </c>
      <c r="AD102" s="18">
        <v>7.7559999999999993</v>
      </c>
      <c r="AE102" s="18">
        <v>303.64670000000001</v>
      </c>
      <c r="AF102" s="18">
        <v>279.84747000000004</v>
      </c>
      <c r="AG102" s="18">
        <v>3.3944999999999999</v>
      </c>
      <c r="AH102" s="18">
        <v>3.5804999999999998</v>
      </c>
      <c r="AI102" s="18">
        <v>27.617280000000001</v>
      </c>
      <c r="AJ102" s="18">
        <v>31.592565</v>
      </c>
      <c r="AK102" s="18">
        <v>26.572000000000003</v>
      </c>
      <c r="AL102" s="18">
        <v>28.560000000000002</v>
      </c>
      <c r="AM102" s="64">
        <v>7.7000000000000126</v>
      </c>
      <c r="AN102" s="64">
        <v>5.1500000000000155</v>
      </c>
      <c r="AO102" s="61">
        <v>10.002200000000002</v>
      </c>
      <c r="AP102" s="61">
        <v>15.390600000000001</v>
      </c>
      <c r="AQ102" s="30">
        <v>3</v>
      </c>
    </row>
    <row r="103" spans="1:43" ht="15" customHeight="1">
      <c r="A103" s="78"/>
      <c r="B103" s="79">
        <f>B$4</f>
        <v>2013</v>
      </c>
      <c r="C103" s="79">
        <f>C$4</f>
        <v>2</v>
      </c>
      <c r="D103" s="54">
        <v>25</v>
      </c>
      <c r="E103" s="44">
        <v>0.66249999999999998</v>
      </c>
      <c r="F103" s="69" t="s">
        <v>221</v>
      </c>
      <c r="G103" s="72" t="s">
        <v>282</v>
      </c>
      <c r="H103" s="78" t="s">
        <v>74</v>
      </c>
      <c r="I103" s="70">
        <v>1</v>
      </c>
      <c r="J103" s="29">
        <v>345714</v>
      </c>
      <c r="K103" s="29">
        <v>1280000</v>
      </c>
      <c r="L103" s="18">
        <v>12.5</v>
      </c>
      <c r="M103" s="14">
        <v>7.8718000000000004</v>
      </c>
      <c r="N103" s="14">
        <v>7.4538000000000002</v>
      </c>
      <c r="O103" s="14">
        <v>32.895600000000002</v>
      </c>
      <c r="P103" s="14">
        <v>32.960500000000003</v>
      </c>
      <c r="Q103" s="14">
        <v>8.41</v>
      </c>
      <c r="R103" s="14">
        <v>8.4</v>
      </c>
      <c r="S103" s="14">
        <v>10.914864841130038</v>
      </c>
      <c r="T103" s="14">
        <v>10.756995742201932</v>
      </c>
      <c r="U103" s="61">
        <v>1.0422672000000006</v>
      </c>
      <c r="V103" s="61">
        <v>0.96209280000000241</v>
      </c>
      <c r="W103" s="18">
        <v>3.0379999999999998</v>
      </c>
      <c r="X103" s="18">
        <v>4.032</v>
      </c>
      <c r="Y103" s="18">
        <v>0.57400000000000007</v>
      </c>
      <c r="Z103" s="18">
        <v>0.58100000000000007</v>
      </c>
      <c r="AA103" s="18">
        <v>1.2949999999999999</v>
      </c>
      <c r="AB103" s="18">
        <v>0.64399999999999991</v>
      </c>
      <c r="AC103" s="18">
        <v>4.907</v>
      </c>
      <c r="AD103" s="18">
        <v>5.2569999999999997</v>
      </c>
      <c r="AE103" s="18">
        <v>240.05176999999998</v>
      </c>
      <c r="AF103" s="18">
        <v>291.05831999999998</v>
      </c>
      <c r="AG103" s="18">
        <v>2.077</v>
      </c>
      <c r="AH103" s="18">
        <v>2.1234999999999999</v>
      </c>
      <c r="AI103" s="18">
        <v>21.156570000000002</v>
      </c>
      <c r="AJ103" s="18">
        <v>29.85641</v>
      </c>
      <c r="AK103" s="18">
        <v>14.266000000000002</v>
      </c>
      <c r="AL103" s="18">
        <v>13.09</v>
      </c>
      <c r="AM103" s="64">
        <v>9.4499999999999869</v>
      </c>
      <c r="AN103" s="64">
        <v>7.6499999999999897</v>
      </c>
      <c r="AO103" s="61">
        <v>7.8450000000000015</v>
      </c>
      <c r="AP103" s="61">
        <v>14.042599999999998</v>
      </c>
      <c r="AQ103" s="30">
        <v>3.5</v>
      </c>
    </row>
    <row r="104" spans="1:43" ht="15" customHeight="1">
      <c r="A104" s="78"/>
      <c r="B104" s="78"/>
      <c r="C104" s="78"/>
      <c r="D104" s="54">
        <v>25</v>
      </c>
      <c r="E104" s="44">
        <v>0.63750000000000007</v>
      </c>
      <c r="F104" s="69" t="s">
        <v>221</v>
      </c>
      <c r="G104" s="78"/>
      <c r="H104" s="78"/>
      <c r="I104" s="70">
        <v>2</v>
      </c>
      <c r="J104" s="29">
        <v>345239</v>
      </c>
      <c r="K104" s="29">
        <v>1275612</v>
      </c>
      <c r="L104" s="18">
        <v>3</v>
      </c>
      <c r="M104" s="14">
        <v>8.2447999999999997</v>
      </c>
      <c r="N104" s="14">
        <v>6.2412999999999998</v>
      </c>
      <c r="O104" s="14">
        <v>32.491799999999998</v>
      </c>
      <c r="P104" s="14">
        <v>33.063899999999997</v>
      </c>
      <c r="Q104" s="14">
        <v>8.49</v>
      </c>
      <c r="R104" s="14">
        <v>8.49</v>
      </c>
      <c r="S104" s="14">
        <v>10.996808270868252</v>
      </c>
      <c r="T104" s="14">
        <v>11.150544366916641</v>
      </c>
      <c r="U104" s="61">
        <v>0.96209280000000241</v>
      </c>
      <c r="V104" s="61">
        <v>0.8017440000000029</v>
      </c>
      <c r="W104" s="18">
        <v>4.7459999999999996</v>
      </c>
      <c r="X104" s="18">
        <v>5.7749999999999995</v>
      </c>
      <c r="Y104" s="18">
        <v>0.441</v>
      </c>
      <c r="Z104" s="18">
        <v>0.36400000000000005</v>
      </c>
      <c r="AA104" s="18">
        <v>0.32200000000000001</v>
      </c>
      <c r="AB104" s="18">
        <v>0.55300000000000005</v>
      </c>
      <c r="AC104" s="18">
        <v>5.5089999999999995</v>
      </c>
      <c r="AD104" s="18">
        <v>6.6920000000000002</v>
      </c>
      <c r="AE104" s="18">
        <v>253.94033000000002</v>
      </c>
      <c r="AF104" s="18">
        <v>293.83164999999997</v>
      </c>
      <c r="AG104" s="18">
        <v>1.2244999999999999</v>
      </c>
      <c r="AH104" s="18">
        <v>0.69750000000000001</v>
      </c>
      <c r="AI104" s="18">
        <v>20.593299999999999</v>
      </c>
      <c r="AJ104" s="18">
        <v>22.251799999999999</v>
      </c>
      <c r="AK104" s="18">
        <v>2.4219999999999997</v>
      </c>
      <c r="AL104" s="18">
        <v>2.0720000000000001</v>
      </c>
      <c r="AM104" s="64">
        <v>9.3499999999999979</v>
      </c>
      <c r="AN104" s="64">
        <v>8.9000000000000199</v>
      </c>
      <c r="AO104" s="61">
        <v>7.4596000000000009</v>
      </c>
      <c r="AP104" s="61">
        <v>9.0518000000000018</v>
      </c>
      <c r="AQ104" s="30">
        <v>3</v>
      </c>
    </row>
    <row r="105" spans="1:43" ht="15" customHeight="1">
      <c r="A105" s="78"/>
      <c r="B105" s="79">
        <f>B$4</f>
        <v>2013</v>
      </c>
      <c r="C105" s="79">
        <f>C$4</f>
        <v>2</v>
      </c>
      <c r="D105" s="54">
        <v>20</v>
      </c>
      <c r="E105" s="15">
        <v>0.67361111111111116</v>
      </c>
      <c r="F105" s="69" t="s">
        <v>221</v>
      </c>
      <c r="G105" s="72" t="s">
        <v>283</v>
      </c>
      <c r="H105" s="78" t="s">
        <v>75</v>
      </c>
      <c r="I105" s="70">
        <v>1</v>
      </c>
      <c r="J105" s="29">
        <v>343217</v>
      </c>
      <c r="K105" s="29">
        <v>1275304</v>
      </c>
      <c r="L105" s="63">
        <v>25.1</v>
      </c>
      <c r="M105" s="14">
        <v>8.0832999999999995</v>
      </c>
      <c r="N105" s="14">
        <v>7.7202999999999999</v>
      </c>
      <c r="O105" s="14">
        <v>33.392699999999998</v>
      </c>
      <c r="P105" s="14">
        <v>33.683300000000003</v>
      </c>
      <c r="Q105" s="14">
        <v>8.39</v>
      </c>
      <c r="R105" s="14">
        <v>8.31</v>
      </c>
      <c r="S105" s="14">
        <v>10.390426890805474</v>
      </c>
      <c r="T105" s="14">
        <v>9.894784123130572</v>
      </c>
      <c r="U105" s="61">
        <v>1.1865811200000007</v>
      </c>
      <c r="V105" s="61">
        <v>1.0101974400000013</v>
      </c>
      <c r="W105" s="18">
        <v>4.7110000000000003</v>
      </c>
      <c r="X105" s="18">
        <v>5.3410000000000002</v>
      </c>
      <c r="Y105" s="18">
        <v>0.96600000000000008</v>
      </c>
      <c r="Z105" s="18">
        <v>1.8690000000000002</v>
      </c>
      <c r="AA105" s="18">
        <v>3.01</v>
      </c>
      <c r="AB105" s="18">
        <v>17.458000000000002</v>
      </c>
      <c r="AC105" s="18">
        <v>8.6870000000000012</v>
      </c>
      <c r="AD105" s="18">
        <v>24.667999999999999</v>
      </c>
      <c r="AE105" s="18">
        <v>229.36543000000003</v>
      </c>
      <c r="AF105" s="18">
        <v>239.53629000000001</v>
      </c>
      <c r="AG105" s="18">
        <v>2.1700000000000004</v>
      </c>
      <c r="AH105" s="18">
        <v>5.4094999999999995</v>
      </c>
      <c r="AI105" s="18">
        <v>19.715534999999999</v>
      </c>
      <c r="AJ105" s="18">
        <v>17.124090000000002</v>
      </c>
      <c r="AK105" s="18">
        <v>22.427999999999997</v>
      </c>
      <c r="AL105" s="18">
        <v>69.481999999999999</v>
      </c>
      <c r="AM105" s="64">
        <v>4.149999999999987</v>
      </c>
      <c r="AN105" s="64">
        <v>4.5999999999999925</v>
      </c>
      <c r="AO105" s="61">
        <v>5.1881999999999993</v>
      </c>
      <c r="AP105" s="61">
        <v>7.6448</v>
      </c>
      <c r="AQ105" s="30">
        <v>2.8</v>
      </c>
    </row>
    <row r="106" spans="1:43" ht="15" customHeight="1">
      <c r="A106" s="78"/>
      <c r="B106" s="78"/>
      <c r="C106" s="78"/>
      <c r="D106" s="54">
        <v>23</v>
      </c>
      <c r="E106" s="15">
        <v>0.60625000000000007</v>
      </c>
      <c r="F106" s="69" t="s">
        <v>221</v>
      </c>
      <c r="G106" s="78"/>
      <c r="H106" s="78"/>
      <c r="I106" s="70">
        <v>2</v>
      </c>
      <c r="J106" s="29">
        <v>343816</v>
      </c>
      <c r="K106" s="29">
        <v>1275558</v>
      </c>
      <c r="L106" s="63">
        <v>21.5</v>
      </c>
      <c r="M106" s="14">
        <v>9.5915999999999997</v>
      </c>
      <c r="N106" s="14">
        <v>9.5318000000000005</v>
      </c>
      <c r="O106" s="14">
        <v>34.1081</v>
      </c>
      <c r="P106" s="14">
        <v>34.112299999999998</v>
      </c>
      <c r="Q106" s="14">
        <v>8.3000000000000007</v>
      </c>
      <c r="R106" s="14">
        <v>8.2899999999999991</v>
      </c>
      <c r="S106" s="14">
        <v>9.7184907669521223</v>
      </c>
      <c r="T106" s="14">
        <v>9.4524676143151343</v>
      </c>
      <c r="U106" s="61">
        <v>1.1064067199999992</v>
      </c>
      <c r="V106" s="61">
        <v>0.88191840000000132</v>
      </c>
      <c r="W106" s="18">
        <v>6.8460000000000001</v>
      </c>
      <c r="X106" s="18">
        <v>11.200000000000001</v>
      </c>
      <c r="Y106" s="18">
        <v>3.3460000000000001</v>
      </c>
      <c r="Z106" s="18">
        <v>3.4929999999999999</v>
      </c>
      <c r="AA106" s="18">
        <v>38.591000000000001</v>
      </c>
      <c r="AB106" s="18">
        <v>39.774000000000001</v>
      </c>
      <c r="AC106" s="18">
        <v>48.782999999999994</v>
      </c>
      <c r="AD106" s="18">
        <v>54.467000000000006</v>
      </c>
      <c r="AE106" s="18">
        <v>278.27204999999998</v>
      </c>
      <c r="AF106" s="18">
        <v>279.02231000000006</v>
      </c>
      <c r="AG106" s="18">
        <v>9.9975000000000005</v>
      </c>
      <c r="AH106" s="18">
        <v>10.2765</v>
      </c>
      <c r="AI106" s="18">
        <v>11.00562</v>
      </c>
      <c r="AJ106" s="18">
        <v>21.463934999999999</v>
      </c>
      <c r="AK106" s="18">
        <v>137.452</v>
      </c>
      <c r="AL106" s="18">
        <v>140.41999999999999</v>
      </c>
      <c r="AM106" s="64">
        <v>11.249999999999982</v>
      </c>
      <c r="AN106" s="64">
        <v>13.549999999999979</v>
      </c>
      <c r="AO106" s="61">
        <v>8.5410000000000004</v>
      </c>
      <c r="AP106" s="61">
        <v>13.241799999999998</v>
      </c>
      <c r="AQ106" s="30">
        <v>3.5</v>
      </c>
    </row>
    <row r="107" spans="1:43" ht="15" customHeight="1">
      <c r="A107" s="78"/>
      <c r="B107" s="78"/>
      <c r="C107" s="78"/>
      <c r="D107" s="54">
        <v>20</v>
      </c>
      <c r="E107" s="15">
        <v>0.63611111111111118</v>
      </c>
      <c r="F107" s="69" t="s">
        <v>221</v>
      </c>
      <c r="G107" s="78"/>
      <c r="H107" s="78"/>
      <c r="I107" s="70">
        <v>3</v>
      </c>
      <c r="J107" s="29">
        <v>343658</v>
      </c>
      <c r="K107" s="29">
        <v>1270400</v>
      </c>
      <c r="L107" s="63">
        <v>35</v>
      </c>
      <c r="M107" s="14">
        <v>9.3842999999999996</v>
      </c>
      <c r="N107" s="14">
        <v>8.8945000000000007</v>
      </c>
      <c r="O107" s="14">
        <v>33.827800000000003</v>
      </c>
      <c r="P107" s="14">
        <v>33.827399999999997</v>
      </c>
      <c r="Q107" s="14">
        <v>8.32</v>
      </c>
      <c r="R107" s="14">
        <v>8.31</v>
      </c>
      <c r="S107" s="14">
        <v>9.7184907669521223</v>
      </c>
      <c r="T107" s="14">
        <v>9.5999064505869462</v>
      </c>
      <c r="U107" s="61">
        <v>1.2667555200000016</v>
      </c>
      <c r="V107" s="61">
        <v>0.93002304000000025</v>
      </c>
      <c r="W107" s="18">
        <v>6.6639999999999997</v>
      </c>
      <c r="X107" s="18">
        <v>11.661999999999999</v>
      </c>
      <c r="Y107" s="18">
        <v>1.6239999999999999</v>
      </c>
      <c r="Z107" s="18">
        <v>2.6739999999999999</v>
      </c>
      <c r="AA107" s="18">
        <v>11.507999999999999</v>
      </c>
      <c r="AB107" s="18">
        <v>26.886999999999997</v>
      </c>
      <c r="AC107" s="18">
        <v>19.795999999999999</v>
      </c>
      <c r="AD107" s="18">
        <v>41.222999999999999</v>
      </c>
      <c r="AE107" s="18">
        <v>253.24082000000004</v>
      </c>
      <c r="AF107" s="18">
        <v>300.94385999999997</v>
      </c>
      <c r="AG107" s="18">
        <v>5.3784999999999998</v>
      </c>
      <c r="AH107" s="18">
        <v>7.9359999999999999</v>
      </c>
      <c r="AI107" s="18">
        <v>13.855295000000002</v>
      </c>
      <c r="AJ107" s="18">
        <v>16.700939999999999</v>
      </c>
      <c r="AK107" s="18">
        <v>60.032000000000004</v>
      </c>
      <c r="AL107" s="18">
        <v>99.623999999999995</v>
      </c>
      <c r="AM107" s="64">
        <v>1.3499999999999901</v>
      </c>
      <c r="AN107" s="64">
        <v>18.949999999999996</v>
      </c>
      <c r="AO107" s="61">
        <v>1.9374000000000002</v>
      </c>
      <c r="AP107" s="61">
        <v>1.9430000000000001</v>
      </c>
      <c r="AQ107" s="30">
        <v>12</v>
      </c>
    </row>
    <row r="108" spans="1:43" ht="15" customHeight="1">
      <c r="A108" s="78"/>
      <c r="B108" s="78"/>
      <c r="C108" s="78"/>
      <c r="D108" s="54">
        <v>23</v>
      </c>
      <c r="E108" s="15">
        <v>0.63541666666666663</v>
      </c>
      <c r="F108" s="69" t="s">
        <v>221</v>
      </c>
      <c r="G108" s="78"/>
      <c r="H108" s="78"/>
      <c r="I108" s="70">
        <v>4</v>
      </c>
      <c r="J108" s="29">
        <v>344249</v>
      </c>
      <c r="K108" s="29">
        <v>1275927</v>
      </c>
      <c r="L108" s="63">
        <v>9.5</v>
      </c>
      <c r="M108" s="14">
        <v>8.6987000000000005</v>
      </c>
      <c r="N108" s="14">
        <v>8.5297999999999998</v>
      </c>
      <c r="O108" s="14">
        <v>33.604900000000001</v>
      </c>
      <c r="P108" s="14">
        <v>33.685200000000002</v>
      </c>
      <c r="Q108" s="14">
        <v>8.34</v>
      </c>
      <c r="R108" s="14">
        <v>8.33</v>
      </c>
      <c r="S108" s="14">
        <v>9.8496002545332644</v>
      </c>
      <c r="T108" s="14">
        <v>10.042222959402386</v>
      </c>
      <c r="U108" s="61">
        <v>1.47520896</v>
      </c>
      <c r="V108" s="61">
        <v>0.76967424000000084</v>
      </c>
      <c r="W108" s="18">
        <v>7.1959999999999997</v>
      </c>
      <c r="X108" s="18">
        <v>7.4969999999999999</v>
      </c>
      <c r="Y108" s="18">
        <v>1.7570000000000001</v>
      </c>
      <c r="Z108" s="18">
        <v>1.7429999999999999</v>
      </c>
      <c r="AA108" s="18">
        <v>23.331</v>
      </c>
      <c r="AB108" s="18">
        <v>17.143000000000001</v>
      </c>
      <c r="AC108" s="18">
        <v>32.283999999999999</v>
      </c>
      <c r="AD108" s="18">
        <v>26.383000000000003</v>
      </c>
      <c r="AE108" s="18">
        <v>336.64323000000002</v>
      </c>
      <c r="AF108" s="18">
        <v>198.56648000000001</v>
      </c>
      <c r="AG108" s="18">
        <v>5.766</v>
      </c>
      <c r="AH108" s="18">
        <v>5.7039999999999997</v>
      </c>
      <c r="AI108" s="18">
        <v>16.071950000000001</v>
      </c>
      <c r="AJ108" s="18">
        <v>15.610980000000001</v>
      </c>
      <c r="AK108" s="18">
        <v>96.725999999999999</v>
      </c>
      <c r="AL108" s="18">
        <v>86.534000000000006</v>
      </c>
      <c r="AM108" s="64">
        <v>9.7500000000000089</v>
      </c>
      <c r="AN108" s="64">
        <v>9.3500000000000245</v>
      </c>
      <c r="AO108" s="61">
        <v>4.5100000000000007</v>
      </c>
      <c r="AP108" s="61">
        <v>4.5362000000000009</v>
      </c>
      <c r="AQ108" s="30">
        <v>7.5</v>
      </c>
    </row>
    <row r="109" spans="1:43" ht="15" customHeight="1">
      <c r="A109" s="78"/>
      <c r="B109" s="78"/>
      <c r="C109" s="78"/>
      <c r="D109" s="54">
        <v>23</v>
      </c>
      <c r="E109" s="15">
        <v>0.55208333333333337</v>
      </c>
      <c r="F109" s="69" t="s">
        <v>221</v>
      </c>
      <c r="G109" s="78"/>
      <c r="H109" s="78"/>
      <c r="I109" s="70">
        <v>5</v>
      </c>
      <c r="J109" s="29">
        <v>343332</v>
      </c>
      <c r="K109" s="29">
        <v>1274655</v>
      </c>
      <c r="L109" s="63">
        <v>27.5</v>
      </c>
      <c r="M109" s="14">
        <v>8.2317</v>
      </c>
      <c r="N109" s="14">
        <v>8.0135000000000005</v>
      </c>
      <c r="O109" s="14">
        <v>33.572699999999998</v>
      </c>
      <c r="P109" s="14">
        <v>33.65</v>
      </c>
      <c r="Q109" s="14">
        <v>8.33</v>
      </c>
      <c r="R109" s="14">
        <v>8.31</v>
      </c>
      <c r="S109" s="14">
        <v>9.9315436842714782</v>
      </c>
      <c r="T109" s="14">
        <v>9.7964915656160283</v>
      </c>
      <c r="U109" s="61">
        <v>1.3148601600000007</v>
      </c>
      <c r="V109" s="61">
        <v>1.1545113600000012</v>
      </c>
      <c r="W109" s="18">
        <v>5.4530000000000003</v>
      </c>
      <c r="X109" s="18">
        <v>4.0040000000000004</v>
      </c>
      <c r="Y109" s="18">
        <v>1.8690000000000002</v>
      </c>
      <c r="Z109" s="18">
        <v>2.31</v>
      </c>
      <c r="AA109" s="18">
        <v>17.891999999999999</v>
      </c>
      <c r="AB109" s="18">
        <v>26.712</v>
      </c>
      <c r="AC109" s="18">
        <v>25.214000000000002</v>
      </c>
      <c r="AD109" s="18">
        <v>33.025999999999996</v>
      </c>
      <c r="AE109" s="18">
        <v>300.49137999999999</v>
      </c>
      <c r="AF109" s="18">
        <v>276.58981</v>
      </c>
      <c r="AG109" s="18">
        <v>5.5024999999999995</v>
      </c>
      <c r="AH109" s="18">
        <v>6.9130000000000003</v>
      </c>
      <c r="AI109" s="18">
        <v>30.329470000000001</v>
      </c>
      <c r="AJ109" s="18">
        <v>31.752990000000004</v>
      </c>
      <c r="AK109" s="18">
        <v>69.117999999999995</v>
      </c>
      <c r="AL109" s="18">
        <v>94.528000000000006</v>
      </c>
      <c r="AM109" s="64">
        <v>6.0000000000000053</v>
      </c>
      <c r="AN109" s="64">
        <v>8.4499999999999851</v>
      </c>
      <c r="AO109" s="61">
        <v>6.5483999999999991</v>
      </c>
      <c r="AP109" s="61">
        <v>5.3069999999999995</v>
      </c>
      <c r="AQ109" s="30">
        <v>3.5</v>
      </c>
    </row>
    <row r="110" spans="1:43" ht="15" customHeight="1">
      <c r="A110" s="78"/>
      <c r="B110" s="79">
        <f>B$4</f>
        <v>2013</v>
      </c>
      <c r="C110" s="79">
        <f>C$4</f>
        <v>2</v>
      </c>
      <c r="D110" s="54">
        <v>23</v>
      </c>
      <c r="E110" s="15">
        <v>0.71944444444444444</v>
      </c>
      <c r="F110" s="69" t="s">
        <v>221</v>
      </c>
      <c r="G110" s="72" t="s">
        <v>284</v>
      </c>
      <c r="H110" s="78" t="s">
        <v>63</v>
      </c>
      <c r="I110" s="70">
        <v>1</v>
      </c>
      <c r="J110" s="29">
        <v>344408</v>
      </c>
      <c r="K110" s="29">
        <v>1274558</v>
      </c>
      <c r="L110" s="63">
        <v>12.5</v>
      </c>
      <c r="M110" s="14">
        <v>8.5184999999999995</v>
      </c>
      <c r="N110" s="14">
        <v>7.851</v>
      </c>
      <c r="O110" s="14">
        <v>33.065100000000001</v>
      </c>
      <c r="P110" s="14">
        <v>33.4208</v>
      </c>
      <c r="Q110" s="14">
        <v>8.39</v>
      </c>
      <c r="R110" s="14">
        <v>8.39</v>
      </c>
      <c r="S110" s="14">
        <v>10.800895335288368</v>
      </c>
      <c r="T110" s="14">
        <v>10.372683765098534</v>
      </c>
      <c r="U110" s="61">
        <v>1.1987879999999971</v>
      </c>
      <c r="V110" s="61">
        <v>1.3426425599999972</v>
      </c>
      <c r="W110" s="18">
        <v>6.58</v>
      </c>
      <c r="X110" s="18">
        <v>11.914</v>
      </c>
      <c r="Y110" s="18">
        <v>1.673</v>
      </c>
      <c r="Z110" s="18">
        <v>1.589</v>
      </c>
      <c r="AA110" s="18">
        <v>9.94</v>
      </c>
      <c r="AB110" s="18">
        <v>7.839999999999999</v>
      </c>
      <c r="AC110" s="18">
        <v>18.192999999999998</v>
      </c>
      <c r="AD110" s="18">
        <v>21.343</v>
      </c>
      <c r="AE110" s="18">
        <v>282.45623000000001</v>
      </c>
      <c r="AF110" s="18">
        <v>316.44122999999996</v>
      </c>
      <c r="AG110" s="18">
        <v>3.0380000000000003</v>
      </c>
      <c r="AH110" s="18">
        <v>2.5884999999999998</v>
      </c>
      <c r="AI110" s="18">
        <v>23.579220000000003</v>
      </c>
      <c r="AJ110" s="18">
        <v>31.687114999999999</v>
      </c>
      <c r="AK110" s="18">
        <v>38.850000000000009</v>
      </c>
      <c r="AL110" s="18">
        <v>35.224000000000004</v>
      </c>
      <c r="AM110" s="64">
        <v>11.199999999999989</v>
      </c>
      <c r="AN110" s="64">
        <v>9.3999999999999915</v>
      </c>
      <c r="AO110" s="61">
        <v>14.894800000000002</v>
      </c>
      <c r="AP110" s="61">
        <v>17.098799999999997</v>
      </c>
      <c r="AQ110" s="30">
        <v>2.2000000000000002</v>
      </c>
    </row>
    <row r="111" spans="1:43" ht="15" customHeight="1">
      <c r="A111" s="78"/>
      <c r="B111" s="78"/>
      <c r="C111" s="78"/>
      <c r="D111" s="54">
        <v>23</v>
      </c>
      <c r="E111" s="15">
        <v>0.68958333333333333</v>
      </c>
      <c r="F111" s="69" t="s">
        <v>221</v>
      </c>
      <c r="G111" s="78"/>
      <c r="H111" s="78"/>
      <c r="I111" s="70">
        <v>2</v>
      </c>
      <c r="J111" s="29">
        <v>344546</v>
      </c>
      <c r="K111" s="29">
        <v>1274541</v>
      </c>
      <c r="L111" s="63">
        <v>13</v>
      </c>
      <c r="M111" s="14">
        <v>8.7751000000000001</v>
      </c>
      <c r="N111" s="14">
        <v>7.8128000000000002</v>
      </c>
      <c r="O111" s="14">
        <v>32.910400000000003</v>
      </c>
      <c r="P111" s="14">
        <v>33.581699999999998</v>
      </c>
      <c r="Q111" s="14">
        <v>8.44</v>
      </c>
      <c r="R111" s="14">
        <v>8.34</v>
      </c>
      <c r="S111" s="14">
        <v>11.226249874135251</v>
      </c>
      <c r="T111" s="14">
        <v>9.7964915656160283</v>
      </c>
      <c r="U111" s="61">
        <v>1.1188687999999989</v>
      </c>
      <c r="V111" s="61">
        <v>0.95903039999999951</v>
      </c>
      <c r="W111" s="18">
        <v>3.5630000000000002</v>
      </c>
      <c r="X111" s="18">
        <v>8.8550000000000004</v>
      </c>
      <c r="Y111" s="18">
        <v>1.2389999999999999</v>
      </c>
      <c r="Z111" s="18">
        <v>2.31</v>
      </c>
      <c r="AA111" s="18">
        <v>3.3880000000000003</v>
      </c>
      <c r="AB111" s="18">
        <v>18.766999999999999</v>
      </c>
      <c r="AC111" s="18">
        <v>8.19</v>
      </c>
      <c r="AD111" s="18">
        <v>29.931999999999999</v>
      </c>
      <c r="AE111" s="18">
        <v>336.59143</v>
      </c>
      <c r="AF111" s="18">
        <v>328.11058000000003</v>
      </c>
      <c r="AG111" s="18">
        <v>1.333</v>
      </c>
      <c r="AH111" s="18">
        <v>5.2855000000000008</v>
      </c>
      <c r="AI111" s="18">
        <v>24.447839999999999</v>
      </c>
      <c r="AJ111" s="18">
        <v>36.807385000000004</v>
      </c>
      <c r="AK111" s="18">
        <v>17.079999999999998</v>
      </c>
      <c r="AL111" s="18">
        <v>61.347999999999999</v>
      </c>
      <c r="AM111" s="64">
        <v>4.8000000000000265</v>
      </c>
      <c r="AN111" s="64">
        <v>9.0499999999999741</v>
      </c>
      <c r="AO111" s="61">
        <v>10.489600000000001</v>
      </c>
      <c r="AP111" s="61">
        <v>17.666599999999999</v>
      </c>
      <c r="AQ111" s="30">
        <v>1.5</v>
      </c>
    </row>
    <row r="112" spans="1:43" ht="15" customHeight="1">
      <c r="A112" s="78"/>
      <c r="B112" s="78"/>
      <c r="C112" s="78"/>
      <c r="D112" s="54">
        <v>23</v>
      </c>
      <c r="E112" s="15">
        <v>0.68055555555555547</v>
      </c>
      <c r="F112" s="69" t="s">
        <v>230</v>
      </c>
      <c r="G112" s="78"/>
      <c r="H112" s="78"/>
      <c r="I112" s="70">
        <v>3</v>
      </c>
      <c r="J112" s="29">
        <v>344552</v>
      </c>
      <c r="K112" s="29">
        <v>1274819</v>
      </c>
      <c r="L112" s="63">
        <v>14.5</v>
      </c>
      <c r="M112" s="14">
        <v>9.5983999999999998</v>
      </c>
      <c r="N112" s="14">
        <v>8.3853000000000009</v>
      </c>
      <c r="O112" s="14">
        <v>33.076500000000003</v>
      </c>
      <c r="P112" s="14">
        <v>34.057499999999997</v>
      </c>
      <c r="Q112" s="14">
        <v>8.41</v>
      </c>
      <c r="R112" s="14">
        <v>8.3699999999999992</v>
      </c>
      <c r="S112" s="14">
        <v>10.685423237863041</v>
      </c>
      <c r="T112" s="14">
        <v>10.074987145240565</v>
      </c>
      <c r="U112" s="61">
        <v>1.1028849599999992</v>
      </c>
      <c r="V112" s="61">
        <v>0.92706271999999734</v>
      </c>
      <c r="W112" s="18">
        <v>2.282</v>
      </c>
      <c r="X112" s="18">
        <v>3.2829999999999999</v>
      </c>
      <c r="Y112" s="18">
        <v>2.2120000000000002</v>
      </c>
      <c r="Z112" s="18">
        <v>1.9739999999999998</v>
      </c>
      <c r="AA112" s="18">
        <v>7.9939999999999998</v>
      </c>
      <c r="AB112" s="18">
        <v>9.8979999999999997</v>
      </c>
      <c r="AC112" s="18">
        <v>12.488</v>
      </c>
      <c r="AD112" s="18">
        <v>15.155000000000001</v>
      </c>
      <c r="AE112" s="18">
        <v>274.14337999999998</v>
      </c>
      <c r="AF112" s="18">
        <v>349.28697999999997</v>
      </c>
      <c r="AG112" s="18">
        <v>2.0925000000000002</v>
      </c>
      <c r="AH112" s="18">
        <v>2.9295</v>
      </c>
      <c r="AI112" s="18">
        <v>22.39254</v>
      </c>
      <c r="AJ112" s="18">
        <v>30.787960000000002</v>
      </c>
      <c r="AK112" s="18">
        <v>34.481999999999999</v>
      </c>
      <c r="AL112" s="18">
        <v>40.376000000000005</v>
      </c>
      <c r="AM112" s="64">
        <v>8.2000000000000135</v>
      </c>
      <c r="AN112" s="64">
        <v>9.3499999999999979</v>
      </c>
      <c r="AO112" s="61">
        <v>10.281000000000001</v>
      </c>
      <c r="AP112" s="61">
        <v>15.1586</v>
      </c>
      <c r="AQ112" s="30">
        <v>2.9</v>
      </c>
    </row>
    <row r="113" spans="1:43" ht="15" customHeight="1">
      <c r="A113" s="78"/>
      <c r="B113" s="78"/>
      <c r="C113" s="78"/>
      <c r="D113" s="54">
        <v>23</v>
      </c>
      <c r="E113" s="15">
        <v>0.58680555555555558</v>
      </c>
      <c r="F113" s="69" t="s">
        <v>221</v>
      </c>
      <c r="G113" s="78"/>
      <c r="H113" s="78"/>
      <c r="I113" s="70">
        <v>4</v>
      </c>
      <c r="J113" s="29">
        <v>344126</v>
      </c>
      <c r="K113" s="29">
        <v>1275042</v>
      </c>
      <c r="L113" s="63">
        <v>17.5</v>
      </c>
      <c r="M113" s="14">
        <v>8.9395000000000007</v>
      </c>
      <c r="N113" s="14">
        <v>8.7975999999999992</v>
      </c>
      <c r="O113" s="14">
        <v>33.432099999999998</v>
      </c>
      <c r="P113" s="14">
        <v>33.871699999999997</v>
      </c>
      <c r="Q113" s="14">
        <v>8.39</v>
      </c>
      <c r="R113" s="14">
        <v>8.33</v>
      </c>
      <c r="S113" s="14">
        <v>10.554313750281901</v>
      </c>
      <c r="T113" s="14">
        <v>9.730963193939667</v>
      </c>
      <c r="U113" s="61">
        <v>0.94304655999999709</v>
      </c>
      <c r="V113" s="61">
        <v>0.94304655999999709</v>
      </c>
      <c r="W113" s="18">
        <v>5.194</v>
      </c>
      <c r="X113" s="18">
        <v>6.7970000000000006</v>
      </c>
      <c r="Y113" s="18">
        <v>1.8760000000000001</v>
      </c>
      <c r="Z113" s="18">
        <v>2.1629999999999998</v>
      </c>
      <c r="AA113" s="18">
        <v>6.5870000000000006</v>
      </c>
      <c r="AB113" s="18">
        <v>16.358999999999998</v>
      </c>
      <c r="AC113" s="18">
        <v>13.657</v>
      </c>
      <c r="AD113" s="18">
        <v>25.318999999999999</v>
      </c>
      <c r="AE113" s="18">
        <v>253.11432999999997</v>
      </c>
      <c r="AF113" s="18">
        <v>242.75349000000003</v>
      </c>
      <c r="AG113" s="18">
        <v>2.5420000000000003</v>
      </c>
      <c r="AH113" s="18">
        <v>6.3085000000000004</v>
      </c>
      <c r="AI113" s="18">
        <v>19.410805</v>
      </c>
      <c r="AJ113" s="18">
        <v>23.610064999999999</v>
      </c>
      <c r="AK113" s="18">
        <v>39.592000000000006</v>
      </c>
      <c r="AL113" s="18">
        <v>77.14</v>
      </c>
      <c r="AM113" s="64">
        <v>8.4499999999999851</v>
      </c>
      <c r="AN113" s="64">
        <v>11.699999999999989</v>
      </c>
      <c r="AO113" s="61">
        <v>9.7851999999999997</v>
      </c>
      <c r="AP113" s="61">
        <v>12.896599999999999</v>
      </c>
      <c r="AQ113" s="30">
        <v>3</v>
      </c>
    </row>
    <row r="114" spans="1:43" ht="15" customHeight="1">
      <c r="A114" s="78"/>
      <c r="B114" s="78"/>
      <c r="C114" s="78"/>
      <c r="D114" s="54">
        <v>23</v>
      </c>
      <c r="E114" s="15">
        <v>0.56666666666666665</v>
      </c>
      <c r="F114" s="69" t="s">
        <v>221</v>
      </c>
      <c r="G114" s="78"/>
      <c r="H114" s="78"/>
      <c r="I114" s="70">
        <v>5</v>
      </c>
      <c r="J114" s="29">
        <v>343712</v>
      </c>
      <c r="K114" s="29">
        <v>1274825</v>
      </c>
      <c r="L114" s="63">
        <v>12.5</v>
      </c>
      <c r="M114" s="14">
        <v>7.6764999999999999</v>
      </c>
      <c r="N114" s="14">
        <v>7.5067000000000004</v>
      </c>
      <c r="O114" s="14">
        <v>33.197200000000002</v>
      </c>
      <c r="P114" s="14">
        <v>33.267000000000003</v>
      </c>
      <c r="Q114" s="14">
        <v>8.41</v>
      </c>
      <c r="R114" s="14">
        <v>8.39</v>
      </c>
      <c r="S114" s="14">
        <v>11.029585642763537</v>
      </c>
      <c r="T114" s="14">
        <v>10.730270862004179</v>
      </c>
      <c r="U114" s="61">
        <v>1.1828041599999974</v>
      </c>
      <c r="V114" s="61">
        <v>1.0709172799999971</v>
      </c>
      <c r="W114" s="18">
        <v>2.6669999999999998</v>
      </c>
      <c r="X114" s="18">
        <v>1.575</v>
      </c>
      <c r="Y114" s="18">
        <v>0.33600000000000002</v>
      </c>
      <c r="Z114" s="18">
        <v>0.48300000000000004</v>
      </c>
      <c r="AA114" s="18">
        <v>0.70700000000000018</v>
      </c>
      <c r="AB114" s="18">
        <v>1.288</v>
      </c>
      <c r="AC114" s="18">
        <v>3.71</v>
      </c>
      <c r="AD114" s="18">
        <v>3.3460000000000001</v>
      </c>
      <c r="AE114" s="18">
        <v>291.97861</v>
      </c>
      <c r="AF114" s="18">
        <v>262.76425</v>
      </c>
      <c r="AG114" s="18">
        <v>1.1935</v>
      </c>
      <c r="AH114" s="18">
        <v>1.4415</v>
      </c>
      <c r="AI114" s="18">
        <v>20.101019999999998</v>
      </c>
      <c r="AJ114" s="18">
        <v>22.589854999999996</v>
      </c>
      <c r="AK114" s="18">
        <v>14.293999999999999</v>
      </c>
      <c r="AL114" s="18">
        <v>22.036000000000001</v>
      </c>
      <c r="AM114" s="64">
        <v>11.799999999999978</v>
      </c>
      <c r="AN114" s="64">
        <v>14.999999999999986</v>
      </c>
      <c r="AO114" s="61">
        <v>11.757200000000003</v>
      </c>
      <c r="AP114" s="61">
        <v>12.308199999999999</v>
      </c>
      <c r="AQ114" s="30">
        <v>4</v>
      </c>
    </row>
    <row r="115" spans="1:43" ht="15" customHeight="1">
      <c r="A115" s="78"/>
      <c r="B115" s="79">
        <f>B$4</f>
        <v>2013</v>
      </c>
      <c r="C115" s="79">
        <f>C$4</f>
        <v>2</v>
      </c>
      <c r="D115" s="54">
        <v>23</v>
      </c>
      <c r="E115" s="15">
        <v>0.46458333333333335</v>
      </c>
      <c r="F115" s="69" t="s">
        <v>221</v>
      </c>
      <c r="G115" s="72" t="s">
        <v>285</v>
      </c>
      <c r="H115" s="78" t="s">
        <v>76</v>
      </c>
      <c r="I115" s="70">
        <v>1</v>
      </c>
      <c r="J115" s="29">
        <v>344815</v>
      </c>
      <c r="K115" s="29">
        <v>1272916</v>
      </c>
      <c r="L115" s="63">
        <v>5.6</v>
      </c>
      <c r="M115" s="14">
        <v>4.6329000000000002</v>
      </c>
      <c r="N115" s="14">
        <v>4.5799000000000003</v>
      </c>
      <c r="O115" s="14">
        <v>31.78</v>
      </c>
      <c r="P115" s="14">
        <v>31.774899999999999</v>
      </c>
      <c r="Q115" s="14">
        <v>8.43</v>
      </c>
      <c r="R115" s="14">
        <v>8.44</v>
      </c>
      <c r="S115" s="14">
        <v>11.357359361716393</v>
      </c>
      <c r="T115" s="14">
        <v>11.320026207091431</v>
      </c>
      <c r="U115" s="61">
        <v>1.7638367999999995</v>
      </c>
      <c r="V115" s="61">
        <v>1.2346857599999994</v>
      </c>
      <c r="W115" s="18">
        <v>3.6539999999999999</v>
      </c>
      <c r="X115" s="18">
        <v>5.5020000000000007</v>
      </c>
      <c r="Y115" s="18">
        <v>0.32200000000000001</v>
      </c>
      <c r="Z115" s="18">
        <v>0.378</v>
      </c>
      <c r="AA115" s="18">
        <v>1.379</v>
      </c>
      <c r="AB115" s="18">
        <v>0.46200000000000002</v>
      </c>
      <c r="AC115" s="18">
        <v>5.3550000000000004</v>
      </c>
      <c r="AD115" s="18">
        <v>6.3420000000000005</v>
      </c>
      <c r="AE115" s="18">
        <v>266.46031999999997</v>
      </c>
      <c r="AF115" s="18">
        <v>352.84591999999998</v>
      </c>
      <c r="AG115" s="18">
        <v>0.74399999999999999</v>
      </c>
      <c r="AH115" s="18">
        <v>0.52700000000000002</v>
      </c>
      <c r="AI115" s="18">
        <v>36.401595</v>
      </c>
      <c r="AJ115" s="18">
        <v>43.060704999999999</v>
      </c>
      <c r="AK115" s="18">
        <v>1.8340000000000001</v>
      </c>
      <c r="AL115" s="18">
        <v>3.4299999999999997</v>
      </c>
      <c r="AM115" s="64">
        <v>30.999999999999972</v>
      </c>
      <c r="AN115" s="64">
        <v>20.000000000000018</v>
      </c>
      <c r="AO115" s="61">
        <v>6.8935999999999984</v>
      </c>
      <c r="AP115" s="61">
        <v>5.9421999999999997</v>
      </c>
      <c r="AQ115" s="30">
        <v>1.5</v>
      </c>
    </row>
    <row r="116" spans="1:43" ht="15" customHeight="1">
      <c r="A116" s="78"/>
      <c r="B116" s="78"/>
      <c r="C116" s="78"/>
      <c r="D116" s="54">
        <v>23</v>
      </c>
      <c r="E116" s="15">
        <v>0.44861111111111113</v>
      </c>
      <c r="F116" s="69" t="s">
        <v>221</v>
      </c>
      <c r="G116" s="78"/>
      <c r="H116" s="78"/>
      <c r="I116" s="70">
        <v>2</v>
      </c>
      <c r="J116" s="29">
        <v>344605</v>
      </c>
      <c r="K116" s="29">
        <v>1272640</v>
      </c>
      <c r="L116" s="63">
        <v>3</v>
      </c>
      <c r="M116" s="14">
        <v>4.7998000000000003</v>
      </c>
      <c r="N116" s="14">
        <v>4.6599000000000004</v>
      </c>
      <c r="O116" s="14">
        <v>32.326000000000001</v>
      </c>
      <c r="P116" s="14">
        <v>32.342199999999998</v>
      </c>
      <c r="Q116" s="14">
        <v>8.39</v>
      </c>
      <c r="R116" s="14">
        <v>8.4</v>
      </c>
      <c r="S116" s="14">
        <v>10.800144039496541</v>
      </c>
      <c r="T116" s="14">
        <v>10.812181326599632</v>
      </c>
      <c r="U116" s="61">
        <v>1.1865811200000007</v>
      </c>
      <c r="V116" s="61">
        <v>1.6676275200000017</v>
      </c>
      <c r="W116" s="18">
        <v>2.3869999999999996</v>
      </c>
      <c r="X116" s="18">
        <v>3.7940000000000005</v>
      </c>
      <c r="Y116" s="18">
        <v>0.35700000000000004</v>
      </c>
      <c r="Z116" s="18">
        <v>0.53200000000000003</v>
      </c>
      <c r="AA116" s="18">
        <v>0.49699999999999994</v>
      </c>
      <c r="AB116" s="18">
        <v>0.48300000000000015</v>
      </c>
      <c r="AC116" s="18">
        <v>3.2409999999999997</v>
      </c>
      <c r="AD116" s="18">
        <v>4.8090000000000002</v>
      </c>
      <c r="AE116" s="18">
        <v>315.31983000000002</v>
      </c>
      <c r="AF116" s="18">
        <v>317.92165999999997</v>
      </c>
      <c r="AG116" s="18">
        <v>0.74399999999999999</v>
      </c>
      <c r="AH116" s="18">
        <v>0.69750000000000001</v>
      </c>
      <c r="AI116" s="18">
        <v>28.173729999999999</v>
      </c>
      <c r="AJ116" s="18">
        <v>28.92362</v>
      </c>
      <c r="AK116" s="18">
        <v>10.724</v>
      </c>
      <c r="AL116" s="18">
        <v>5.7679999999999998</v>
      </c>
      <c r="AM116" s="64">
        <v>17.000000000000014</v>
      </c>
      <c r="AN116" s="64">
        <v>16.199999999999992</v>
      </c>
      <c r="AO116" s="61">
        <v>4.608200000000001</v>
      </c>
      <c r="AP116" s="61">
        <v>4.7793999999999999</v>
      </c>
      <c r="AQ116" s="30">
        <v>1.5</v>
      </c>
    </row>
    <row r="117" spans="1:43" ht="15" customHeight="1">
      <c r="A117" s="78"/>
      <c r="B117" s="78"/>
      <c r="C117" s="78"/>
      <c r="D117" s="54">
        <v>23</v>
      </c>
      <c r="E117" s="15">
        <v>0.41944444444444445</v>
      </c>
      <c r="F117" s="69" t="s">
        <v>221</v>
      </c>
      <c r="G117" s="78"/>
      <c r="H117" s="78"/>
      <c r="I117" s="70">
        <v>3</v>
      </c>
      <c r="J117" s="29">
        <v>344039</v>
      </c>
      <c r="K117" s="29">
        <v>1273120</v>
      </c>
      <c r="L117" s="63">
        <v>11</v>
      </c>
      <c r="M117" s="14">
        <v>6.3423999999999996</v>
      </c>
      <c r="N117" s="14">
        <v>5.4036</v>
      </c>
      <c r="O117" s="14">
        <v>32.478299999999997</v>
      </c>
      <c r="P117" s="14">
        <v>33.023800000000001</v>
      </c>
      <c r="Q117" s="14">
        <v>8.35</v>
      </c>
      <c r="R117" s="14">
        <v>8.32</v>
      </c>
      <c r="S117" s="14">
        <v>10.7837553535489</v>
      </c>
      <c r="T117" s="14">
        <v>10.255190167350559</v>
      </c>
      <c r="U117" s="61">
        <v>1.4431392000000005</v>
      </c>
      <c r="V117" s="61">
        <v>1.6034880000000002</v>
      </c>
      <c r="W117" s="18">
        <v>9.7020000000000017</v>
      </c>
      <c r="X117" s="18">
        <v>5.8449999999999998</v>
      </c>
      <c r="Y117" s="18">
        <v>0.52500000000000013</v>
      </c>
      <c r="Z117" s="18">
        <v>1.2949999999999999</v>
      </c>
      <c r="AA117" s="18">
        <v>1.589</v>
      </c>
      <c r="AB117" s="18">
        <v>10.485999999999999</v>
      </c>
      <c r="AC117" s="18">
        <v>11.816000000000001</v>
      </c>
      <c r="AD117" s="18">
        <v>17.625999999999998</v>
      </c>
      <c r="AE117" s="18">
        <v>270.29737</v>
      </c>
      <c r="AF117" s="18">
        <v>266.49860999999999</v>
      </c>
      <c r="AG117" s="18">
        <v>0.60450000000000004</v>
      </c>
      <c r="AH117" s="18">
        <v>2.7744999999999997</v>
      </c>
      <c r="AI117" s="18">
        <v>27.361064999999996</v>
      </c>
      <c r="AJ117" s="18">
        <v>29.157049999999998</v>
      </c>
      <c r="AK117" s="18">
        <v>18.312000000000001</v>
      </c>
      <c r="AL117" s="18">
        <v>50.4</v>
      </c>
      <c r="AM117" s="64">
        <v>20.000000000000018</v>
      </c>
      <c r="AN117" s="64">
        <v>20.500000000000018</v>
      </c>
      <c r="AO117" s="61">
        <v>5.2462</v>
      </c>
      <c r="AP117" s="61">
        <v>6.3163999999999962</v>
      </c>
      <c r="AQ117" s="30">
        <v>2.5</v>
      </c>
    </row>
    <row r="118" spans="1:43" ht="15" customHeight="1">
      <c r="A118" s="78"/>
      <c r="B118" s="79">
        <f>B$4</f>
        <v>2013</v>
      </c>
      <c r="C118" s="79">
        <f>C$4</f>
        <v>2</v>
      </c>
      <c r="D118" s="54">
        <v>22</v>
      </c>
      <c r="E118" s="15">
        <v>0.68472222222222223</v>
      </c>
      <c r="F118" s="69" t="s">
        <v>221</v>
      </c>
      <c r="G118" s="72" t="s">
        <v>286</v>
      </c>
      <c r="H118" s="78" t="s">
        <v>77</v>
      </c>
      <c r="I118" s="70">
        <v>1</v>
      </c>
      <c r="J118" s="29">
        <v>343000</v>
      </c>
      <c r="K118" s="29">
        <v>1271436</v>
      </c>
      <c r="L118" s="63">
        <v>18.2</v>
      </c>
      <c r="M118" s="14">
        <v>6.8410000000000002</v>
      </c>
      <c r="N118" s="14">
        <v>6.7337999999999996</v>
      </c>
      <c r="O118" s="14">
        <v>33.183399999999999</v>
      </c>
      <c r="P118" s="14">
        <v>33.226999999999997</v>
      </c>
      <c r="Q118" s="14">
        <v>8.26</v>
      </c>
      <c r="R118" s="14">
        <v>8.24</v>
      </c>
      <c r="S118" s="14">
        <v>10.210151345381403</v>
      </c>
      <c r="T118" s="14">
        <v>10.009458773564203</v>
      </c>
      <c r="U118" s="61">
        <v>1.4279325866666657</v>
      </c>
      <c r="V118" s="61">
        <v>1.2041521066666647</v>
      </c>
      <c r="W118" s="18">
        <v>5.1170000000000009</v>
      </c>
      <c r="X118" s="18">
        <v>6.7409999999999997</v>
      </c>
      <c r="Y118" s="18">
        <v>2.0789999999999997</v>
      </c>
      <c r="Z118" s="18">
        <v>2.0859999999999999</v>
      </c>
      <c r="AA118" s="18">
        <v>51.323999999999998</v>
      </c>
      <c r="AB118" s="18">
        <v>50.686999999999998</v>
      </c>
      <c r="AC118" s="18">
        <v>58.519999999999996</v>
      </c>
      <c r="AD118" s="18">
        <v>59.513999999999996</v>
      </c>
      <c r="AE118" s="18">
        <v>289.33177000000001</v>
      </c>
      <c r="AF118" s="18">
        <v>345.61149</v>
      </c>
      <c r="AG118" s="18">
        <v>7.9670000000000005</v>
      </c>
      <c r="AH118" s="18">
        <v>7.8740000000000006</v>
      </c>
      <c r="AI118" s="18">
        <v>12.460915</v>
      </c>
      <c r="AJ118" s="18">
        <v>21.244145</v>
      </c>
      <c r="AK118" s="18">
        <v>267.37199999999996</v>
      </c>
      <c r="AL118" s="18">
        <v>267.70799999999997</v>
      </c>
      <c r="AM118" s="64">
        <v>9.3999999999999631</v>
      </c>
      <c r="AN118" s="64">
        <v>18.700000000000049</v>
      </c>
      <c r="AO118" s="61">
        <v>6.371599999999999</v>
      </c>
      <c r="AP118" s="61">
        <v>1.7025999999999997</v>
      </c>
      <c r="AQ118" s="30">
        <v>1.8</v>
      </c>
    </row>
    <row r="119" spans="1:43" ht="15" customHeight="1">
      <c r="A119" s="78"/>
      <c r="B119" s="79"/>
      <c r="C119" s="79"/>
      <c r="D119" s="54">
        <v>21</v>
      </c>
      <c r="E119" s="15">
        <v>0.3527777777777778</v>
      </c>
      <c r="F119" s="69" t="s">
        <v>221</v>
      </c>
      <c r="G119" s="72"/>
      <c r="H119" s="78"/>
      <c r="I119" s="70">
        <v>2</v>
      </c>
      <c r="J119" s="29">
        <v>341953</v>
      </c>
      <c r="K119" s="29">
        <v>1271258</v>
      </c>
      <c r="L119" s="63">
        <v>16.2</v>
      </c>
      <c r="M119" s="14">
        <v>7.1612</v>
      </c>
      <c r="N119" s="14">
        <v>7.1619999999999999</v>
      </c>
      <c r="O119" s="14">
        <v>33.346800000000002</v>
      </c>
      <c r="P119" s="14">
        <v>33.3491</v>
      </c>
      <c r="Q119" s="14">
        <v>8.24</v>
      </c>
      <c r="R119" s="14">
        <v>8.24</v>
      </c>
      <c r="S119" s="14">
        <v>9.8004341966903343</v>
      </c>
      <c r="T119" s="14">
        <v>9.8784020302114808</v>
      </c>
      <c r="U119" s="61">
        <v>1.5558071466666659</v>
      </c>
      <c r="V119" s="61">
        <v>1.3480109866666643</v>
      </c>
      <c r="W119" s="18">
        <v>3.2759999999999998</v>
      </c>
      <c r="X119" s="18">
        <v>3.6260000000000003</v>
      </c>
      <c r="Y119" s="18">
        <v>2.7510000000000003</v>
      </c>
      <c r="Z119" s="18">
        <v>2.786</v>
      </c>
      <c r="AA119" s="18">
        <v>88.388999999999996</v>
      </c>
      <c r="AB119" s="18">
        <v>87.590999999999994</v>
      </c>
      <c r="AC119" s="18">
        <v>94.415999999999997</v>
      </c>
      <c r="AD119" s="18">
        <v>94.003</v>
      </c>
      <c r="AE119" s="18">
        <v>351.93277</v>
      </c>
      <c r="AF119" s="18">
        <v>240.83569999999997</v>
      </c>
      <c r="AG119" s="18">
        <v>13.423</v>
      </c>
      <c r="AH119" s="18">
        <v>13.919</v>
      </c>
      <c r="AI119" s="18">
        <v>23.294794999999997</v>
      </c>
      <c r="AJ119" s="18">
        <v>21.995429999999999</v>
      </c>
      <c r="AK119" s="18">
        <v>366.42200000000003</v>
      </c>
      <c r="AL119" s="18">
        <v>369.37599999999998</v>
      </c>
      <c r="AM119" s="64">
        <v>13.750000000000011</v>
      </c>
      <c r="AN119" s="64">
        <v>12.699999999999989</v>
      </c>
      <c r="AO119" s="61">
        <v>3.0421999999999998</v>
      </c>
      <c r="AP119" s="61">
        <v>4.7943999999999996</v>
      </c>
      <c r="AQ119" s="30">
        <v>1.5</v>
      </c>
    </row>
    <row r="120" spans="1:43" ht="15" customHeight="1">
      <c r="A120" s="78"/>
      <c r="B120" s="79"/>
      <c r="C120" s="79"/>
      <c r="D120" s="54">
        <v>21</v>
      </c>
      <c r="E120" s="15">
        <v>0.3125</v>
      </c>
      <c r="F120" s="69" t="s">
        <v>221</v>
      </c>
      <c r="G120" s="72"/>
      <c r="H120" s="78"/>
      <c r="I120" s="70">
        <v>3</v>
      </c>
      <c r="J120" s="29">
        <v>342416</v>
      </c>
      <c r="K120" s="29">
        <v>1272406</v>
      </c>
      <c r="L120" s="63">
        <v>15</v>
      </c>
      <c r="M120" s="14">
        <v>6.6069000000000004</v>
      </c>
      <c r="N120" s="14">
        <v>6.6264000000000003</v>
      </c>
      <c r="O120" s="14">
        <v>33.467199999999998</v>
      </c>
      <c r="P120" s="14">
        <v>33.464700000000001</v>
      </c>
      <c r="Q120" s="14">
        <v>8.3000000000000007</v>
      </c>
      <c r="R120" s="14">
        <v>8.31</v>
      </c>
      <c r="S120" s="14">
        <v>10.226540031329046</v>
      </c>
      <c r="T120" s="14">
        <v>10.058605052321473</v>
      </c>
      <c r="U120" s="61">
        <v>1.5238385066666638</v>
      </c>
      <c r="V120" s="61">
        <v>1.1561991466666657</v>
      </c>
      <c r="W120" s="18">
        <v>4.6270000000000007</v>
      </c>
      <c r="X120" s="18">
        <v>5.3479999999999999</v>
      </c>
      <c r="Y120" s="18">
        <v>2.0019999999999998</v>
      </c>
      <c r="Z120" s="18">
        <v>1.9390000000000001</v>
      </c>
      <c r="AA120" s="18">
        <v>20.608000000000001</v>
      </c>
      <c r="AB120" s="18">
        <v>19.137999999999998</v>
      </c>
      <c r="AC120" s="18">
        <v>27.237000000000002</v>
      </c>
      <c r="AD120" s="18">
        <v>26.425000000000001</v>
      </c>
      <c r="AE120" s="18">
        <v>317.24258999999995</v>
      </c>
      <c r="AF120" s="18">
        <v>339.64825999999999</v>
      </c>
      <c r="AG120" s="18">
        <v>5.6884999999999994</v>
      </c>
      <c r="AH120" s="18">
        <v>5.7039999999999997</v>
      </c>
      <c r="AI120" s="18">
        <v>21.480675000000002</v>
      </c>
      <c r="AJ120" s="18">
        <v>24.636165000000002</v>
      </c>
      <c r="AK120" s="18">
        <v>109.172</v>
      </c>
      <c r="AL120" s="18">
        <v>109.396</v>
      </c>
      <c r="AM120" s="64">
        <v>11.699999999999989</v>
      </c>
      <c r="AN120" s="64">
        <v>13.399999999999967</v>
      </c>
      <c r="AO120" s="61">
        <v>4.6371999999999991</v>
      </c>
      <c r="AP120" s="61">
        <v>5.1854000000000013</v>
      </c>
      <c r="AQ120" s="30">
        <v>1.8</v>
      </c>
    </row>
    <row r="121" spans="1:43" ht="15" customHeight="1">
      <c r="A121" s="78"/>
      <c r="B121" s="79"/>
      <c r="C121" s="79"/>
      <c r="D121" s="54">
        <v>23</v>
      </c>
      <c r="E121" s="15">
        <v>0.35694444444444445</v>
      </c>
      <c r="F121" s="69" t="s">
        <v>221</v>
      </c>
      <c r="G121" s="72"/>
      <c r="H121" s="78"/>
      <c r="I121" s="70">
        <v>4</v>
      </c>
      <c r="J121" s="29">
        <v>343033</v>
      </c>
      <c r="K121" s="29">
        <v>1273542</v>
      </c>
      <c r="L121" s="63">
        <v>14.3</v>
      </c>
      <c r="M121" s="14">
        <v>6.9391999999999996</v>
      </c>
      <c r="N121" s="14">
        <v>6.9398999999999997</v>
      </c>
      <c r="O121" s="14">
        <v>33.512099999999997</v>
      </c>
      <c r="P121" s="14">
        <v>33.51</v>
      </c>
      <c r="Q121" s="14">
        <v>8.3000000000000007</v>
      </c>
      <c r="R121" s="14">
        <v>8.3000000000000007</v>
      </c>
      <c r="S121" s="14">
        <v>9.9479323702191209</v>
      </c>
      <c r="T121" s="14">
        <v>9.9603124948069333</v>
      </c>
      <c r="U121" s="61">
        <v>1.3959639466666636</v>
      </c>
      <c r="V121" s="61">
        <v>1.6836817066666661</v>
      </c>
      <c r="W121" s="18">
        <v>4.5570000000000004</v>
      </c>
      <c r="X121" s="18">
        <v>5.6840000000000002</v>
      </c>
      <c r="Y121" s="18">
        <v>1.9600000000000002</v>
      </c>
      <c r="Z121" s="18">
        <v>1.8970000000000002</v>
      </c>
      <c r="AA121" s="18">
        <v>16.555</v>
      </c>
      <c r="AB121" s="18">
        <v>16.716000000000001</v>
      </c>
      <c r="AC121" s="18">
        <v>23.072000000000003</v>
      </c>
      <c r="AD121" s="18">
        <v>24.297000000000001</v>
      </c>
      <c r="AE121" s="18">
        <v>308.77594999999997</v>
      </c>
      <c r="AF121" s="18">
        <v>265.47793999999999</v>
      </c>
      <c r="AG121" s="18">
        <v>5.5024999999999995</v>
      </c>
      <c r="AH121" s="18">
        <v>5.5024999999999995</v>
      </c>
      <c r="AI121" s="18">
        <v>24.171009999999999</v>
      </c>
      <c r="AJ121" s="18">
        <v>26.889710000000001</v>
      </c>
      <c r="AK121" s="18">
        <v>81.605999999999995</v>
      </c>
      <c r="AL121" s="18">
        <v>84.433999999999997</v>
      </c>
      <c r="AM121" s="64">
        <v>12.899999999999967</v>
      </c>
      <c r="AN121" s="64">
        <v>11.6</v>
      </c>
      <c r="AO121" s="61">
        <v>4.6372</v>
      </c>
      <c r="AP121" s="61">
        <v>8.799199999999999</v>
      </c>
      <c r="AQ121" s="30">
        <v>2.6</v>
      </c>
    </row>
    <row r="122" spans="1:43" ht="15" customHeight="1">
      <c r="A122" s="78"/>
      <c r="B122" s="79"/>
      <c r="C122" s="79"/>
      <c r="D122" s="54">
        <v>23</v>
      </c>
      <c r="E122" s="15">
        <v>0.30555555555555552</v>
      </c>
      <c r="F122" s="69" t="s">
        <v>221</v>
      </c>
      <c r="G122" s="72"/>
      <c r="H122" s="78"/>
      <c r="I122" s="70">
        <v>5</v>
      </c>
      <c r="J122" s="29">
        <v>342842</v>
      </c>
      <c r="K122" s="29">
        <v>1272845</v>
      </c>
      <c r="L122" s="63">
        <v>10</v>
      </c>
      <c r="M122" s="14">
        <v>5.4683999999999999</v>
      </c>
      <c r="N122" s="14">
        <v>5.3423999999999996</v>
      </c>
      <c r="O122" s="14">
        <v>32.889000000000003</v>
      </c>
      <c r="P122" s="14">
        <v>32.939</v>
      </c>
      <c r="Q122" s="14">
        <v>8.3800000000000008</v>
      </c>
      <c r="R122" s="14">
        <v>8.3800000000000008</v>
      </c>
      <c r="S122" s="14">
        <v>10.996808270868252</v>
      </c>
      <c r="T122" s="14">
        <v>10.828563419518719</v>
      </c>
      <c r="U122" s="61">
        <v>1.0283245866666655</v>
      </c>
      <c r="V122" s="61">
        <v>1.0762775466666648</v>
      </c>
      <c r="W122" s="18">
        <v>1.0640000000000001</v>
      </c>
      <c r="X122" s="18">
        <v>3.3179999999999996</v>
      </c>
      <c r="Y122" s="18">
        <v>0.57400000000000007</v>
      </c>
      <c r="Z122" s="18">
        <v>0.45500000000000002</v>
      </c>
      <c r="AA122" s="18">
        <v>2.59</v>
      </c>
      <c r="AB122" s="18">
        <v>1.071</v>
      </c>
      <c r="AC122" s="18">
        <v>4.2279999999999998</v>
      </c>
      <c r="AD122" s="18">
        <v>4.8439999999999994</v>
      </c>
      <c r="AE122" s="18">
        <v>252.00357000000002</v>
      </c>
      <c r="AF122" s="18">
        <v>256.44198999999998</v>
      </c>
      <c r="AG122" s="18">
        <v>1.1315000000000002</v>
      </c>
      <c r="AH122" s="18">
        <v>0.89899999999999991</v>
      </c>
      <c r="AI122" s="18">
        <v>12.38884</v>
      </c>
      <c r="AJ122" s="18">
        <v>18.676415000000002</v>
      </c>
      <c r="AK122" s="18">
        <v>19.166000000000004</v>
      </c>
      <c r="AL122" s="18">
        <v>24.36</v>
      </c>
      <c r="AM122" s="64">
        <v>12.5</v>
      </c>
      <c r="AN122" s="64">
        <v>10.000000000000009</v>
      </c>
      <c r="AO122" s="61">
        <v>5.8992000000000013</v>
      </c>
      <c r="AP122" s="61">
        <v>3.7353999999999998</v>
      </c>
      <c r="AQ122" s="30">
        <v>2.7</v>
      </c>
    </row>
    <row r="123" spans="1:43" ht="15" customHeight="1">
      <c r="A123" s="78"/>
      <c r="B123" s="79"/>
      <c r="C123" s="79"/>
      <c r="D123" s="54">
        <v>23</v>
      </c>
      <c r="E123" s="15">
        <v>0.38055555555555554</v>
      </c>
      <c r="F123" s="69" t="s">
        <v>221</v>
      </c>
      <c r="G123" s="72"/>
      <c r="H123" s="78"/>
      <c r="I123" s="70">
        <v>6</v>
      </c>
      <c r="J123" s="29">
        <v>343122</v>
      </c>
      <c r="K123" s="29">
        <v>1272930</v>
      </c>
      <c r="L123" s="63">
        <v>8</v>
      </c>
      <c r="M123" s="14">
        <v>5.2709999999999999</v>
      </c>
      <c r="N123" s="14">
        <v>5.2389000000000001</v>
      </c>
      <c r="O123" s="14">
        <v>32.798200000000001</v>
      </c>
      <c r="P123" s="14">
        <v>32.863100000000003</v>
      </c>
      <c r="Q123" s="14">
        <v>8.3800000000000008</v>
      </c>
      <c r="R123" s="14">
        <v>8.39</v>
      </c>
      <c r="S123" s="14">
        <v>10.73458929570597</v>
      </c>
      <c r="T123" s="14">
        <v>10.894091791195082</v>
      </c>
      <c r="U123" s="61">
        <v>1.7795876266666637</v>
      </c>
      <c r="V123" s="61">
        <v>1.7636033066666641</v>
      </c>
      <c r="W123" s="18">
        <v>2.5760000000000001</v>
      </c>
      <c r="X123" s="18">
        <v>4.2489999999999997</v>
      </c>
      <c r="Y123" s="18">
        <v>0.23800000000000002</v>
      </c>
      <c r="Z123" s="18">
        <v>0.30099999999999999</v>
      </c>
      <c r="AA123" s="18">
        <v>0.93099999999999983</v>
      </c>
      <c r="AB123" s="18">
        <v>0.6160000000000001</v>
      </c>
      <c r="AC123" s="18">
        <v>3.7450000000000001</v>
      </c>
      <c r="AD123" s="18">
        <v>5.1660000000000004</v>
      </c>
      <c r="AE123" s="18">
        <v>246.77695</v>
      </c>
      <c r="AF123" s="18">
        <v>290.07104000000004</v>
      </c>
      <c r="AG123" s="18">
        <v>0.32549999999999996</v>
      </c>
      <c r="AH123" s="18">
        <v>0.20150000000000001</v>
      </c>
      <c r="AI123" s="18">
        <v>21.278244999999998</v>
      </c>
      <c r="AJ123" s="18">
        <v>21.694110000000002</v>
      </c>
      <c r="AK123" s="18">
        <v>7.2520000000000007</v>
      </c>
      <c r="AL123" s="18">
        <v>8.8759999999999994</v>
      </c>
      <c r="AM123" s="64">
        <v>19.600000000000005</v>
      </c>
      <c r="AN123" s="64">
        <v>11.899999999999967</v>
      </c>
      <c r="AO123" s="61">
        <v>5.1245999999999992</v>
      </c>
      <c r="AP123" s="61">
        <v>6.5081999999999995</v>
      </c>
      <c r="AQ123" s="30">
        <v>2.6</v>
      </c>
    </row>
    <row r="124" spans="1:43" ht="15" customHeight="1">
      <c r="A124" s="78"/>
      <c r="B124" s="79"/>
      <c r="C124" s="79"/>
      <c r="D124" s="54">
        <v>23</v>
      </c>
      <c r="E124" s="15">
        <v>0.32291666666666669</v>
      </c>
      <c r="F124" s="69" t="s">
        <v>221</v>
      </c>
      <c r="G124" s="72"/>
      <c r="H124" s="78"/>
      <c r="I124" s="70">
        <v>7</v>
      </c>
      <c r="J124" s="29">
        <v>342732</v>
      </c>
      <c r="K124" s="29">
        <v>1273251</v>
      </c>
      <c r="L124" s="63">
        <v>11.5</v>
      </c>
      <c r="M124" s="14">
        <v>6.3490000000000002</v>
      </c>
      <c r="N124" s="14">
        <v>5.9584999999999999</v>
      </c>
      <c r="O124" s="14">
        <v>33.244300000000003</v>
      </c>
      <c r="P124" s="14">
        <v>33.330300000000001</v>
      </c>
      <c r="Q124" s="14">
        <v>8.2899999999999991</v>
      </c>
      <c r="R124" s="14">
        <v>8.2799999999999994</v>
      </c>
      <c r="S124" s="14">
        <v>10.144596601590832</v>
      </c>
      <c r="T124" s="14">
        <v>10.206043888593287</v>
      </c>
      <c r="U124" s="61">
        <v>1.0922618666666641</v>
      </c>
      <c r="V124" s="61">
        <v>1.0283245866666655</v>
      </c>
      <c r="W124" s="18">
        <v>4.3469999999999995</v>
      </c>
      <c r="X124" s="18">
        <v>6.2229999999999999</v>
      </c>
      <c r="Y124" s="18">
        <v>0.92400000000000004</v>
      </c>
      <c r="Z124" s="18">
        <v>1.0920000000000001</v>
      </c>
      <c r="AA124" s="18">
        <v>3.7800000000000002</v>
      </c>
      <c r="AB124" s="18">
        <v>5.5579999999999998</v>
      </c>
      <c r="AC124" s="18">
        <v>9.0510000000000019</v>
      </c>
      <c r="AD124" s="18">
        <v>12.872999999999999</v>
      </c>
      <c r="AE124" s="18">
        <v>291.17851000000002</v>
      </c>
      <c r="AF124" s="18">
        <v>294.08722</v>
      </c>
      <c r="AG124" s="18">
        <v>2.1234999999999999</v>
      </c>
      <c r="AH124" s="18">
        <v>2.7124999999999999</v>
      </c>
      <c r="AI124" s="18">
        <v>26.318225000000002</v>
      </c>
      <c r="AJ124" s="18">
        <v>24.724515</v>
      </c>
      <c r="AK124" s="18">
        <v>35.602000000000004</v>
      </c>
      <c r="AL124" s="18">
        <v>44.463999999999999</v>
      </c>
      <c r="AM124" s="64">
        <v>15.000000000000014</v>
      </c>
      <c r="AN124" s="64">
        <v>32.799999999999997</v>
      </c>
      <c r="AO124" s="61">
        <v>6.6933999999999987</v>
      </c>
      <c r="AP124" s="61">
        <v>7.5343999999999998</v>
      </c>
      <c r="AQ124" s="30">
        <v>2.4</v>
      </c>
    </row>
    <row r="125" spans="1:43" ht="15" customHeight="1">
      <c r="A125" s="78"/>
      <c r="B125" s="79"/>
      <c r="C125" s="79"/>
      <c r="D125" s="54">
        <v>23</v>
      </c>
      <c r="E125" s="15">
        <v>0.33333333333333331</v>
      </c>
      <c r="F125" s="69" t="s">
        <v>221</v>
      </c>
      <c r="G125" s="72"/>
      <c r="H125" s="78"/>
      <c r="I125" s="70">
        <v>8</v>
      </c>
      <c r="J125" s="29">
        <v>342521</v>
      </c>
      <c r="K125" s="29">
        <v>1273251</v>
      </c>
      <c r="L125" s="63">
        <v>19.5</v>
      </c>
      <c r="M125" s="14">
        <v>6.7922000000000002</v>
      </c>
      <c r="N125" s="14">
        <v>6.4855</v>
      </c>
      <c r="O125" s="14">
        <v>33.420999999999999</v>
      </c>
      <c r="P125" s="14">
        <v>33.537500000000001</v>
      </c>
      <c r="Q125" s="14">
        <v>8.35</v>
      </c>
      <c r="R125" s="14">
        <v>8.35</v>
      </c>
      <c r="S125" s="14">
        <v>10.357649518910188</v>
      </c>
      <c r="T125" s="14">
        <v>10.304336446107829</v>
      </c>
      <c r="U125" s="61">
        <v>1.3480109866666643</v>
      </c>
      <c r="V125" s="61">
        <v>0.83651274666666409</v>
      </c>
      <c r="W125" s="18">
        <v>3.8009999999999993</v>
      </c>
      <c r="X125" s="18">
        <v>3.01</v>
      </c>
      <c r="Y125" s="18">
        <v>1.3860000000000001</v>
      </c>
      <c r="Z125" s="18">
        <v>1.8410000000000002</v>
      </c>
      <c r="AA125" s="18">
        <v>10.157</v>
      </c>
      <c r="AB125" s="18">
        <v>12.152000000000001</v>
      </c>
      <c r="AC125" s="18">
        <v>15.344000000000001</v>
      </c>
      <c r="AD125" s="18">
        <v>17.003</v>
      </c>
      <c r="AE125" s="18">
        <v>282.88414</v>
      </c>
      <c r="AF125" s="18">
        <v>289.63018</v>
      </c>
      <c r="AG125" s="18">
        <v>3.9215</v>
      </c>
      <c r="AH125" s="18">
        <v>4.9755000000000003</v>
      </c>
      <c r="AI125" s="18">
        <v>26.021245</v>
      </c>
      <c r="AJ125" s="18">
        <v>29.403034999999999</v>
      </c>
      <c r="AK125" s="18">
        <v>80.206000000000003</v>
      </c>
      <c r="AL125" s="18">
        <v>75.669999999999987</v>
      </c>
      <c r="AM125" s="64">
        <v>8.4000000000000181</v>
      </c>
      <c r="AN125" s="64">
        <v>15.200000000000047</v>
      </c>
      <c r="AO125" s="61">
        <v>5.388399999999999</v>
      </c>
      <c r="AP125" s="61">
        <v>5.4754000000000005</v>
      </c>
      <c r="AQ125" s="30">
        <v>1.5</v>
      </c>
    </row>
    <row r="126" spans="1:43" ht="15" customHeight="1">
      <c r="A126" s="78"/>
      <c r="B126" s="79">
        <f>B$4</f>
        <v>2013</v>
      </c>
      <c r="C126" s="79">
        <f>C$4</f>
        <v>2</v>
      </c>
      <c r="D126" s="54">
        <v>15</v>
      </c>
      <c r="E126" s="15">
        <v>0.3888888888888889</v>
      </c>
      <c r="F126" s="69" t="s">
        <v>224</v>
      </c>
      <c r="G126" s="72" t="s">
        <v>287</v>
      </c>
      <c r="H126" s="78" t="s">
        <v>64</v>
      </c>
      <c r="I126" s="70">
        <v>1</v>
      </c>
      <c r="J126" s="29">
        <v>333137</v>
      </c>
      <c r="K126" s="29">
        <v>1263158</v>
      </c>
      <c r="L126" s="63">
        <v>24</v>
      </c>
      <c r="M126" s="14">
        <v>13.36</v>
      </c>
      <c r="N126" s="14">
        <v>13.38</v>
      </c>
      <c r="O126" s="14">
        <v>34.020000000000003</v>
      </c>
      <c r="P126" s="14">
        <v>34.020000000000003</v>
      </c>
      <c r="Q126" s="14">
        <v>8.2280212904409922</v>
      </c>
      <c r="R126" s="14">
        <v>8.2730715966162212</v>
      </c>
      <c r="S126" s="14">
        <v>8.5</v>
      </c>
      <c r="T126" s="14">
        <v>8.64</v>
      </c>
      <c r="U126" s="61">
        <v>0.98881760000000085</v>
      </c>
      <c r="V126" s="61">
        <v>0.79639904000000206</v>
      </c>
      <c r="W126" s="18">
        <v>14.664999999999999</v>
      </c>
      <c r="X126" s="18">
        <v>3.339</v>
      </c>
      <c r="Y126" s="18">
        <v>2.1909999999999998</v>
      </c>
      <c r="Z126" s="18">
        <v>2.2330000000000001</v>
      </c>
      <c r="AA126" s="18">
        <v>78.869</v>
      </c>
      <c r="AB126" s="18">
        <v>81.318999999999988</v>
      </c>
      <c r="AC126" s="18">
        <v>95.724999999999994</v>
      </c>
      <c r="AD126" s="18">
        <v>86.890999999999991</v>
      </c>
      <c r="AE126" s="18">
        <v>180.26414</v>
      </c>
      <c r="AF126" s="18">
        <v>171.76193999999998</v>
      </c>
      <c r="AG126" s="18">
        <v>15.128</v>
      </c>
      <c r="AH126" s="18">
        <v>14.849</v>
      </c>
      <c r="AI126" s="18">
        <v>15.636399999999998</v>
      </c>
      <c r="AJ126" s="18">
        <v>18.409660000000002</v>
      </c>
      <c r="AK126" s="18">
        <v>298.95600000000002</v>
      </c>
      <c r="AL126" s="18">
        <v>298.70399999999995</v>
      </c>
      <c r="AM126" s="64">
        <v>11.050000000000004</v>
      </c>
      <c r="AN126" s="64">
        <v>5.4000000000000163</v>
      </c>
      <c r="AO126" s="61">
        <v>2.1693999999999996</v>
      </c>
      <c r="AP126" s="61">
        <v>1.5893999999999999</v>
      </c>
      <c r="AQ126" s="30">
        <v>11</v>
      </c>
    </row>
    <row r="127" spans="1:43" ht="15" customHeight="1">
      <c r="A127" s="78"/>
      <c r="B127" s="78"/>
      <c r="C127" s="78"/>
      <c r="D127" s="54">
        <v>14</v>
      </c>
      <c r="E127" s="15">
        <v>0.53125</v>
      </c>
      <c r="F127" s="69" t="s">
        <v>224</v>
      </c>
      <c r="G127" s="78"/>
      <c r="H127" s="78"/>
      <c r="I127" s="70">
        <v>2</v>
      </c>
      <c r="J127" s="29">
        <v>333002</v>
      </c>
      <c r="K127" s="29">
        <v>1262540</v>
      </c>
      <c r="L127" s="63">
        <v>28</v>
      </c>
      <c r="M127" s="14">
        <v>13.46</v>
      </c>
      <c r="N127" s="14">
        <v>13.38</v>
      </c>
      <c r="O127" s="14">
        <v>34.03</v>
      </c>
      <c r="P127" s="14">
        <v>34</v>
      </c>
      <c r="Q127" s="14">
        <v>8.2041506374316437</v>
      </c>
      <c r="R127" s="14">
        <v>8.2076008763606882</v>
      </c>
      <c r="S127" s="14">
        <v>8.5</v>
      </c>
      <c r="T127" s="14">
        <v>9.16</v>
      </c>
      <c r="U127" s="61">
        <v>1.1491664000000004</v>
      </c>
      <c r="V127" s="61">
        <v>0.98881760000000085</v>
      </c>
      <c r="W127" s="18">
        <v>15.344000000000001</v>
      </c>
      <c r="X127" s="18">
        <v>11.284000000000001</v>
      </c>
      <c r="Y127" s="18">
        <v>2.52</v>
      </c>
      <c r="Z127" s="18">
        <v>2.1629999999999998</v>
      </c>
      <c r="AA127" s="18">
        <v>87.808000000000007</v>
      </c>
      <c r="AB127" s="18">
        <v>80.493000000000009</v>
      </c>
      <c r="AC127" s="18">
        <v>105.672</v>
      </c>
      <c r="AD127" s="18">
        <v>93.94</v>
      </c>
      <c r="AE127" s="18">
        <v>166.74538999999999</v>
      </c>
      <c r="AF127" s="18">
        <v>161.24290000000002</v>
      </c>
      <c r="AG127" s="18">
        <v>14.756</v>
      </c>
      <c r="AH127" s="18">
        <v>15.221</v>
      </c>
      <c r="AI127" s="18">
        <v>19.16544</v>
      </c>
      <c r="AJ127" s="18">
        <v>17.374880000000001</v>
      </c>
      <c r="AK127" s="18">
        <v>303.81400000000002</v>
      </c>
      <c r="AL127" s="18">
        <v>299.65600000000001</v>
      </c>
      <c r="AM127" s="64">
        <v>4.7500000000000044</v>
      </c>
      <c r="AN127" s="64">
        <v>1.3499999999999901</v>
      </c>
      <c r="AO127" s="61">
        <v>3.5529999999999999</v>
      </c>
      <c r="AP127" s="61">
        <v>1.9953999999999996</v>
      </c>
      <c r="AQ127" s="30">
        <v>8.5</v>
      </c>
    </row>
    <row r="128" spans="1:43" ht="15" customHeight="1">
      <c r="A128" s="78"/>
      <c r="B128" s="78"/>
      <c r="C128" s="78"/>
      <c r="D128" s="54">
        <v>15</v>
      </c>
      <c r="E128" s="15">
        <v>0.37291666666666662</v>
      </c>
      <c r="F128" s="69" t="s">
        <v>224</v>
      </c>
      <c r="G128" s="78"/>
      <c r="H128" s="78"/>
      <c r="I128" s="70">
        <v>3</v>
      </c>
      <c r="J128" s="29">
        <v>333202</v>
      </c>
      <c r="K128" s="29">
        <v>1263406</v>
      </c>
      <c r="L128" s="63">
        <v>13</v>
      </c>
      <c r="M128" s="14">
        <v>13.2</v>
      </c>
      <c r="N128" s="14">
        <v>13.22</v>
      </c>
      <c r="O128" s="14">
        <v>33.97</v>
      </c>
      <c r="P128" s="14">
        <v>33.97</v>
      </c>
      <c r="Q128" s="14">
        <v>8.2814142459079303</v>
      </c>
      <c r="R128" s="14">
        <v>8.2914254250579802</v>
      </c>
      <c r="S128" s="14">
        <v>8.42</v>
      </c>
      <c r="T128" s="14">
        <v>8.51</v>
      </c>
      <c r="U128" s="61">
        <v>0.98881760000000085</v>
      </c>
      <c r="V128" s="61">
        <v>0.90864320000000254</v>
      </c>
      <c r="W128" s="18">
        <v>7.301000000000001</v>
      </c>
      <c r="X128" s="18">
        <v>12.446</v>
      </c>
      <c r="Y128" s="18">
        <v>2.2469999999999999</v>
      </c>
      <c r="Z128" s="18">
        <v>2.2610000000000001</v>
      </c>
      <c r="AA128" s="18">
        <v>85.498000000000005</v>
      </c>
      <c r="AB128" s="18">
        <v>85.995000000000005</v>
      </c>
      <c r="AC128" s="18">
        <v>95.046000000000006</v>
      </c>
      <c r="AD128" s="18">
        <v>100.702</v>
      </c>
      <c r="AE128" s="18">
        <v>126.18900000000001</v>
      </c>
      <c r="AF128" s="18">
        <v>193.47320999999999</v>
      </c>
      <c r="AG128" s="18">
        <v>10.974</v>
      </c>
      <c r="AH128" s="18">
        <v>15.221</v>
      </c>
      <c r="AI128" s="18">
        <v>12.14673</v>
      </c>
      <c r="AJ128" s="18">
        <v>24.338100000000001</v>
      </c>
      <c r="AK128" s="18">
        <v>321.78999999999996</v>
      </c>
      <c r="AL128" s="18">
        <v>315.01399999999995</v>
      </c>
      <c r="AM128" s="64">
        <v>5.9500000000000108</v>
      </c>
      <c r="AN128" s="64">
        <v>5.2000000000000099</v>
      </c>
      <c r="AO128" s="61">
        <v>4.7653999999999996</v>
      </c>
      <c r="AP128" s="61">
        <v>6.2443999999999997</v>
      </c>
      <c r="AQ128" s="30">
        <v>9</v>
      </c>
    </row>
    <row r="129" spans="1:43" ht="15" customHeight="1">
      <c r="A129" s="78"/>
      <c r="B129" s="79">
        <f>B$4</f>
        <v>2013</v>
      </c>
      <c r="C129" s="79">
        <f>C$4</f>
        <v>2</v>
      </c>
      <c r="D129" s="54">
        <v>16</v>
      </c>
      <c r="E129" s="15">
        <v>0.38750000000000001</v>
      </c>
      <c r="F129" s="69" t="s">
        <v>221</v>
      </c>
      <c r="G129" s="72" t="s">
        <v>288</v>
      </c>
      <c r="H129" s="78" t="s">
        <v>78</v>
      </c>
      <c r="I129" s="70">
        <v>1</v>
      </c>
      <c r="J129" s="29">
        <v>333215</v>
      </c>
      <c r="K129" s="29">
        <v>1265120</v>
      </c>
      <c r="L129" s="63">
        <v>18</v>
      </c>
      <c r="M129" s="14">
        <v>12.85</v>
      </c>
      <c r="N129" s="14">
        <v>12.81</v>
      </c>
      <c r="O129" s="14">
        <v>34.130000000000003</v>
      </c>
      <c r="P129" s="14">
        <v>34.130000000000003</v>
      </c>
      <c r="Q129" s="14">
        <v>8.2093259958252105</v>
      </c>
      <c r="R129" s="14">
        <v>8.2248520710059179</v>
      </c>
      <c r="S129" s="14">
        <v>8.59</v>
      </c>
      <c r="T129" s="14">
        <v>8.4499999999999993</v>
      </c>
      <c r="U129" s="61">
        <v>0.98881760000000085</v>
      </c>
      <c r="V129" s="61">
        <v>1.0850268800000016</v>
      </c>
      <c r="W129" s="18">
        <v>4.3680000000000003</v>
      </c>
      <c r="X129" s="18">
        <v>6.3209999999999997</v>
      </c>
      <c r="Y129" s="18">
        <v>2.3730000000000002</v>
      </c>
      <c r="Z129" s="18">
        <v>2.4429999999999996</v>
      </c>
      <c r="AA129" s="18">
        <v>81.661999999999992</v>
      </c>
      <c r="AB129" s="18">
        <v>82.123999999999995</v>
      </c>
      <c r="AC129" s="18">
        <v>88.402999999999992</v>
      </c>
      <c r="AD129" s="18">
        <v>90.888000000000005</v>
      </c>
      <c r="AE129" s="18">
        <v>174.65455</v>
      </c>
      <c r="AF129" s="18">
        <v>170.68351999999999</v>
      </c>
      <c r="AG129" s="18">
        <v>16.058</v>
      </c>
      <c r="AH129" s="18">
        <v>15.654999999999999</v>
      </c>
      <c r="AI129" s="18">
        <v>21.114719999999998</v>
      </c>
      <c r="AJ129" s="18">
        <v>18.93666</v>
      </c>
      <c r="AK129" s="18">
        <v>286.87400000000002</v>
      </c>
      <c r="AL129" s="18">
        <v>288.30200000000002</v>
      </c>
      <c r="AM129" s="64">
        <v>2.6499999999999857</v>
      </c>
      <c r="AN129" s="64">
        <v>2.9999999999999751</v>
      </c>
      <c r="AO129" s="61">
        <v>1.7924000000000002</v>
      </c>
      <c r="AP129" s="61">
        <v>1.6183999999999998</v>
      </c>
      <c r="AQ129" s="30">
        <v>5.5</v>
      </c>
    </row>
    <row r="130" spans="1:43" ht="15" customHeight="1">
      <c r="A130" s="78"/>
      <c r="B130" s="78"/>
      <c r="C130" s="78"/>
      <c r="D130" s="54">
        <v>16</v>
      </c>
      <c r="E130" s="15">
        <v>0.34791666666666665</v>
      </c>
      <c r="F130" s="69" t="s">
        <v>221</v>
      </c>
      <c r="G130" s="78"/>
      <c r="H130" s="78"/>
      <c r="I130" s="70">
        <v>2</v>
      </c>
      <c r="J130" s="29">
        <v>333426</v>
      </c>
      <c r="K130" s="29">
        <v>1264358</v>
      </c>
      <c r="L130" s="63">
        <v>47</v>
      </c>
      <c r="M130" s="14">
        <v>13.09</v>
      </c>
      <c r="N130" s="14">
        <v>13.09</v>
      </c>
      <c r="O130" s="14">
        <v>34.06</v>
      </c>
      <c r="P130" s="14">
        <v>34.06</v>
      </c>
      <c r="Q130" s="14">
        <v>8.1989752790380734</v>
      </c>
      <c r="R130" s="14">
        <v>8.205875756896166</v>
      </c>
      <c r="S130" s="14">
        <v>8.61</v>
      </c>
      <c r="T130" s="14">
        <v>8.52</v>
      </c>
      <c r="U130" s="61">
        <v>0.90864320000000254</v>
      </c>
      <c r="V130" s="61">
        <v>0.94071296000000193</v>
      </c>
      <c r="W130" s="18">
        <v>1.47</v>
      </c>
      <c r="X130" s="18">
        <v>4.1860000000000008</v>
      </c>
      <c r="Y130" s="18">
        <v>2.2469999999999999</v>
      </c>
      <c r="Z130" s="18">
        <v>2.2960000000000003</v>
      </c>
      <c r="AA130" s="18">
        <v>79.757999999999996</v>
      </c>
      <c r="AB130" s="18">
        <v>79.296000000000006</v>
      </c>
      <c r="AC130" s="18">
        <v>83.475000000000009</v>
      </c>
      <c r="AD130" s="18">
        <v>85.778000000000006</v>
      </c>
      <c r="AE130" s="18">
        <v>153.38029</v>
      </c>
      <c r="AF130" s="18">
        <v>169.70534000000001</v>
      </c>
      <c r="AG130" s="18">
        <v>14.972999999999999</v>
      </c>
      <c r="AH130" s="18">
        <v>15.035</v>
      </c>
      <c r="AI130" s="18">
        <v>17.097740000000002</v>
      </c>
      <c r="AJ130" s="18">
        <v>18.208159999999999</v>
      </c>
      <c r="AK130" s="18">
        <v>288.91800000000001</v>
      </c>
      <c r="AL130" s="18">
        <v>294.09799999999996</v>
      </c>
      <c r="AM130" s="64">
        <v>3.2999999999999972</v>
      </c>
      <c r="AN130" s="64">
        <v>4.0999999999999925</v>
      </c>
      <c r="AO130" s="61">
        <v>2.1983999999999999</v>
      </c>
      <c r="AP130" s="61">
        <v>2.5988000000000007</v>
      </c>
      <c r="AQ130" s="30">
        <v>7.8</v>
      </c>
    </row>
    <row r="131" spans="1:43" ht="15" customHeight="1">
      <c r="A131" s="78"/>
      <c r="B131" s="78"/>
      <c r="C131" s="78"/>
      <c r="D131" s="54">
        <v>16</v>
      </c>
      <c r="E131" s="15">
        <v>0.389583333333333</v>
      </c>
      <c r="F131" s="69" t="s">
        <v>221</v>
      </c>
      <c r="G131" s="78"/>
      <c r="H131" s="78"/>
      <c r="I131" s="70">
        <v>3</v>
      </c>
      <c r="J131" s="29">
        <v>333338</v>
      </c>
      <c r="K131" s="29">
        <v>1263959</v>
      </c>
      <c r="L131" s="63">
        <v>32</v>
      </c>
      <c r="M131" s="14">
        <v>12.59</v>
      </c>
      <c r="N131" s="14">
        <v>13.09</v>
      </c>
      <c r="O131" s="14">
        <v>33.869999999999997</v>
      </c>
      <c r="P131" s="14">
        <v>34.03</v>
      </c>
      <c r="Q131" s="14">
        <v>8.174823606534753</v>
      </c>
      <c r="R131" s="14">
        <v>8.2179515931478253</v>
      </c>
      <c r="S131" s="14">
        <v>8.66</v>
      </c>
      <c r="T131" s="14">
        <v>8.64</v>
      </c>
      <c r="U131" s="61">
        <v>0.90864320000000254</v>
      </c>
      <c r="V131" s="61">
        <v>0.76432928000000278</v>
      </c>
      <c r="W131" s="18">
        <v>13.237</v>
      </c>
      <c r="X131" s="18">
        <v>6.4610000000000003</v>
      </c>
      <c r="Y131" s="18">
        <v>2.17</v>
      </c>
      <c r="Z131" s="18">
        <v>2.282</v>
      </c>
      <c r="AA131" s="18">
        <v>91.531999999999996</v>
      </c>
      <c r="AB131" s="18">
        <v>89.102999999999994</v>
      </c>
      <c r="AC131" s="18">
        <v>106.93899999999999</v>
      </c>
      <c r="AD131" s="18">
        <v>97.846000000000004</v>
      </c>
      <c r="AE131" s="18">
        <v>155.39488999999998</v>
      </c>
      <c r="AF131" s="18">
        <v>227.96676000000002</v>
      </c>
      <c r="AG131" s="18">
        <v>15.407</v>
      </c>
      <c r="AH131" s="18">
        <v>15.19</v>
      </c>
      <c r="AI131" s="18">
        <v>19.414679999999997</v>
      </c>
      <c r="AJ131" s="18">
        <v>18.076099999999997</v>
      </c>
      <c r="AK131" s="18">
        <v>337.09199999999998</v>
      </c>
      <c r="AL131" s="18">
        <v>332.62599999999998</v>
      </c>
      <c r="AM131" s="64">
        <v>1.1499999999999844</v>
      </c>
      <c r="AN131" s="64">
        <v>4.4500000000000099</v>
      </c>
      <c r="AO131" s="61">
        <v>2.7728000000000002</v>
      </c>
      <c r="AP131" s="61">
        <v>2.7727999999999997</v>
      </c>
      <c r="AQ131" s="30">
        <v>16</v>
      </c>
    </row>
    <row r="132" spans="1:43" ht="15" customHeight="1">
      <c r="A132" s="78"/>
      <c r="B132" s="79">
        <f>B$4</f>
        <v>2013</v>
      </c>
      <c r="C132" s="79">
        <f>C$4</f>
        <v>2</v>
      </c>
      <c r="D132" s="54">
        <v>16</v>
      </c>
      <c r="E132" s="15">
        <v>0.4236111111111111</v>
      </c>
      <c r="F132" s="69" t="s">
        <v>221</v>
      </c>
      <c r="G132" s="72" t="s">
        <v>289</v>
      </c>
      <c r="H132" s="78" t="s">
        <v>65</v>
      </c>
      <c r="I132" s="70">
        <v>1</v>
      </c>
      <c r="J132" s="29">
        <v>332848</v>
      </c>
      <c r="K132" s="29">
        <v>1265619</v>
      </c>
      <c r="L132" s="63">
        <v>23</v>
      </c>
      <c r="M132" s="14">
        <v>13.14</v>
      </c>
      <c r="N132" s="14">
        <v>13.07</v>
      </c>
      <c r="O132" s="14">
        <v>34.159999999999997</v>
      </c>
      <c r="P132" s="14">
        <v>34.159999999999997</v>
      </c>
      <c r="Q132" s="14">
        <v>8.245553504580192</v>
      </c>
      <c r="R132" s="14">
        <v>8.2196767126123493</v>
      </c>
      <c r="S132" s="14">
        <v>8.44</v>
      </c>
      <c r="T132" s="14">
        <v>8.5299999999999994</v>
      </c>
      <c r="U132" s="61">
        <v>1.1331315200000007</v>
      </c>
      <c r="V132" s="61">
        <v>1.0850268800000016</v>
      </c>
      <c r="W132" s="18">
        <v>14.637</v>
      </c>
      <c r="X132" s="18">
        <v>5.0750000000000002</v>
      </c>
      <c r="Y132" s="18">
        <v>1.827</v>
      </c>
      <c r="Z132" s="18">
        <v>2.5549999999999997</v>
      </c>
      <c r="AA132" s="18">
        <v>58.548000000000002</v>
      </c>
      <c r="AB132" s="18">
        <v>76.993000000000009</v>
      </c>
      <c r="AC132" s="18">
        <v>75.012</v>
      </c>
      <c r="AD132" s="18">
        <v>84.623000000000005</v>
      </c>
      <c r="AE132" s="18">
        <v>164.74381</v>
      </c>
      <c r="AF132" s="18">
        <v>145.64095</v>
      </c>
      <c r="AG132" s="18">
        <v>13.733000000000001</v>
      </c>
      <c r="AH132" s="18">
        <v>13.888</v>
      </c>
      <c r="AI132" s="18">
        <v>14.760339999999999</v>
      </c>
      <c r="AJ132" s="18">
        <v>15.858360000000001</v>
      </c>
      <c r="AK132" s="18">
        <v>195.16000000000003</v>
      </c>
      <c r="AL132" s="18">
        <v>278.29200000000003</v>
      </c>
      <c r="AM132" s="64">
        <v>7.5500000000000007</v>
      </c>
      <c r="AN132" s="64">
        <v>8.5999999999999961</v>
      </c>
      <c r="AO132" s="61">
        <v>2.4276</v>
      </c>
      <c r="AP132" s="61">
        <v>2.1983999999999986</v>
      </c>
      <c r="AQ132" s="30">
        <v>10.5</v>
      </c>
    </row>
    <row r="133" spans="1:43" ht="15" customHeight="1">
      <c r="A133" s="78"/>
      <c r="B133" s="78"/>
      <c r="C133" s="78"/>
      <c r="D133" s="54">
        <v>16</v>
      </c>
      <c r="E133" s="15">
        <v>0.4993055555555555</v>
      </c>
      <c r="F133" s="69" t="s">
        <v>221</v>
      </c>
      <c r="G133" s="78"/>
      <c r="H133" s="78"/>
      <c r="I133" s="70">
        <v>2</v>
      </c>
      <c r="J133" s="16">
        <v>332441</v>
      </c>
      <c r="K133" s="16">
        <v>1265619</v>
      </c>
      <c r="L133" s="63">
        <v>42</v>
      </c>
      <c r="M133" s="14">
        <v>13.75</v>
      </c>
      <c r="N133" s="14">
        <v>13.28</v>
      </c>
      <c r="O133" s="14">
        <v>34.19</v>
      </c>
      <c r="P133" s="14">
        <v>34.17</v>
      </c>
      <c r="Q133" s="14">
        <v>8.2283023099349641</v>
      </c>
      <c r="R133" s="14">
        <v>8.2231269515413938</v>
      </c>
      <c r="S133" s="14">
        <v>8.43</v>
      </c>
      <c r="T133" s="14">
        <v>8.5299999999999994</v>
      </c>
      <c r="U133" s="61">
        <v>0.86053856000000073</v>
      </c>
      <c r="V133" s="61">
        <v>0.89260832000000312</v>
      </c>
      <c r="W133" s="18">
        <v>2.4849999999999999</v>
      </c>
      <c r="X133" s="18">
        <v>3.8289999999999997</v>
      </c>
      <c r="Y133" s="18">
        <v>2.5619999999999998</v>
      </c>
      <c r="Z133" s="18">
        <v>2.569</v>
      </c>
      <c r="AA133" s="18">
        <v>69.034000000000006</v>
      </c>
      <c r="AB133" s="18">
        <v>69.447000000000003</v>
      </c>
      <c r="AC133" s="18">
        <v>74.081000000000003</v>
      </c>
      <c r="AD133" s="18">
        <v>75.844999999999999</v>
      </c>
      <c r="AE133" s="18">
        <v>130.23779999999999</v>
      </c>
      <c r="AF133" s="18">
        <v>161.28070000000002</v>
      </c>
      <c r="AG133" s="18">
        <v>13.206</v>
      </c>
      <c r="AH133" s="18">
        <v>13.051</v>
      </c>
      <c r="AI133" s="18">
        <v>15.971820000000001</v>
      </c>
      <c r="AJ133" s="18">
        <v>19.086079999999999</v>
      </c>
      <c r="AK133" s="18">
        <v>263.11599999999999</v>
      </c>
      <c r="AL133" s="18">
        <v>265.41199999999998</v>
      </c>
      <c r="AM133" s="64">
        <v>5.6500000000000163</v>
      </c>
      <c r="AN133" s="64">
        <v>2.9999999999999751</v>
      </c>
      <c r="AO133" s="61">
        <v>2.3958000000000008</v>
      </c>
      <c r="AP133" s="61">
        <v>2.6015999999999995</v>
      </c>
      <c r="AQ133" s="30">
        <v>8.5</v>
      </c>
    </row>
    <row r="134" spans="1:43" ht="15" customHeight="1">
      <c r="A134" s="78"/>
      <c r="B134" s="79">
        <f>B$4</f>
        <v>2013</v>
      </c>
      <c r="C134" s="79">
        <f>C$4</f>
        <v>2</v>
      </c>
      <c r="D134" s="54">
        <v>16</v>
      </c>
      <c r="E134" s="15">
        <v>0.51458333333333295</v>
      </c>
      <c r="F134" s="69" t="s">
        <v>221</v>
      </c>
      <c r="G134" s="72" t="s">
        <v>290</v>
      </c>
      <c r="H134" s="78" t="s">
        <v>79</v>
      </c>
      <c r="I134" s="70">
        <v>1</v>
      </c>
      <c r="J134" s="16">
        <v>331651</v>
      </c>
      <c r="K134" s="16">
        <v>1264603</v>
      </c>
      <c r="L134" s="18">
        <v>13.2</v>
      </c>
      <c r="M134" s="14">
        <v>14.76</v>
      </c>
      <c r="N134" s="14">
        <v>14.78</v>
      </c>
      <c r="O134" s="14">
        <v>34.08</v>
      </c>
      <c r="P134" s="14">
        <v>34.08</v>
      </c>
      <c r="Q134" s="14">
        <v>8.2593544602963771</v>
      </c>
      <c r="R134" s="14">
        <v>8.2127762347542586</v>
      </c>
      <c r="S134" s="14">
        <v>8.39</v>
      </c>
      <c r="T134" s="14">
        <v>8.4700000000000006</v>
      </c>
      <c r="U134" s="61">
        <v>1.4698640000000021</v>
      </c>
      <c r="V134" s="61">
        <v>1.0529571200000023</v>
      </c>
      <c r="W134" s="18">
        <v>3.7380000000000004</v>
      </c>
      <c r="X134" s="18">
        <v>2.9819999999999998</v>
      </c>
      <c r="Y134" s="18">
        <v>2.016</v>
      </c>
      <c r="Z134" s="18">
        <v>2.1</v>
      </c>
      <c r="AA134" s="18">
        <v>63.034999999999997</v>
      </c>
      <c r="AB134" s="18">
        <v>63.91</v>
      </c>
      <c r="AC134" s="18">
        <v>68.788999999999987</v>
      </c>
      <c r="AD134" s="18">
        <v>68.99199999999999</v>
      </c>
      <c r="AE134" s="18">
        <v>159.55464000000001</v>
      </c>
      <c r="AF134" s="18">
        <v>149.1336</v>
      </c>
      <c r="AG134" s="18">
        <v>11.749000000000001</v>
      </c>
      <c r="AH134" s="18">
        <v>11.625</v>
      </c>
      <c r="AI134" s="18">
        <v>17.91366</v>
      </c>
      <c r="AJ134" s="18">
        <v>14.403219999999999</v>
      </c>
      <c r="AK134" s="18">
        <v>268.04399999999998</v>
      </c>
      <c r="AL134" s="18">
        <v>269.06600000000003</v>
      </c>
      <c r="AM134" s="64">
        <v>2.0000000000000018</v>
      </c>
      <c r="AN134" s="64">
        <v>3.7500000000000311</v>
      </c>
      <c r="AO134" s="61">
        <v>3.5558000000000001</v>
      </c>
      <c r="AP134" s="61">
        <v>3.1816</v>
      </c>
      <c r="AQ134" s="30">
        <v>10.5</v>
      </c>
    </row>
    <row r="135" spans="1:43" ht="15" customHeight="1">
      <c r="A135" s="78"/>
      <c r="B135" s="78"/>
      <c r="C135" s="78"/>
      <c r="D135" s="54">
        <v>16</v>
      </c>
      <c r="E135" s="15">
        <v>0.57152777777777775</v>
      </c>
      <c r="F135" s="69" t="s">
        <v>221</v>
      </c>
      <c r="G135" s="78"/>
      <c r="H135" s="78"/>
      <c r="I135" s="70">
        <v>2</v>
      </c>
      <c r="J135" s="16">
        <v>331932</v>
      </c>
      <c r="K135" s="16">
        <v>1265156</v>
      </c>
      <c r="L135" s="63">
        <v>27</v>
      </c>
      <c r="M135" s="14">
        <v>14.61</v>
      </c>
      <c r="N135" s="14">
        <v>14.46</v>
      </c>
      <c r="O135" s="14">
        <v>34.15</v>
      </c>
      <c r="P135" s="14">
        <v>34.17</v>
      </c>
      <c r="Q135" s="14">
        <v>8.236927907257579</v>
      </c>
      <c r="R135" s="14">
        <v>8.2265771904704401</v>
      </c>
      <c r="S135" s="14">
        <v>8.26</v>
      </c>
      <c r="T135" s="14">
        <v>8.11</v>
      </c>
      <c r="U135" s="61">
        <v>1.517968640000001</v>
      </c>
      <c r="V135" s="61">
        <v>0.95674784000000146</v>
      </c>
      <c r="W135" s="18">
        <v>3.395</v>
      </c>
      <c r="X135" s="18">
        <v>2.2749999999999995</v>
      </c>
      <c r="Y135" s="18">
        <v>2.177</v>
      </c>
      <c r="Z135" s="18">
        <v>2.7510000000000003</v>
      </c>
      <c r="AA135" s="18">
        <v>61.215000000000003</v>
      </c>
      <c r="AB135" s="18">
        <v>64.686999999999998</v>
      </c>
      <c r="AC135" s="18">
        <v>66.787000000000006</v>
      </c>
      <c r="AD135" s="18">
        <v>69.712999999999994</v>
      </c>
      <c r="AE135" s="18">
        <v>159.81210000000002</v>
      </c>
      <c r="AF135" s="18">
        <v>113.30109000000002</v>
      </c>
      <c r="AG135" s="18">
        <v>11.625</v>
      </c>
      <c r="AH135" s="18">
        <v>12.524000000000001</v>
      </c>
      <c r="AI135" s="18">
        <v>15.54092</v>
      </c>
      <c r="AJ135" s="18">
        <v>18.733919999999998</v>
      </c>
      <c r="AK135" s="18">
        <v>246.11999999999998</v>
      </c>
      <c r="AL135" s="18">
        <v>252.74200000000002</v>
      </c>
      <c r="AM135" s="64">
        <v>1.8499999999999905</v>
      </c>
      <c r="AN135" s="64">
        <v>12.35</v>
      </c>
      <c r="AO135" s="61">
        <v>2.4013999999999998</v>
      </c>
      <c r="AP135" s="61">
        <v>1.9954000000000005</v>
      </c>
      <c r="AQ135" s="30">
        <v>9.5</v>
      </c>
    </row>
    <row r="136" spans="1:43" ht="15" customHeight="1">
      <c r="A136" s="78"/>
      <c r="B136" s="79">
        <f>B$4</f>
        <v>2013</v>
      </c>
      <c r="C136" s="79">
        <f>C$4</f>
        <v>2</v>
      </c>
      <c r="D136" s="54">
        <v>16</v>
      </c>
      <c r="E136" s="15">
        <v>0.60416666666666663</v>
      </c>
      <c r="F136" s="69" t="s">
        <v>221</v>
      </c>
      <c r="G136" s="72" t="s">
        <v>291</v>
      </c>
      <c r="H136" s="78" t="s">
        <v>66</v>
      </c>
      <c r="I136" s="70">
        <v>1</v>
      </c>
      <c r="J136" s="16">
        <v>331545</v>
      </c>
      <c r="K136" s="16">
        <v>1263940</v>
      </c>
      <c r="L136" s="63">
        <v>15</v>
      </c>
      <c r="M136" s="14">
        <v>14.79</v>
      </c>
      <c r="N136" s="14">
        <v>14.72</v>
      </c>
      <c r="O136" s="14">
        <v>33.78</v>
      </c>
      <c r="P136" s="14">
        <v>34.07</v>
      </c>
      <c r="Q136" s="14">
        <v>8.2231269515413938</v>
      </c>
      <c r="R136" s="14">
        <v>8.2265771904704401</v>
      </c>
      <c r="S136" s="14">
        <v>8.66</v>
      </c>
      <c r="T136" s="14">
        <v>8.43</v>
      </c>
      <c r="U136" s="61">
        <v>0.95674784000000146</v>
      </c>
      <c r="V136" s="61">
        <v>1.0850268800000016</v>
      </c>
      <c r="W136" s="18">
        <v>3.9480000000000004</v>
      </c>
      <c r="X136" s="18">
        <v>5.2569999999999997</v>
      </c>
      <c r="Y136" s="18">
        <v>1.792</v>
      </c>
      <c r="Z136" s="18">
        <v>1.855</v>
      </c>
      <c r="AA136" s="18">
        <v>77.048999999999992</v>
      </c>
      <c r="AB136" s="18">
        <v>61.711999999999989</v>
      </c>
      <c r="AC136" s="18">
        <v>82.789000000000001</v>
      </c>
      <c r="AD136" s="18">
        <v>68.823999999999998</v>
      </c>
      <c r="AE136" s="18">
        <v>139.35515999999998</v>
      </c>
      <c r="AF136" s="18">
        <v>106.1438</v>
      </c>
      <c r="AG136" s="18">
        <v>12.865</v>
      </c>
      <c r="AH136" s="18">
        <v>12.369</v>
      </c>
      <c r="AI136" s="18">
        <v>13.10928</v>
      </c>
      <c r="AJ136" s="18">
        <v>18.56373</v>
      </c>
      <c r="AK136" s="18">
        <v>460.31999999999994</v>
      </c>
      <c r="AL136" s="18">
        <v>258.27199999999999</v>
      </c>
      <c r="AM136" s="64">
        <v>0.50000000000000044</v>
      </c>
      <c r="AN136" s="64">
        <v>2.2999999999999687</v>
      </c>
      <c r="AO136" s="61">
        <v>2.9468000000000001</v>
      </c>
      <c r="AP136" s="61">
        <v>1.3919999999999999</v>
      </c>
      <c r="AQ136" s="30">
        <v>13</v>
      </c>
    </row>
    <row r="137" spans="1:43" ht="15" customHeight="1">
      <c r="A137" s="78"/>
      <c r="B137" s="78"/>
      <c r="C137" s="78"/>
      <c r="D137" s="54">
        <v>17</v>
      </c>
      <c r="E137" s="15">
        <v>0.36249999999999999</v>
      </c>
      <c r="F137" s="69" t="s">
        <v>224</v>
      </c>
      <c r="G137" s="78"/>
      <c r="H137" s="78"/>
      <c r="I137" s="70">
        <v>2</v>
      </c>
      <c r="J137" s="16">
        <v>331346</v>
      </c>
      <c r="K137" s="16">
        <v>1262445</v>
      </c>
      <c r="L137" s="63">
        <v>18.399999999999999</v>
      </c>
      <c r="M137" s="14">
        <v>14.62</v>
      </c>
      <c r="N137" s="14">
        <v>14.62</v>
      </c>
      <c r="O137" s="14">
        <v>34.130000000000003</v>
      </c>
      <c r="P137" s="14">
        <v>34.130000000000003</v>
      </c>
      <c r="Q137" s="14">
        <v>8.241906708468294</v>
      </c>
      <c r="R137" s="14">
        <v>8.2263177039128408</v>
      </c>
      <c r="S137" s="14">
        <v>8.2100000000000009</v>
      </c>
      <c r="T137" s="14">
        <v>8.19</v>
      </c>
      <c r="U137" s="61">
        <v>1.1491664000000004</v>
      </c>
      <c r="V137" s="61">
        <v>1.1812361600000025</v>
      </c>
      <c r="W137" s="18">
        <v>5.8449999999999998</v>
      </c>
      <c r="X137" s="18">
        <v>5.2149999999999999</v>
      </c>
      <c r="Y137" s="18">
        <v>2.3939999999999997</v>
      </c>
      <c r="Z137" s="18">
        <v>2.1280000000000001</v>
      </c>
      <c r="AA137" s="18">
        <v>58.141999999999996</v>
      </c>
      <c r="AB137" s="18">
        <v>65.183999999999997</v>
      </c>
      <c r="AC137" s="18">
        <v>66.380999999999986</v>
      </c>
      <c r="AD137" s="18">
        <v>72.526999999999987</v>
      </c>
      <c r="AE137" s="18">
        <v>157.80086</v>
      </c>
      <c r="AF137" s="18">
        <v>118.64454000000001</v>
      </c>
      <c r="AG137" s="18">
        <v>11.067</v>
      </c>
      <c r="AH137" s="18">
        <v>11.532</v>
      </c>
      <c r="AI137" s="18">
        <v>12.2171</v>
      </c>
      <c r="AJ137" s="18">
        <v>13.415559999999999</v>
      </c>
      <c r="AK137" s="18">
        <v>238.26599999999996</v>
      </c>
      <c r="AL137" s="18">
        <v>233.64600000000002</v>
      </c>
      <c r="AM137" s="64">
        <v>2.4500000000000077</v>
      </c>
      <c r="AN137" s="64">
        <v>7.0500000000000007</v>
      </c>
      <c r="AO137" s="61">
        <v>1.2704000000000002</v>
      </c>
      <c r="AP137" s="61">
        <v>0.83819999999999995</v>
      </c>
      <c r="AQ137" s="30">
        <v>7.5</v>
      </c>
    </row>
    <row r="138" spans="1:43" ht="15" customHeight="1">
      <c r="A138" s="78"/>
      <c r="B138" s="78"/>
      <c r="C138" s="78"/>
      <c r="D138" s="54">
        <v>16</v>
      </c>
      <c r="E138" s="15">
        <v>0.63194444444444442</v>
      </c>
      <c r="F138" s="69" t="s">
        <v>221</v>
      </c>
      <c r="G138" s="78"/>
      <c r="H138" s="78"/>
      <c r="I138" s="70">
        <v>3</v>
      </c>
      <c r="J138" s="16">
        <v>331346</v>
      </c>
      <c r="K138" s="16">
        <v>1263401</v>
      </c>
      <c r="L138" s="63">
        <v>14.96</v>
      </c>
      <c r="M138" s="14">
        <v>14.96</v>
      </c>
      <c r="N138" s="14">
        <v>14.93</v>
      </c>
      <c r="O138" s="14">
        <v>34.08</v>
      </c>
      <c r="P138" s="14">
        <v>34.11</v>
      </c>
      <c r="Q138" s="14">
        <v>8.2093259958252105</v>
      </c>
      <c r="R138" s="14">
        <v>8.2007003985025957</v>
      </c>
      <c r="S138" s="14">
        <v>8.27</v>
      </c>
      <c r="T138" s="14">
        <v>8.23</v>
      </c>
      <c r="U138" s="61">
        <v>1.4377942400000026</v>
      </c>
      <c r="V138" s="61">
        <v>0.90864320000000254</v>
      </c>
      <c r="W138" s="18">
        <v>5.3620000000000001</v>
      </c>
      <c r="X138" s="18">
        <v>4.2489999999999997</v>
      </c>
      <c r="Y138" s="18">
        <v>1.792</v>
      </c>
      <c r="Z138" s="18">
        <v>1.722</v>
      </c>
      <c r="AA138" s="18">
        <v>63.616000000000007</v>
      </c>
      <c r="AB138" s="18">
        <v>58.946999999999996</v>
      </c>
      <c r="AC138" s="18">
        <v>70.77000000000001</v>
      </c>
      <c r="AD138" s="18">
        <v>64.917999999999992</v>
      </c>
      <c r="AE138" s="18">
        <v>173.82420999999999</v>
      </c>
      <c r="AF138" s="18">
        <v>165.13987</v>
      </c>
      <c r="AG138" s="18">
        <v>11.625</v>
      </c>
      <c r="AH138" s="18">
        <v>11.904</v>
      </c>
      <c r="AI138" s="18">
        <v>17.927300000000002</v>
      </c>
      <c r="AJ138" s="18">
        <v>14.70392</v>
      </c>
      <c r="AK138" s="18">
        <v>264.46000000000004</v>
      </c>
      <c r="AL138" s="18">
        <v>238.30799999999999</v>
      </c>
      <c r="AM138" s="64">
        <v>7.6999999999999851</v>
      </c>
      <c r="AN138" s="64">
        <v>2.5000000000000022</v>
      </c>
      <c r="AO138" s="61">
        <v>1.6212</v>
      </c>
      <c r="AP138" s="61">
        <v>1.2442000000000004</v>
      </c>
      <c r="AQ138" s="30">
        <v>10.5</v>
      </c>
    </row>
    <row r="139" spans="1:43" ht="15" customHeight="1">
      <c r="A139" s="78"/>
      <c r="B139" s="79">
        <f>B$4</f>
        <v>2013</v>
      </c>
      <c r="C139" s="79">
        <f>C$4</f>
        <v>2</v>
      </c>
      <c r="D139" s="54">
        <v>17</v>
      </c>
      <c r="E139" s="15">
        <v>0.42777777777777781</v>
      </c>
      <c r="F139" s="69" t="s">
        <v>224</v>
      </c>
      <c r="G139" s="72" t="s">
        <v>292</v>
      </c>
      <c r="H139" s="78" t="s">
        <v>80</v>
      </c>
      <c r="I139" s="70">
        <v>1</v>
      </c>
      <c r="J139" s="16">
        <v>331209</v>
      </c>
      <c r="K139" s="16">
        <v>1261506</v>
      </c>
      <c r="L139" s="63">
        <v>25.9</v>
      </c>
      <c r="M139" s="14">
        <v>14.24</v>
      </c>
      <c r="N139" s="14">
        <v>14.24</v>
      </c>
      <c r="O139" s="14">
        <v>34.090000000000003</v>
      </c>
      <c r="P139" s="14">
        <v>34.090000000000003</v>
      </c>
      <c r="Q139" s="14">
        <v>8.2176571458264771</v>
      </c>
      <c r="R139" s="14">
        <v>8.2245855922955684</v>
      </c>
      <c r="S139" s="14">
        <v>8.39</v>
      </c>
      <c r="T139" s="14">
        <v>8.1199999999999992</v>
      </c>
      <c r="U139" s="61">
        <v>0.73760448000000145</v>
      </c>
      <c r="V139" s="61">
        <v>0.78570912000000037</v>
      </c>
      <c r="W139" s="18">
        <v>3.5070000000000001</v>
      </c>
      <c r="X139" s="18">
        <v>1.75</v>
      </c>
      <c r="Y139" s="18">
        <v>1.5469999999999999</v>
      </c>
      <c r="Z139" s="18">
        <v>1.68</v>
      </c>
      <c r="AA139" s="18">
        <v>64.385999999999996</v>
      </c>
      <c r="AB139" s="18">
        <v>66.388000000000005</v>
      </c>
      <c r="AC139" s="18">
        <v>69.44</v>
      </c>
      <c r="AD139" s="18">
        <v>69.817999999999998</v>
      </c>
      <c r="AE139" s="18">
        <v>115.75984000000001</v>
      </c>
      <c r="AF139" s="18">
        <v>154.41992999999999</v>
      </c>
      <c r="AG139" s="18">
        <v>12.616999999999999</v>
      </c>
      <c r="AH139" s="18">
        <v>12.121</v>
      </c>
      <c r="AI139" s="18">
        <v>16.027000000000001</v>
      </c>
      <c r="AJ139" s="18">
        <v>15.07902</v>
      </c>
      <c r="AK139" s="18">
        <v>254.31</v>
      </c>
      <c r="AL139" s="18">
        <v>255.87800000000001</v>
      </c>
      <c r="AM139" s="64">
        <v>3.0499999999999972</v>
      </c>
      <c r="AN139" s="64">
        <v>2.2999999999999963</v>
      </c>
      <c r="AO139" s="61">
        <v>1.6502000000000006</v>
      </c>
      <c r="AP139" s="61">
        <v>1.6183999999999998</v>
      </c>
      <c r="AQ139" s="30">
        <v>6.2</v>
      </c>
    </row>
    <row r="140" spans="1:43" ht="15" customHeight="1">
      <c r="A140" s="78"/>
      <c r="B140" s="78"/>
      <c r="C140" s="78"/>
      <c r="D140" s="54">
        <v>17</v>
      </c>
      <c r="E140" s="15">
        <v>0.39583333333333331</v>
      </c>
      <c r="F140" s="69" t="s">
        <v>224</v>
      </c>
      <c r="G140" s="78"/>
      <c r="H140" s="78"/>
      <c r="I140" s="70">
        <v>2</v>
      </c>
      <c r="J140" s="16">
        <v>331312</v>
      </c>
      <c r="K140" s="16">
        <v>1261939</v>
      </c>
      <c r="L140" s="18">
        <v>24.2</v>
      </c>
      <c r="M140" s="14">
        <v>14.39</v>
      </c>
      <c r="N140" s="14">
        <v>13.93</v>
      </c>
      <c r="O140" s="14">
        <v>34.130000000000003</v>
      </c>
      <c r="P140" s="14">
        <v>34.08</v>
      </c>
      <c r="Q140" s="14">
        <v>8.2384424852337492</v>
      </c>
      <c r="R140" s="14">
        <v>8.2332461503819303</v>
      </c>
      <c r="S140" s="14">
        <v>8.14</v>
      </c>
      <c r="T140" s="14">
        <v>8.09</v>
      </c>
      <c r="U140" s="61">
        <v>0.91398816000000072</v>
      </c>
      <c r="V140" s="61">
        <v>0.91398816000000072</v>
      </c>
      <c r="W140" s="18">
        <v>1.8690000000000002</v>
      </c>
      <c r="X140" s="18">
        <v>1.8900000000000001</v>
      </c>
      <c r="Y140" s="18">
        <v>1.736</v>
      </c>
      <c r="Z140" s="18">
        <v>1.8690000000000002</v>
      </c>
      <c r="AA140" s="18">
        <v>56.819000000000003</v>
      </c>
      <c r="AB140" s="18">
        <v>58.702000000000005</v>
      </c>
      <c r="AC140" s="18">
        <v>60.424000000000007</v>
      </c>
      <c r="AD140" s="18">
        <v>62.461000000000013</v>
      </c>
      <c r="AE140" s="18">
        <v>151.58983000000001</v>
      </c>
      <c r="AF140" s="18">
        <v>168.74052999999998</v>
      </c>
      <c r="AG140" s="18">
        <v>11.500999999999999</v>
      </c>
      <c r="AH140" s="18">
        <v>10.974</v>
      </c>
      <c r="AI140" s="18">
        <v>15.030660000000001</v>
      </c>
      <c r="AJ140" s="18">
        <v>13.02558</v>
      </c>
      <c r="AK140" s="18">
        <v>237.62199999999999</v>
      </c>
      <c r="AL140" s="18">
        <v>243.11</v>
      </c>
      <c r="AM140" s="64">
        <v>3.2999999999999972</v>
      </c>
      <c r="AN140" s="64">
        <v>3.4500000000000086</v>
      </c>
      <c r="AO140" s="61">
        <v>2.8045999999999998</v>
      </c>
      <c r="AP140" s="61">
        <v>2.8336000000000001</v>
      </c>
      <c r="AQ140" s="30">
        <v>7.1</v>
      </c>
    </row>
    <row r="141" spans="1:43" ht="15" customHeight="1">
      <c r="A141" s="78"/>
      <c r="B141" s="78"/>
      <c r="C141" s="78"/>
      <c r="D141" s="54">
        <v>17</v>
      </c>
      <c r="E141" s="15">
        <v>0.45069444444444445</v>
      </c>
      <c r="F141" s="69" t="s">
        <v>224</v>
      </c>
      <c r="G141" s="78"/>
      <c r="H141" s="78"/>
      <c r="I141" s="70">
        <v>3</v>
      </c>
      <c r="J141" s="16">
        <v>331416</v>
      </c>
      <c r="K141" s="16">
        <v>1261210</v>
      </c>
      <c r="L141" s="18">
        <v>28.2</v>
      </c>
      <c r="M141" s="14">
        <v>13.8</v>
      </c>
      <c r="N141" s="14">
        <v>13.84</v>
      </c>
      <c r="O141" s="14">
        <v>33.979999999999997</v>
      </c>
      <c r="P141" s="14">
        <v>34.01</v>
      </c>
      <c r="Q141" s="14">
        <v>8.2038002528882963</v>
      </c>
      <c r="R141" s="14">
        <v>8.2141929225919323</v>
      </c>
      <c r="S141" s="14">
        <v>9.06</v>
      </c>
      <c r="T141" s="14">
        <v>8.57</v>
      </c>
      <c r="U141" s="61">
        <v>0.84984863999999904</v>
      </c>
      <c r="V141" s="61">
        <v>1.0903718399999998</v>
      </c>
      <c r="W141" s="18">
        <v>12.005000000000001</v>
      </c>
      <c r="X141" s="18">
        <v>6.7479999999999993</v>
      </c>
      <c r="Y141" s="18">
        <v>2.2610000000000001</v>
      </c>
      <c r="Z141" s="18">
        <v>2.0789999999999997</v>
      </c>
      <c r="AA141" s="18">
        <v>109.312</v>
      </c>
      <c r="AB141" s="18">
        <v>85.771000000000001</v>
      </c>
      <c r="AC141" s="18">
        <v>123.578</v>
      </c>
      <c r="AD141" s="18">
        <v>94.597999999999999</v>
      </c>
      <c r="AE141" s="18">
        <v>169.27700999999999</v>
      </c>
      <c r="AF141" s="18">
        <v>138.87720000000002</v>
      </c>
      <c r="AG141" s="18">
        <v>17.422000000000001</v>
      </c>
      <c r="AH141" s="18">
        <v>14.198</v>
      </c>
      <c r="AI141" s="18">
        <v>20.436440000000001</v>
      </c>
      <c r="AJ141" s="18">
        <v>14.95998</v>
      </c>
      <c r="AK141" s="18">
        <v>340.15800000000002</v>
      </c>
      <c r="AL141" s="18">
        <v>295.82</v>
      </c>
      <c r="AM141" s="64">
        <v>3.1500000000000137</v>
      </c>
      <c r="AN141" s="64">
        <v>1.9499999999999795</v>
      </c>
      <c r="AO141" s="61">
        <v>2.4304000000000006</v>
      </c>
      <c r="AP141" s="61">
        <v>2.5725999999999996</v>
      </c>
      <c r="AQ141" s="30">
        <v>7.1</v>
      </c>
    </row>
    <row r="142" spans="1:43" ht="15" customHeight="1">
      <c r="A142" s="78"/>
      <c r="B142" s="79">
        <f>B$4</f>
        <v>2013</v>
      </c>
      <c r="C142" s="79">
        <f>C$4</f>
        <v>2</v>
      </c>
      <c r="D142" s="54">
        <v>17</v>
      </c>
      <c r="E142" s="15">
        <v>0.50694444444444442</v>
      </c>
      <c r="F142" s="69" t="s">
        <v>246</v>
      </c>
      <c r="G142" s="72" t="s">
        <v>293</v>
      </c>
      <c r="H142" s="78" t="s">
        <v>67</v>
      </c>
      <c r="I142" s="70">
        <v>1</v>
      </c>
      <c r="J142" s="16">
        <v>331209</v>
      </c>
      <c r="K142" s="16">
        <v>1261506</v>
      </c>
      <c r="L142" s="63">
        <v>7.2</v>
      </c>
      <c r="M142" s="14">
        <v>14.08</v>
      </c>
      <c r="N142" s="14">
        <v>13.95</v>
      </c>
      <c r="O142" s="14">
        <v>34.119999999999997</v>
      </c>
      <c r="P142" s="14">
        <v>34.119999999999997</v>
      </c>
      <c r="Q142" s="14">
        <v>8.225971281589386</v>
      </c>
      <c r="R142" s="14">
        <v>8.2141929225919323</v>
      </c>
      <c r="S142" s="14">
        <v>8.44</v>
      </c>
      <c r="T142" s="14">
        <v>8.49</v>
      </c>
      <c r="U142" s="61">
        <v>0.90864320000000254</v>
      </c>
      <c r="V142" s="61">
        <v>0.89260832000000312</v>
      </c>
      <c r="W142" s="18">
        <v>2.835</v>
      </c>
      <c r="X142" s="18">
        <v>4.9139999999999997</v>
      </c>
      <c r="Y142" s="18">
        <v>2.0089999999999999</v>
      </c>
      <c r="Z142" s="18">
        <v>2.1</v>
      </c>
      <c r="AA142" s="18">
        <v>67.284000000000006</v>
      </c>
      <c r="AB142" s="18">
        <v>68.284999999999997</v>
      </c>
      <c r="AC142" s="18">
        <v>72.128</v>
      </c>
      <c r="AD142" s="18">
        <v>75.298999999999992</v>
      </c>
      <c r="AE142" s="18">
        <v>123.41721000000001</v>
      </c>
      <c r="AF142" s="18">
        <v>153.22300000000001</v>
      </c>
      <c r="AG142" s="18">
        <v>12.771999999999998</v>
      </c>
      <c r="AH142" s="18">
        <v>12.927</v>
      </c>
      <c r="AI142" s="18">
        <v>13.108039999999999</v>
      </c>
      <c r="AJ142" s="18">
        <v>13.498019999999999</v>
      </c>
      <c r="AK142" s="18">
        <v>265.03399999999999</v>
      </c>
      <c r="AL142" s="18">
        <v>260.21800000000002</v>
      </c>
      <c r="AM142" s="64">
        <v>2.0499999999999963</v>
      </c>
      <c r="AN142" s="64">
        <v>1.0499999999999954</v>
      </c>
      <c r="AO142" s="61">
        <v>1.4444000000000008</v>
      </c>
      <c r="AP142" s="61">
        <v>1.0383999999999998</v>
      </c>
      <c r="AQ142" s="30">
        <v>7.2</v>
      </c>
    </row>
    <row r="143" spans="1:43" ht="15" customHeight="1">
      <c r="A143" s="78"/>
      <c r="B143" s="78"/>
      <c r="C143" s="78"/>
      <c r="D143" s="54">
        <v>17</v>
      </c>
      <c r="E143" s="15">
        <v>0.54861111111111105</v>
      </c>
      <c r="F143" s="69" t="s">
        <v>246</v>
      </c>
      <c r="G143" s="78"/>
      <c r="H143" s="78"/>
      <c r="I143" s="70">
        <v>2</v>
      </c>
      <c r="J143" s="16">
        <v>331312</v>
      </c>
      <c r="K143" s="16">
        <v>1261939</v>
      </c>
      <c r="L143" s="63">
        <v>35.200000000000003</v>
      </c>
      <c r="M143" s="14">
        <v>13.92</v>
      </c>
      <c r="N143" s="14">
        <v>13.74</v>
      </c>
      <c r="O143" s="14">
        <v>34.11</v>
      </c>
      <c r="P143" s="14">
        <v>34.1</v>
      </c>
      <c r="Q143" s="14">
        <v>8.2089965877401152</v>
      </c>
      <c r="R143" s="14">
        <v>8.2003360296537515</v>
      </c>
      <c r="S143" s="14">
        <v>8.35</v>
      </c>
      <c r="T143" s="14">
        <v>8.33</v>
      </c>
      <c r="U143" s="61">
        <v>1.7905616000000009</v>
      </c>
      <c r="V143" s="61">
        <v>1.2293408000000015</v>
      </c>
      <c r="W143" s="18">
        <v>3.0169999999999999</v>
      </c>
      <c r="X143" s="18">
        <v>4.8019999999999996</v>
      </c>
      <c r="Y143" s="18">
        <v>2.149</v>
      </c>
      <c r="Z143" s="18">
        <v>2.31</v>
      </c>
      <c r="AA143" s="18">
        <v>68.550999999999988</v>
      </c>
      <c r="AB143" s="18">
        <v>70.259</v>
      </c>
      <c r="AC143" s="18">
        <v>73.716999999999985</v>
      </c>
      <c r="AD143" s="18">
        <v>77.371000000000009</v>
      </c>
      <c r="AE143" s="18">
        <v>123.67495000000001</v>
      </c>
      <c r="AF143" s="18">
        <v>149.54387000000003</v>
      </c>
      <c r="AG143" s="18">
        <v>13.237</v>
      </c>
      <c r="AH143" s="18">
        <v>13.174999999999999</v>
      </c>
      <c r="AI143" s="18">
        <v>16.7865</v>
      </c>
      <c r="AJ143" s="18">
        <v>15.117459999999999</v>
      </c>
      <c r="AK143" s="18">
        <v>266.93799999999999</v>
      </c>
      <c r="AL143" s="18">
        <v>270.80200000000002</v>
      </c>
      <c r="AM143" s="64">
        <v>1.4500000000000068</v>
      </c>
      <c r="AN143" s="64">
        <v>0.75000000000000067</v>
      </c>
      <c r="AO143" s="61">
        <v>1.073</v>
      </c>
      <c r="AP143" s="61">
        <v>1.2470000000000006</v>
      </c>
      <c r="AQ143" s="30">
        <v>7.5</v>
      </c>
    </row>
    <row r="144" spans="1:43" ht="15" customHeight="1">
      <c r="A144" s="78"/>
      <c r="B144" s="78"/>
      <c r="C144" s="78"/>
      <c r="D144" s="54">
        <v>17</v>
      </c>
      <c r="E144" s="15">
        <v>0.4770833333333333</v>
      </c>
      <c r="F144" s="69" t="s">
        <v>294</v>
      </c>
      <c r="G144" s="78"/>
      <c r="H144" s="78"/>
      <c r="I144" s="70">
        <v>3</v>
      </c>
      <c r="J144" s="16">
        <v>331416</v>
      </c>
      <c r="K144" s="16">
        <v>1261210</v>
      </c>
      <c r="L144" s="63">
        <v>23.8</v>
      </c>
      <c r="M144" s="14">
        <v>14.2</v>
      </c>
      <c r="N144" s="14">
        <v>14.2</v>
      </c>
      <c r="O144" s="14">
        <v>34.1</v>
      </c>
      <c r="P144" s="14">
        <v>34.11</v>
      </c>
      <c r="Q144" s="14">
        <v>8.1535690159873901</v>
      </c>
      <c r="R144" s="14">
        <v>8.2193892574437513</v>
      </c>
      <c r="S144" s="14">
        <v>8.49</v>
      </c>
      <c r="T144" s="14">
        <v>8.2899999999999991</v>
      </c>
      <c r="U144" s="61">
        <v>1.517968640000001</v>
      </c>
      <c r="V144" s="61">
        <v>1.5500384000000003</v>
      </c>
      <c r="W144" s="18">
        <v>0.23100000000000001</v>
      </c>
      <c r="X144" s="18">
        <v>0.371</v>
      </c>
      <c r="Y144" s="18">
        <v>2.4779999999999998</v>
      </c>
      <c r="Z144" s="18">
        <v>2.177</v>
      </c>
      <c r="AA144" s="18">
        <v>118.02</v>
      </c>
      <c r="AB144" s="18">
        <v>76.902000000000001</v>
      </c>
      <c r="AC144" s="18">
        <v>120.729</v>
      </c>
      <c r="AD144" s="18">
        <v>79.450000000000017</v>
      </c>
      <c r="AE144" s="18">
        <v>215.60182</v>
      </c>
      <c r="AF144" s="18">
        <v>158.20434</v>
      </c>
      <c r="AG144" s="18">
        <v>14.693999999999999</v>
      </c>
      <c r="AH144" s="18">
        <v>12.678999999999998</v>
      </c>
      <c r="AI144" s="18">
        <v>19.741420000000002</v>
      </c>
      <c r="AJ144" s="18">
        <v>14.07338</v>
      </c>
      <c r="AK144" s="18">
        <v>299.334</v>
      </c>
      <c r="AL144" s="18">
        <v>253.80599999999998</v>
      </c>
      <c r="AM144" s="64">
        <v>1.6500000000000126</v>
      </c>
      <c r="AN144" s="64">
        <v>2.2000000000000073</v>
      </c>
      <c r="AO144" s="61">
        <v>1.4471999999999998</v>
      </c>
      <c r="AP144" s="61">
        <v>1.2704</v>
      </c>
      <c r="AQ144" s="30">
        <v>8.3000000000000007</v>
      </c>
    </row>
    <row r="145" spans="1:43" ht="15" customHeight="1">
      <c r="A145" s="78"/>
      <c r="B145" s="79">
        <f>B$4</f>
        <v>2013</v>
      </c>
      <c r="C145" s="79">
        <f>C$4</f>
        <v>2</v>
      </c>
      <c r="D145" s="54">
        <v>21</v>
      </c>
      <c r="E145" s="15">
        <v>0.45833333333333331</v>
      </c>
      <c r="F145" s="69" t="s">
        <v>296</v>
      </c>
      <c r="G145" s="72" t="s">
        <v>295</v>
      </c>
      <c r="H145" s="78" t="s">
        <v>81</v>
      </c>
      <c r="I145" s="70">
        <v>1</v>
      </c>
      <c r="J145" s="16">
        <v>342112</v>
      </c>
      <c r="K145" s="16">
        <v>1264532</v>
      </c>
      <c r="L145" s="18">
        <v>41</v>
      </c>
      <c r="M145" s="14">
        <v>5.7603</v>
      </c>
      <c r="N145" s="14">
        <v>5.6692571428571421</v>
      </c>
      <c r="O145" s="14">
        <v>32.4694</v>
      </c>
      <c r="P145" s="14">
        <v>32.482799999999997</v>
      </c>
      <c r="Q145" s="14">
        <v>8.0306814127720294</v>
      </c>
      <c r="R145" s="14">
        <v>8.037816625044595</v>
      </c>
      <c r="S145" s="14">
        <v>10.017613741131292</v>
      </c>
      <c r="T145" s="14">
        <v>9.9568908033687293</v>
      </c>
      <c r="U145" s="61">
        <v>0.99416255999999892</v>
      </c>
      <c r="V145" s="61">
        <v>1.3789996799999993</v>
      </c>
      <c r="W145" s="18">
        <v>2.8280000000000003</v>
      </c>
      <c r="X145" s="18">
        <v>2.415</v>
      </c>
      <c r="Y145" s="18">
        <v>1.8480000000000001</v>
      </c>
      <c r="Z145" s="18">
        <v>1.827</v>
      </c>
      <c r="AA145" s="18">
        <v>172.56400000000002</v>
      </c>
      <c r="AB145" s="18">
        <v>171.76599999999999</v>
      </c>
      <c r="AC145" s="18">
        <v>177.24</v>
      </c>
      <c r="AD145" s="18">
        <v>176.00800000000001</v>
      </c>
      <c r="AE145" s="18">
        <v>442.70778999999999</v>
      </c>
      <c r="AF145" s="18">
        <v>442.03781999999995</v>
      </c>
      <c r="AG145" s="18">
        <v>22.335499999999996</v>
      </c>
      <c r="AH145" s="18">
        <v>22.6145</v>
      </c>
      <c r="AI145" s="18">
        <v>46.020895000000003</v>
      </c>
      <c r="AJ145" s="18">
        <v>47.329250000000002</v>
      </c>
      <c r="AK145" s="18">
        <v>476.88200000000006</v>
      </c>
      <c r="AL145" s="18">
        <v>490.22400000000005</v>
      </c>
      <c r="AM145" s="64">
        <v>52.299999999999955</v>
      </c>
      <c r="AN145" s="64">
        <v>44.000000000000043</v>
      </c>
      <c r="AO145" s="61">
        <v>2.6016000000000004</v>
      </c>
      <c r="AP145" s="61">
        <v>1.8213999999999999</v>
      </c>
      <c r="AQ145" s="30">
        <v>0.5</v>
      </c>
    </row>
    <row r="146" spans="1:43" ht="15" customHeight="1">
      <c r="A146" s="78"/>
      <c r="B146" s="78"/>
      <c r="C146" s="78"/>
      <c r="D146" s="55">
        <v>21</v>
      </c>
      <c r="E146" s="15">
        <v>0.59861111111111109</v>
      </c>
      <c r="F146" s="69" t="s">
        <v>221</v>
      </c>
      <c r="G146" s="78"/>
      <c r="H146" s="78"/>
      <c r="I146" s="70">
        <v>2</v>
      </c>
      <c r="J146" s="16">
        <v>342204</v>
      </c>
      <c r="K146" s="16">
        <v>1265122</v>
      </c>
      <c r="L146" s="18">
        <v>3</v>
      </c>
      <c r="M146" s="14">
        <v>5.1502999999999997</v>
      </c>
      <c r="N146" s="14">
        <v>5.0891000000000002</v>
      </c>
      <c r="O146" s="14">
        <v>32.688499999999998</v>
      </c>
      <c r="P146" s="14">
        <v>32.716500000000003</v>
      </c>
      <c r="Q146" s="14">
        <v>8.18</v>
      </c>
      <c r="R146" s="14">
        <v>8.19</v>
      </c>
      <c r="S146" s="14">
        <v>10.210151345381403</v>
      </c>
      <c r="T146" s="14">
        <v>10.304336446107829</v>
      </c>
      <c r="U146" s="61">
        <v>1.3629647999999994</v>
      </c>
      <c r="V146" s="61">
        <v>1.4271043200000009</v>
      </c>
      <c r="W146" s="18">
        <v>3.2479999999999998</v>
      </c>
      <c r="X146" s="18">
        <v>3.2549999999999999</v>
      </c>
      <c r="Y146" s="18">
        <v>2.0299999999999998</v>
      </c>
      <c r="Z146" s="18">
        <v>2.0510000000000002</v>
      </c>
      <c r="AA146" s="18">
        <v>142.43599999999998</v>
      </c>
      <c r="AB146" s="18">
        <v>141.12700000000001</v>
      </c>
      <c r="AC146" s="18">
        <v>147.714</v>
      </c>
      <c r="AD146" s="18">
        <v>146.43299999999999</v>
      </c>
      <c r="AE146" s="18">
        <v>406.90069</v>
      </c>
      <c r="AF146" s="18">
        <v>371.47397000000001</v>
      </c>
      <c r="AG146" s="18">
        <v>19.855500000000003</v>
      </c>
      <c r="AH146" s="18">
        <v>19.964000000000002</v>
      </c>
      <c r="AI146" s="18">
        <v>53.43036</v>
      </c>
      <c r="AJ146" s="18">
        <v>47.102639999999994</v>
      </c>
      <c r="AK146" s="18">
        <v>481.36199999999997</v>
      </c>
      <c r="AL146" s="18">
        <v>481.81</v>
      </c>
      <c r="AM146" s="64">
        <v>43.899999999999991</v>
      </c>
      <c r="AN146" s="64">
        <v>41.100000000000023</v>
      </c>
      <c r="AO146" s="61">
        <v>1.0383999999999998</v>
      </c>
      <c r="AP146" s="61">
        <v>1.6474</v>
      </c>
      <c r="AQ146" s="30">
        <v>0.5</v>
      </c>
    </row>
    <row r="147" spans="1:43" ht="15" customHeight="1">
      <c r="A147" s="78"/>
      <c r="B147" s="78"/>
      <c r="C147" s="78"/>
      <c r="D147" s="55">
        <v>21</v>
      </c>
      <c r="E147" s="15">
        <v>0.51250000000000007</v>
      </c>
      <c r="F147" s="69" t="s">
        <v>221</v>
      </c>
      <c r="G147" s="78"/>
      <c r="H147" s="78"/>
      <c r="I147" s="70">
        <v>3</v>
      </c>
      <c r="J147" s="16">
        <v>341440</v>
      </c>
      <c r="K147" s="16">
        <v>1264420</v>
      </c>
      <c r="L147" s="18">
        <v>11</v>
      </c>
      <c r="M147" s="14">
        <v>6.5529000000000002</v>
      </c>
      <c r="N147" s="14">
        <v>6.3037999999999998</v>
      </c>
      <c r="O147" s="14">
        <v>32.983400000000003</v>
      </c>
      <c r="P147" s="14">
        <v>32.975499999999997</v>
      </c>
      <c r="Q147" s="14">
        <v>8.1999999999999993</v>
      </c>
      <c r="R147" s="14">
        <v>8.19</v>
      </c>
      <c r="S147" s="14">
        <v>10.242928717276689</v>
      </c>
      <c r="T147" s="14">
        <v>10.042222959402386</v>
      </c>
      <c r="U147" s="61">
        <v>1.3308950400000001</v>
      </c>
      <c r="V147" s="61">
        <v>1.1705462400000008</v>
      </c>
      <c r="W147" s="18">
        <v>1.19</v>
      </c>
      <c r="X147" s="18">
        <v>1.1480000000000001</v>
      </c>
      <c r="Y147" s="18">
        <v>2.2469999999999999</v>
      </c>
      <c r="Z147" s="18">
        <v>2.121</v>
      </c>
      <c r="AA147" s="18">
        <v>122.05199999999998</v>
      </c>
      <c r="AB147" s="18">
        <v>125.80399999999999</v>
      </c>
      <c r="AC147" s="18">
        <v>125.48899999999998</v>
      </c>
      <c r="AD147" s="18">
        <v>129.07299999999998</v>
      </c>
      <c r="AE147" s="18">
        <v>357.21804999999995</v>
      </c>
      <c r="AF147" s="18">
        <v>349.15278999999998</v>
      </c>
      <c r="AG147" s="18">
        <v>20.165500000000002</v>
      </c>
      <c r="AH147" s="18">
        <v>20.398</v>
      </c>
      <c r="AI147" s="18">
        <v>20.798674999999999</v>
      </c>
      <c r="AJ147" s="18">
        <v>22.517160000000001</v>
      </c>
      <c r="AK147" s="18">
        <v>450.142</v>
      </c>
      <c r="AL147" s="18">
        <v>450.85599999999999</v>
      </c>
      <c r="AM147" s="64">
        <v>11.800000000000033</v>
      </c>
      <c r="AN147" s="64">
        <v>17.000000000000014</v>
      </c>
      <c r="AO147" s="61">
        <v>2.7438000000000002</v>
      </c>
      <c r="AP147" s="61">
        <v>0.81199999999999983</v>
      </c>
      <c r="AQ147" s="30">
        <v>1.2</v>
      </c>
    </row>
    <row r="148" spans="1:43" ht="15" customHeight="1">
      <c r="A148" s="78"/>
      <c r="B148" s="78"/>
      <c r="C148" s="78"/>
      <c r="D148" s="55">
        <v>21</v>
      </c>
      <c r="E148" s="15">
        <v>0.54513888888888895</v>
      </c>
      <c r="F148" s="69" t="s">
        <v>221</v>
      </c>
      <c r="G148" s="78"/>
      <c r="H148" s="78"/>
      <c r="I148" s="70">
        <v>4</v>
      </c>
      <c r="J148" s="16">
        <v>342322</v>
      </c>
      <c r="K148" s="16">
        <v>1270000</v>
      </c>
      <c r="L148" s="18">
        <v>19.3</v>
      </c>
      <c r="M148" s="14">
        <v>7.2760999999999996</v>
      </c>
      <c r="N148" s="14">
        <v>7.1186999999999996</v>
      </c>
      <c r="O148" s="14">
        <v>33.031799999999997</v>
      </c>
      <c r="P148" s="14">
        <v>33.016100000000002</v>
      </c>
      <c r="Q148" s="14">
        <v>8.15</v>
      </c>
      <c r="R148" s="14">
        <v>8.15</v>
      </c>
      <c r="S148" s="14">
        <v>9.8496002545332644</v>
      </c>
      <c r="T148" s="14">
        <v>9.8292557514542089</v>
      </c>
      <c r="U148" s="61">
        <v>1.0422672000000006</v>
      </c>
      <c r="V148" s="61">
        <v>1.0583020800000005</v>
      </c>
      <c r="W148" s="18">
        <v>9.2540000000000013</v>
      </c>
      <c r="X148" s="18">
        <v>1.8970000000000002</v>
      </c>
      <c r="Y148" s="18">
        <v>1.2249999999999999</v>
      </c>
      <c r="Z148" s="18">
        <v>1.204</v>
      </c>
      <c r="AA148" s="18">
        <v>133.51099999999997</v>
      </c>
      <c r="AB148" s="18">
        <v>136.19200000000001</v>
      </c>
      <c r="AC148" s="18">
        <v>143.98999999999998</v>
      </c>
      <c r="AD148" s="18">
        <v>139.29300000000001</v>
      </c>
      <c r="AE148" s="18">
        <v>438.45165000000003</v>
      </c>
      <c r="AF148" s="18">
        <v>393.51549999999997</v>
      </c>
      <c r="AG148" s="18">
        <v>21.157500000000002</v>
      </c>
      <c r="AH148" s="18">
        <v>21.358999999999998</v>
      </c>
      <c r="AI148" s="18">
        <v>29.937629999999999</v>
      </c>
      <c r="AJ148" s="18">
        <v>30.664115000000002</v>
      </c>
      <c r="AK148" s="18">
        <v>436.49200000000002</v>
      </c>
      <c r="AL148" s="18">
        <v>440.37</v>
      </c>
      <c r="AM148" s="64">
        <v>20.899999999999974</v>
      </c>
      <c r="AN148" s="64">
        <v>25.900000000000034</v>
      </c>
      <c r="AO148" s="61">
        <v>1.0383999999999998</v>
      </c>
      <c r="AP148" s="61">
        <v>1.0122000000000002</v>
      </c>
      <c r="AQ148" s="30">
        <v>1</v>
      </c>
    </row>
    <row r="149" spans="1:43" ht="15" customHeight="1">
      <c r="A149" s="80" t="s">
        <v>297</v>
      </c>
      <c r="B149" s="79">
        <f>B$4</f>
        <v>2013</v>
      </c>
      <c r="C149" s="79">
        <f>C$4</f>
        <v>2</v>
      </c>
      <c r="D149" s="54">
        <v>21</v>
      </c>
      <c r="E149" s="43">
        <v>0.625</v>
      </c>
      <c r="F149" s="69" t="s">
        <v>221</v>
      </c>
      <c r="G149" s="85" t="s">
        <v>298</v>
      </c>
      <c r="H149" s="78" t="s">
        <v>82</v>
      </c>
      <c r="I149" s="70">
        <v>1</v>
      </c>
      <c r="J149" s="16">
        <v>350748</v>
      </c>
      <c r="K149" s="16">
        <v>1262209</v>
      </c>
      <c r="L149" s="18">
        <v>5.5</v>
      </c>
      <c r="M149" s="14">
        <v>4.5683999999999996</v>
      </c>
      <c r="N149" s="14">
        <v>4.5878000000000005</v>
      </c>
      <c r="O149" s="14">
        <v>30.628399999999999</v>
      </c>
      <c r="P149" s="14">
        <v>31.063228571428574</v>
      </c>
      <c r="Q149" s="14">
        <v>8.2661434177666777</v>
      </c>
      <c r="R149" s="14">
        <v>8.1912236889047438</v>
      </c>
      <c r="S149" s="14">
        <v>13.002982977413749</v>
      </c>
      <c r="T149" s="14">
        <v>12.525165653900888</v>
      </c>
      <c r="U149" s="61">
        <v>1.1295246933333336</v>
      </c>
      <c r="V149" s="61">
        <v>1.8653910400000013</v>
      </c>
      <c r="W149" s="18">
        <v>5.6280000000000001</v>
      </c>
      <c r="X149" s="18">
        <v>4.9279999999999999</v>
      </c>
      <c r="Y149" s="18">
        <v>5.6350000000000007</v>
      </c>
      <c r="Z149" s="18">
        <v>5.5020000000000007</v>
      </c>
      <c r="AA149" s="18">
        <v>84.972999999999999</v>
      </c>
      <c r="AB149" s="18">
        <v>105.742</v>
      </c>
      <c r="AC149" s="18">
        <v>96.23599999999999</v>
      </c>
      <c r="AD149" s="18">
        <v>116.172</v>
      </c>
      <c r="AE149" s="18">
        <v>425.73111</v>
      </c>
      <c r="AF149" s="18">
        <v>396.56448999999998</v>
      </c>
      <c r="AG149" s="18">
        <v>0.91449999999999998</v>
      </c>
      <c r="AH149" s="18">
        <v>3.7199999999999998</v>
      </c>
      <c r="AI149" s="18">
        <v>27.110585</v>
      </c>
      <c r="AJ149" s="18">
        <v>25.395200000000003</v>
      </c>
      <c r="AK149" s="18">
        <v>58.841999999999992</v>
      </c>
      <c r="AL149" s="18">
        <v>96.067999999999998</v>
      </c>
      <c r="AM149" s="64">
        <v>22.749999999999993</v>
      </c>
      <c r="AN149" s="64">
        <v>54.249999999999993</v>
      </c>
      <c r="AO149" s="61">
        <v>29.952666666666659</v>
      </c>
      <c r="AP149" s="61">
        <v>24.171333333333333</v>
      </c>
      <c r="AQ149" s="30">
        <v>1.3</v>
      </c>
    </row>
    <row r="150" spans="1:43" ht="15" customHeight="1">
      <c r="A150" s="78"/>
      <c r="B150" s="79"/>
      <c r="C150" s="78"/>
      <c r="D150" s="54">
        <v>21</v>
      </c>
      <c r="E150" s="43">
        <v>0.63541666666666663</v>
      </c>
      <c r="F150" s="69" t="s">
        <v>250</v>
      </c>
      <c r="G150" s="78"/>
      <c r="H150" s="78"/>
      <c r="I150" s="70">
        <v>2</v>
      </c>
      <c r="J150" s="16">
        <v>350642</v>
      </c>
      <c r="K150" s="16">
        <v>1262302</v>
      </c>
      <c r="L150" s="18">
        <v>14</v>
      </c>
      <c r="M150" s="14">
        <v>4.6608000000000001</v>
      </c>
      <c r="N150" s="14">
        <v>4.7229000000000001</v>
      </c>
      <c r="O150" s="14">
        <v>30.627500000000001</v>
      </c>
      <c r="P150" s="14">
        <v>31.464300000000001</v>
      </c>
      <c r="Q150" s="14">
        <v>8.2643596146985363</v>
      </c>
      <c r="R150" s="14">
        <v>8.087763110952551</v>
      </c>
      <c r="S150" s="14">
        <v>13.330676329589403</v>
      </c>
      <c r="T150" s="14">
        <v>10.68442965714728</v>
      </c>
      <c r="U150" s="61">
        <v>1.0815731733333349</v>
      </c>
      <c r="V150" s="61">
        <v>1.0957168000000006</v>
      </c>
      <c r="W150" s="18">
        <v>5.0960000000000001</v>
      </c>
      <c r="X150" s="18">
        <v>10.955</v>
      </c>
      <c r="Y150" s="18">
        <v>5.8170000000000002</v>
      </c>
      <c r="Z150" s="18">
        <v>3.5489999999999999</v>
      </c>
      <c r="AA150" s="18">
        <v>73.759</v>
      </c>
      <c r="AB150" s="18">
        <v>199.82199999999997</v>
      </c>
      <c r="AC150" s="18">
        <v>84.671999999999997</v>
      </c>
      <c r="AD150" s="18">
        <v>214.32599999999996</v>
      </c>
      <c r="AE150" s="18">
        <v>393.27897000000002</v>
      </c>
      <c r="AF150" s="18">
        <v>439.642</v>
      </c>
      <c r="AG150" s="18">
        <v>1.984</v>
      </c>
      <c r="AH150" s="18">
        <v>12.2295</v>
      </c>
      <c r="AI150" s="18">
        <v>23.921149999999997</v>
      </c>
      <c r="AJ150" s="18">
        <v>25.778514999999999</v>
      </c>
      <c r="AK150" s="18">
        <v>59.668000000000006</v>
      </c>
      <c r="AL150" s="18">
        <v>365.24599999999998</v>
      </c>
      <c r="AM150" s="64">
        <v>20.999999999999979</v>
      </c>
      <c r="AN150" s="64">
        <v>20.874999999999989</v>
      </c>
      <c r="AO150" s="61">
        <v>25.326666666666664</v>
      </c>
      <c r="AP150" s="61">
        <v>10.242000000000001</v>
      </c>
      <c r="AQ150" s="30">
        <v>1.5</v>
      </c>
    </row>
    <row r="151" spans="1:43" ht="15" customHeight="1">
      <c r="A151" s="78"/>
      <c r="B151" s="79">
        <f>B$4</f>
        <v>2013</v>
      </c>
      <c r="C151" s="79">
        <f>C$4</f>
        <v>2</v>
      </c>
      <c r="D151" s="54">
        <v>21</v>
      </c>
      <c r="E151" s="15">
        <v>0.7402777777777777</v>
      </c>
      <c r="F151" s="69" t="s">
        <v>250</v>
      </c>
      <c r="G151" s="72" t="s">
        <v>299</v>
      </c>
      <c r="H151" s="78" t="s">
        <v>68</v>
      </c>
      <c r="I151" s="70">
        <v>1</v>
      </c>
      <c r="J151" s="16">
        <v>344644</v>
      </c>
      <c r="K151" s="16">
        <v>1262250</v>
      </c>
      <c r="L151" s="18">
        <v>12</v>
      </c>
      <c r="M151" s="14">
        <v>4.9137000000000004</v>
      </c>
      <c r="N151" s="14">
        <v>4.9344999999999999</v>
      </c>
      <c r="O151" s="14">
        <v>30.0153</v>
      </c>
      <c r="P151" s="14">
        <v>31.0352</v>
      </c>
      <c r="Q151" s="14">
        <v>8.255440599357831</v>
      </c>
      <c r="R151" s="14">
        <v>8.0717088833392783</v>
      </c>
      <c r="S151" s="14">
        <v>13.1732007198611</v>
      </c>
      <c r="T151" s="14">
        <v>10.70056020730437</v>
      </c>
      <c r="U151" s="61">
        <v>1.1934600533333355</v>
      </c>
      <c r="V151" s="61">
        <v>1.2827904000000012</v>
      </c>
      <c r="W151" s="18">
        <v>15.54</v>
      </c>
      <c r="X151" s="18">
        <v>20.285999999999998</v>
      </c>
      <c r="Y151" s="18">
        <v>7.8819999999999997</v>
      </c>
      <c r="Z151" s="18">
        <v>4.1229999999999993</v>
      </c>
      <c r="AA151" s="18">
        <v>255.64000000000001</v>
      </c>
      <c r="AB151" s="18">
        <v>238.58099999999999</v>
      </c>
      <c r="AC151" s="18">
        <v>279.06200000000001</v>
      </c>
      <c r="AD151" s="18">
        <v>262.99</v>
      </c>
      <c r="AE151" s="18">
        <v>598.88206000000002</v>
      </c>
      <c r="AF151" s="18">
        <v>492.71502000000004</v>
      </c>
      <c r="AG151" s="18">
        <v>30.240500000000001</v>
      </c>
      <c r="AH151" s="18">
        <v>13.174999999999999</v>
      </c>
      <c r="AI151" s="18">
        <v>30.972719999999999</v>
      </c>
      <c r="AJ151" s="18">
        <v>24.54673</v>
      </c>
      <c r="AK151" s="18">
        <v>187.922</v>
      </c>
      <c r="AL151" s="18">
        <v>384.45399999999995</v>
      </c>
      <c r="AM151" s="64">
        <v>26.375000000000011</v>
      </c>
      <c r="AN151" s="64">
        <v>37.125000000000007</v>
      </c>
      <c r="AO151" s="61">
        <v>18.414999999999999</v>
      </c>
      <c r="AP151" s="61">
        <v>10.575666666666669</v>
      </c>
      <c r="AQ151" s="30">
        <v>1.8</v>
      </c>
    </row>
    <row r="152" spans="1:43" ht="15" customHeight="1">
      <c r="A152" s="78"/>
      <c r="B152" s="78"/>
      <c r="C152" s="78"/>
      <c r="D152" s="54">
        <v>21</v>
      </c>
      <c r="E152" s="15">
        <v>0.68541666666666667</v>
      </c>
      <c r="F152" s="69" t="s">
        <v>250</v>
      </c>
      <c r="G152" s="78"/>
      <c r="H152" s="78"/>
      <c r="I152" s="70">
        <v>2</v>
      </c>
      <c r="J152" s="16">
        <v>343545</v>
      </c>
      <c r="K152" s="16">
        <v>1261335</v>
      </c>
      <c r="L152" s="18">
        <v>18</v>
      </c>
      <c r="M152" s="14">
        <v>4.2476000000000003</v>
      </c>
      <c r="N152" s="14">
        <v>3.9830999999999999</v>
      </c>
      <c r="O152" s="14">
        <v>30.529199999999999</v>
      </c>
      <c r="P152" s="14">
        <v>30.594799999999999</v>
      </c>
      <c r="Q152" s="14">
        <v>8.28398144844809</v>
      </c>
      <c r="R152" s="14">
        <v>8.2429539778808412</v>
      </c>
      <c r="S152" s="14">
        <v>13.114323293965796</v>
      </c>
      <c r="T152" s="14">
        <v>12.445723420056625</v>
      </c>
      <c r="U152" s="61">
        <v>1.0655893333333353</v>
      </c>
      <c r="V152" s="61">
        <v>1.1064067199999992</v>
      </c>
      <c r="W152" s="18">
        <v>5.5720000000000001</v>
      </c>
      <c r="X152" s="18">
        <v>5.8029999999999999</v>
      </c>
      <c r="Y152" s="18">
        <v>5.4180000000000001</v>
      </c>
      <c r="Z152" s="18">
        <v>5.1589999999999998</v>
      </c>
      <c r="AA152" s="18">
        <v>79.506</v>
      </c>
      <c r="AB152" s="18">
        <v>109.92099999999998</v>
      </c>
      <c r="AC152" s="18">
        <v>90.496000000000009</v>
      </c>
      <c r="AD152" s="18">
        <v>120.88299999999998</v>
      </c>
      <c r="AE152" s="18">
        <v>411.28604999999999</v>
      </c>
      <c r="AF152" s="18">
        <v>424.50114000000002</v>
      </c>
      <c r="AG152" s="18">
        <v>3.0380000000000003</v>
      </c>
      <c r="AH152" s="18">
        <v>1.3174999999999999</v>
      </c>
      <c r="AI152" s="18">
        <v>23.165369999999999</v>
      </c>
      <c r="AJ152" s="18">
        <v>26.775475000000004</v>
      </c>
      <c r="AK152" s="18">
        <v>69.593999999999994</v>
      </c>
      <c r="AL152" s="18">
        <v>99.288000000000011</v>
      </c>
      <c r="AM152" s="64">
        <v>44.125</v>
      </c>
      <c r="AN152" s="64">
        <v>45.499999999999915</v>
      </c>
      <c r="AO152" s="61">
        <v>19.623333333333335</v>
      </c>
      <c r="AP152" s="61">
        <v>20.787999999999997</v>
      </c>
      <c r="AQ152" s="30">
        <v>1.7</v>
      </c>
    </row>
    <row r="153" spans="1:43" ht="15" customHeight="1">
      <c r="A153" s="78"/>
      <c r="B153" s="78"/>
      <c r="C153" s="78"/>
      <c r="D153" s="54">
        <v>21</v>
      </c>
      <c r="E153" s="15">
        <v>0.66111111111111109</v>
      </c>
      <c r="F153" s="69" t="s">
        <v>250</v>
      </c>
      <c r="G153" s="78"/>
      <c r="H153" s="78"/>
      <c r="I153" s="70">
        <v>3</v>
      </c>
      <c r="J153" s="16">
        <v>342914</v>
      </c>
      <c r="K153" s="16">
        <v>1262537</v>
      </c>
      <c r="L153" s="18">
        <v>19</v>
      </c>
      <c r="M153" s="14">
        <v>4.7050000000000001</v>
      </c>
      <c r="N153" s="14">
        <v>4.5994999999999999</v>
      </c>
      <c r="O153" s="14">
        <v>30.5168</v>
      </c>
      <c r="P153" s="14">
        <v>31.165400000000002</v>
      </c>
      <c r="Q153" s="14">
        <v>8.2054941134498751</v>
      </c>
      <c r="R153" s="14">
        <v>8.1038173385658219</v>
      </c>
      <c r="S153" s="14">
        <v>12.307692569609015</v>
      </c>
      <c r="T153" s="14">
        <v>11.025318018791536</v>
      </c>
      <c r="U153" s="61">
        <v>1.1455085333333337</v>
      </c>
      <c r="V153" s="61">
        <v>1.47520896</v>
      </c>
      <c r="W153" s="18">
        <v>0</v>
      </c>
      <c r="X153" s="18">
        <v>17.927</v>
      </c>
      <c r="Y153" s="18">
        <v>6.1740000000000004</v>
      </c>
      <c r="Z153" s="18">
        <v>3.9899999999999998</v>
      </c>
      <c r="AA153" s="18">
        <v>195.797</v>
      </c>
      <c r="AB153" s="18">
        <v>189.46899999999999</v>
      </c>
      <c r="AC153" s="18">
        <v>201.971</v>
      </c>
      <c r="AD153" s="18">
        <v>211.386</v>
      </c>
      <c r="AE153" s="18">
        <v>510.73231999999996</v>
      </c>
      <c r="AF153" s="18">
        <v>470.27652</v>
      </c>
      <c r="AG153" s="18">
        <v>3.9370000000000003</v>
      </c>
      <c r="AH153" s="18">
        <v>8.1219999999999999</v>
      </c>
      <c r="AI153" s="18">
        <v>25.88128</v>
      </c>
      <c r="AJ153" s="18">
        <v>27.14453</v>
      </c>
      <c r="AK153" s="18">
        <v>209.48200000000003</v>
      </c>
      <c r="AL153" s="18">
        <v>311.71000000000004</v>
      </c>
      <c r="AM153" s="64">
        <v>50.875000000000014</v>
      </c>
      <c r="AN153" s="64">
        <v>17.500000000000014</v>
      </c>
      <c r="AO153" s="61">
        <v>19.759</v>
      </c>
      <c r="AP153" s="61">
        <v>12.561999999999998</v>
      </c>
      <c r="AQ153" s="30">
        <v>2.2999999999999998</v>
      </c>
    </row>
    <row r="154" spans="1:43" ht="15" customHeight="1">
      <c r="A154" s="78"/>
      <c r="B154" s="78"/>
      <c r="C154" s="78"/>
      <c r="D154" s="54">
        <v>21</v>
      </c>
      <c r="E154" s="15">
        <v>0.64444444444444449</v>
      </c>
      <c r="F154" s="69" t="s">
        <v>250</v>
      </c>
      <c r="G154" s="78"/>
      <c r="H154" s="78"/>
      <c r="I154" s="70">
        <v>4</v>
      </c>
      <c r="J154" s="16">
        <v>342052</v>
      </c>
      <c r="K154" s="16">
        <v>1262338</v>
      </c>
      <c r="L154" s="18">
        <v>16</v>
      </c>
      <c r="M154" s="14">
        <v>4.7779999999999996</v>
      </c>
      <c r="N154" s="14">
        <v>4.7096</v>
      </c>
      <c r="O154" s="14">
        <v>31.132100000000001</v>
      </c>
      <c r="P154" s="14">
        <v>31.5884</v>
      </c>
      <c r="Q154" s="14">
        <v>8.1198715661790928</v>
      </c>
      <c r="R154" s="14">
        <v>8.0859793078844096</v>
      </c>
      <c r="S154" s="14">
        <v>11.568682316773709</v>
      </c>
      <c r="T154" s="14">
        <v>11.12546436422245</v>
      </c>
      <c r="U154" s="61">
        <v>1.0496054933333328</v>
      </c>
      <c r="V154" s="61">
        <v>1.0743369599999999</v>
      </c>
      <c r="W154" s="18">
        <v>3.1849999999999996</v>
      </c>
      <c r="X154" s="18">
        <v>4.7810000000000006</v>
      </c>
      <c r="Y154" s="18">
        <v>4.5289999999999999</v>
      </c>
      <c r="Z154" s="18">
        <v>3.556</v>
      </c>
      <c r="AA154" s="18">
        <v>158.46600000000001</v>
      </c>
      <c r="AB154" s="18">
        <v>178.24800000000002</v>
      </c>
      <c r="AC154" s="18">
        <v>166.18</v>
      </c>
      <c r="AD154" s="18">
        <v>186.58500000000001</v>
      </c>
      <c r="AE154" s="18">
        <v>407.27372000000003</v>
      </c>
      <c r="AF154" s="18">
        <v>417.80389000000002</v>
      </c>
      <c r="AG154" s="18">
        <v>9.5790000000000006</v>
      </c>
      <c r="AH154" s="18">
        <v>10.958499999999999</v>
      </c>
      <c r="AI154" s="18">
        <v>16.509360000000001</v>
      </c>
      <c r="AJ154" s="18">
        <v>29.950029999999998</v>
      </c>
      <c r="AK154" s="18">
        <v>283.54200000000003</v>
      </c>
      <c r="AL154" s="18">
        <v>355.76799999999997</v>
      </c>
      <c r="AM154" s="64">
        <v>38.62500000000005</v>
      </c>
      <c r="AN154" s="64">
        <v>25.000000000000021</v>
      </c>
      <c r="AO154" s="61">
        <v>14.693333333333332</v>
      </c>
      <c r="AP154" s="61">
        <v>11.92433333333333</v>
      </c>
      <c r="AQ154" s="30">
        <v>1.9</v>
      </c>
    </row>
    <row r="155" spans="1:43" ht="15" customHeight="1">
      <c r="A155" s="78"/>
      <c r="B155" s="79">
        <f>B$4</f>
        <v>2013</v>
      </c>
      <c r="C155" s="79">
        <f>C$4</f>
        <v>2</v>
      </c>
      <c r="D155" s="54">
        <v>21</v>
      </c>
      <c r="E155" s="15">
        <v>0.5854166666666667</v>
      </c>
      <c r="F155" s="69" t="s">
        <v>221</v>
      </c>
      <c r="G155" s="72" t="s">
        <v>300</v>
      </c>
      <c r="H155" s="78" t="s">
        <v>83</v>
      </c>
      <c r="I155" s="70">
        <v>1</v>
      </c>
      <c r="J155" s="16">
        <v>344723</v>
      </c>
      <c r="K155" s="16">
        <v>1262100</v>
      </c>
      <c r="L155" s="18">
        <v>4.0999999999999996</v>
      </c>
      <c r="M155" s="14">
        <v>4.8498000000000001</v>
      </c>
      <c r="N155" s="14">
        <v>4.7686000000000002</v>
      </c>
      <c r="O155" s="14">
        <v>31.412400000000002</v>
      </c>
      <c r="P155" s="14">
        <v>31.415600000000001</v>
      </c>
      <c r="Q155" s="14">
        <v>8.1073849447021047</v>
      </c>
      <c r="R155" s="14">
        <v>8.1234391723153756</v>
      </c>
      <c r="S155" s="14">
        <v>11.456756646558393</v>
      </c>
      <c r="T155" s="14">
        <v>11.521827717986323</v>
      </c>
      <c r="U155" s="61">
        <v>0.96968629333333456</v>
      </c>
      <c r="V155" s="61">
        <v>0.50615493333333295</v>
      </c>
      <c r="W155" s="18">
        <v>5.5020000000000007</v>
      </c>
      <c r="X155" s="18">
        <v>4.7739999999999991</v>
      </c>
      <c r="Y155" s="18">
        <v>3.605</v>
      </c>
      <c r="Z155" s="18">
        <v>3.6820000000000004</v>
      </c>
      <c r="AA155" s="18">
        <v>157.45100000000002</v>
      </c>
      <c r="AB155" s="18">
        <v>157.773</v>
      </c>
      <c r="AC155" s="18">
        <v>166.55800000000002</v>
      </c>
      <c r="AD155" s="18">
        <v>166.22899999999998</v>
      </c>
      <c r="AE155" s="18">
        <v>420.68802999999997</v>
      </c>
      <c r="AF155" s="18">
        <v>386.49408</v>
      </c>
      <c r="AG155" s="18">
        <v>9.7650000000000006</v>
      </c>
      <c r="AH155" s="18">
        <v>9.827</v>
      </c>
      <c r="AI155" s="18">
        <v>20.8444</v>
      </c>
      <c r="AJ155" s="18">
        <v>24.931594999999998</v>
      </c>
      <c r="AK155" s="18">
        <v>349.58</v>
      </c>
      <c r="AL155" s="18">
        <v>349.76199999999994</v>
      </c>
      <c r="AM155" s="64">
        <v>17.299999999999983</v>
      </c>
      <c r="AN155" s="64">
        <v>16.300000000000036</v>
      </c>
      <c r="AO155" s="61">
        <v>8.1930000000000014</v>
      </c>
      <c r="AP155" s="61">
        <v>8.2219999999999978</v>
      </c>
      <c r="AQ155" s="30">
        <v>1.4</v>
      </c>
    </row>
    <row r="156" spans="1:43" ht="15" customHeight="1">
      <c r="A156" s="78"/>
      <c r="B156" s="78"/>
      <c r="C156" s="78"/>
      <c r="D156" s="54">
        <v>21</v>
      </c>
      <c r="E156" s="15">
        <v>0.50694444444444442</v>
      </c>
      <c r="F156" s="69" t="s">
        <v>296</v>
      </c>
      <c r="G156" s="78"/>
      <c r="H156" s="78"/>
      <c r="I156" s="70">
        <v>2</v>
      </c>
      <c r="J156" s="16">
        <v>344533</v>
      </c>
      <c r="K156" s="16">
        <v>1262031</v>
      </c>
      <c r="L156" s="18">
        <v>32.5</v>
      </c>
      <c r="M156" s="14">
        <v>5.1148999999999996</v>
      </c>
      <c r="N156" s="14">
        <v>5.3010999999999999</v>
      </c>
      <c r="O156" s="14">
        <v>32.020099999999999</v>
      </c>
      <c r="P156" s="14">
        <v>32.255899999999997</v>
      </c>
      <c r="Q156" s="14">
        <v>8.0128433820906171</v>
      </c>
      <c r="R156" s="14">
        <v>8.0271138066357466</v>
      </c>
      <c r="S156" s="14">
        <v>10.438040644272021</v>
      </c>
      <c r="T156" s="14">
        <v>10.235724743529987</v>
      </c>
      <c r="U156" s="61">
        <v>0.85779941333333398</v>
      </c>
      <c r="V156" s="61">
        <v>0.72992869333333388</v>
      </c>
      <c r="W156" s="18">
        <v>6.0969999999999995</v>
      </c>
      <c r="X156" s="18">
        <v>4.2</v>
      </c>
      <c r="Y156" s="18">
        <v>2.4219999999999997</v>
      </c>
      <c r="Z156" s="18">
        <v>1.9670000000000001</v>
      </c>
      <c r="AA156" s="18">
        <v>188.167</v>
      </c>
      <c r="AB156" s="18">
        <v>179.44500000000002</v>
      </c>
      <c r="AC156" s="18">
        <v>196.68599999999998</v>
      </c>
      <c r="AD156" s="18">
        <v>185.61200000000002</v>
      </c>
      <c r="AE156" s="18">
        <v>385.44730000000004</v>
      </c>
      <c r="AF156" s="18">
        <v>414.88110999999998</v>
      </c>
      <c r="AG156" s="18">
        <v>19.684999999999999</v>
      </c>
      <c r="AH156" s="18">
        <v>22.381999999999998</v>
      </c>
      <c r="AI156" s="18">
        <v>30.12425</v>
      </c>
      <c r="AJ156" s="18">
        <v>62.938680000000012</v>
      </c>
      <c r="AK156" s="18">
        <v>465.48599999999993</v>
      </c>
      <c r="AL156" s="18">
        <v>472.27599999999995</v>
      </c>
      <c r="AM156" s="64">
        <v>40.399999999999991</v>
      </c>
      <c r="AN156" s="64">
        <v>42.599999999999973</v>
      </c>
      <c r="AO156" s="61">
        <v>3.3790000000000004</v>
      </c>
      <c r="AP156" s="61">
        <v>6.3023999999999987</v>
      </c>
      <c r="AQ156" s="30">
        <v>0.5</v>
      </c>
    </row>
    <row r="157" spans="1:43" ht="15" customHeight="1">
      <c r="A157" s="78"/>
      <c r="B157" s="79">
        <f>B$4</f>
        <v>2013</v>
      </c>
      <c r="C157" s="79">
        <f>C$4</f>
        <v>2</v>
      </c>
      <c r="D157" s="55">
        <v>22</v>
      </c>
      <c r="E157" s="15">
        <v>0.46527777777777773</v>
      </c>
      <c r="F157" s="69" t="s">
        <v>221</v>
      </c>
      <c r="G157" s="72" t="s">
        <v>301</v>
      </c>
      <c r="H157" s="78" t="s">
        <v>84</v>
      </c>
      <c r="I157" s="70">
        <v>1</v>
      </c>
      <c r="J157" s="16">
        <v>344420</v>
      </c>
      <c r="K157" s="16">
        <v>1262037</v>
      </c>
      <c r="L157" s="18">
        <v>18</v>
      </c>
      <c r="M157" s="14">
        <v>4.12</v>
      </c>
      <c r="N157" s="14">
        <v>4.0769000000000002</v>
      </c>
      <c r="O157" s="14">
        <v>30.607900000000001</v>
      </c>
      <c r="P157" s="14">
        <v>30.6065</v>
      </c>
      <c r="Q157" s="14">
        <v>8.2709036037635357</v>
      </c>
      <c r="R157" s="14">
        <v>8.2726788567370857</v>
      </c>
      <c r="S157" s="14">
        <v>12.624917286999692</v>
      </c>
      <c r="T157" s="14">
        <v>12.580200109048832</v>
      </c>
      <c r="U157" s="61">
        <v>1.0336216533333333</v>
      </c>
      <c r="V157" s="61">
        <v>1.1614923733333333</v>
      </c>
      <c r="W157" s="18">
        <v>3.8780000000000001</v>
      </c>
      <c r="X157" s="18">
        <v>4.1160000000000005</v>
      </c>
      <c r="Y157" s="18">
        <v>5.25</v>
      </c>
      <c r="Z157" s="18">
        <v>5.2149999999999999</v>
      </c>
      <c r="AA157" s="18">
        <v>86.268000000000001</v>
      </c>
      <c r="AB157" s="18">
        <v>82.684000000000012</v>
      </c>
      <c r="AC157" s="18">
        <v>95.396000000000001</v>
      </c>
      <c r="AD157" s="18">
        <v>92.015000000000015</v>
      </c>
      <c r="AE157" s="18">
        <v>345.19645999999995</v>
      </c>
      <c r="AF157" s="18">
        <v>328.75885</v>
      </c>
      <c r="AG157" s="18">
        <v>1.333</v>
      </c>
      <c r="AH157" s="18">
        <v>0.86799999999999988</v>
      </c>
      <c r="AI157" s="18">
        <v>23.829080000000001</v>
      </c>
      <c r="AJ157" s="18">
        <v>26.248785000000002</v>
      </c>
      <c r="AK157" s="18">
        <v>58.506</v>
      </c>
      <c r="AL157" s="18">
        <v>51.506</v>
      </c>
      <c r="AM157" s="64">
        <v>17.499999999999947</v>
      </c>
      <c r="AN157" s="64">
        <v>21.000000000000046</v>
      </c>
      <c r="AO157" s="61">
        <v>25.944499999999994</v>
      </c>
      <c r="AP157" s="61">
        <v>20.919750000000001</v>
      </c>
      <c r="AQ157" s="30">
        <v>1.4</v>
      </c>
    </row>
    <row r="158" spans="1:43" ht="15" customHeight="1">
      <c r="A158" s="78"/>
      <c r="B158" s="78"/>
      <c r="C158" s="78"/>
      <c r="D158" s="55">
        <v>22</v>
      </c>
      <c r="E158" s="15">
        <v>0.41666666666666669</v>
      </c>
      <c r="F158" s="69" t="s">
        <v>221</v>
      </c>
      <c r="G158" s="78"/>
      <c r="H158" s="78"/>
      <c r="I158" s="70">
        <v>2</v>
      </c>
      <c r="J158" s="16">
        <v>344649</v>
      </c>
      <c r="K158" s="16">
        <v>1262530</v>
      </c>
      <c r="L158" s="18">
        <v>10</v>
      </c>
      <c r="M158" s="14">
        <v>3.1071</v>
      </c>
      <c r="N158" s="14">
        <v>3.1320999999999999</v>
      </c>
      <c r="O158" s="14">
        <v>31.250699999999998</v>
      </c>
      <c r="P158" s="14">
        <v>31.254999999999999</v>
      </c>
      <c r="Q158" s="14">
        <v>8.1998934848215868</v>
      </c>
      <c r="R158" s="14">
        <v>8.1803657021125513</v>
      </c>
      <c r="S158" s="14">
        <v>12.513598384528898</v>
      </c>
      <c r="T158" s="14">
        <v>12.228935507830375</v>
      </c>
      <c r="U158" s="61">
        <v>1.1135408533333344</v>
      </c>
      <c r="V158" s="61">
        <v>1.3692822933333344</v>
      </c>
      <c r="W158" s="18">
        <v>4.0740000000000007</v>
      </c>
      <c r="X158" s="18">
        <v>1.645</v>
      </c>
      <c r="Y158" s="18">
        <v>1.7429999999999999</v>
      </c>
      <c r="Z158" s="18">
        <v>1.6589999999999998</v>
      </c>
      <c r="AA158" s="18">
        <v>15.204000000000001</v>
      </c>
      <c r="AB158" s="18">
        <v>24.506999999999998</v>
      </c>
      <c r="AC158" s="18">
        <v>21.021000000000001</v>
      </c>
      <c r="AD158" s="18">
        <v>27.811</v>
      </c>
      <c r="AE158" s="18">
        <v>205.27948000000001</v>
      </c>
      <c r="AF158" s="18">
        <v>302.23452000000003</v>
      </c>
      <c r="AG158" s="18">
        <v>0.85250000000000004</v>
      </c>
      <c r="AH158" s="18">
        <v>0.97650000000000003</v>
      </c>
      <c r="AI158" s="18">
        <v>18.053934999999999</v>
      </c>
      <c r="AJ158" s="18">
        <v>26.350775000000002</v>
      </c>
      <c r="AK158" s="18">
        <v>72.225999999999999</v>
      </c>
      <c r="AL158" s="18">
        <v>75.992000000000004</v>
      </c>
      <c r="AM158" s="64">
        <v>30.25</v>
      </c>
      <c r="AN158" s="64">
        <v>17.624999999999932</v>
      </c>
      <c r="AO158" s="61">
        <v>17.331</v>
      </c>
      <c r="AP158" s="61">
        <v>18.951750000000001</v>
      </c>
      <c r="AQ158" s="30">
        <v>2.4</v>
      </c>
    </row>
    <row r="159" spans="1:43" ht="15" customHeight="1">
      <c r="A159" s="78"/>
      <c r="B159" s="78"/>
      <c r="C159" s="78"/>
      <c r="D159" s="55">
        <v>22</v>
      </c>
      <c r="E159" s="15">
        <v>0.56111111111111112</v>
      </c>
      <c r="F159" s="69" t="s">
        <v>221</v>
      </c>
      <c r="G159" s="78"/>
      <c r="H159" s="78"/>
      <c r="I159" s="70">
        <v>3</v>
      </c>
      <c r="J159" s="16">
        <v>345040</v>
      </c>
      <c r="K159" s="16">
        <v>1262250</v>
      </c>
      <c r="L159" s="18">
        <v>11</v>
      </c>
      <c r="M159" s="14">
        <v>3.9045000000000001</v>
      </c>
      <c r="N159" s="14">
        <v>3.7271999999999998</v>
      </c>
      <c r="O159" s="14">
        <v>31.458100000000002</v>
      </c>
      <c r="P159" s="14">
        <v>31.471399999999999</v>
      </c>
      <c r="Q159" s="14">
        <v>8.0520870495897245</v>
      </c>
      <c r="R159" s="14">
        <v>8.0306814127720294</v>
      </c>
      <c r="S159" s="14">
        <v>11.028780312433419</v>
      </c>
      <c r="T159" s="14">
        <v>11.010525694632111</v>
      </c>
      <c r="U159" s="61">
        <v>1.0815731733333349</v>
      </c>
      <c r="V159" s="61">
        <v>1.4971530133333346</v>
      </c>
      <c r="W159" s="18">
        <v>10.584</v>
      </c>
      <c r="X159" s="18">
        <v>15.259999999999998</v>
      </c>
      <c r="Y159" s="18">
        <v>2.282</v>
      </c>
      <c r="Z159" s="18">
        <v>2.2469999999999999</v>
      </c>
      <c r="AA159" s="18">
        <v>165.89299999999997</v>
      </c>
      <c r="AB159" s="18">
        <v>167.797</v>
      </c>
      <c r="AC159" s="18">
        <v>178.75899999999999</v>
      </c>
      <c r="AD159" s="18">
        <v>185.304</v>
      </c>
      <c r="AE159" s="18">
        <v>419.82625999999993</v>
      </c>
      <c r="AF159" s="18">
        <v>440.05381</v>
      </c>
      <c r="AG159" s="18">
        <v>14.972999999999999</v>
      </c>
      <c r="AH159" s="18">
        <v>39.292500000000004</v>
      </c>
      <c r="AI159" s="18">
        <v>39.051785000000002</v>
      </c>
      <c r="AJ159" s="18">
        <v>54.341915</v>
      </c>
      <c r="AK159" s="18">
        <v>403.69</v>
      </c>
      <c r="AL159" s="18">
        <v>410.99799999999999</v>
      </c>
      <c r="AM159" s="64">
        <v>33.624999999999972</v>
      </c>
      <c r="AN159" s="64">
        <v>45.375</v>
      </c>
      <c r="AO159" s="61">
        <v>5.4632500000000004</v>
      </c>
      <c r="AP159" s="61">
        <v>8.207749999999999</v>
      </c>
      <c r="AQ159" s="30">
        <v>0.7</v>
      </c>
    </row>
    <row r="160" spans="1:43" ht="15" customHeight="1">
      <c r="A160" s="78"/>
      <c r="B160" s="79">
        <f>B$4</f>
        <v>2013</v>
      </c>
      <c r="C160" s="79">
        <f>C$4</f>
        <v>2</v>
      </c>
      <c r="D160" s="54">
        <v>17</v>
      </c>
      <c r="E160" s="15">
        <v>0.38263888888888892</v>
      </c>
      <c r="F160" s="69" t="s">
        <v>224</v>
      </c>
      <c r="G160" s="72" t="s">
        <v>302</v>
      </c>
      <c r="H160" s="78" t="s">
        <v>85</v>
      </c>
      <c r="I160" s="70">
        <v>1</v>
      </c>
      <c r="J160" s="29">
        <v>353421</v>
      </c>
      <c r="K160" s="29">
        <v>1262738</v>
      </c>
      <c r="L160" s="63">
        <v>8.8000000000000007</v>
      </c>
      <c r="M160" s="14">
        <v>2.9070999999999998</v>
      </c>
      <c r="N160" s="14">
        <v>2.9043999999999999</v>
      </c>
      <c r="O160" s="14">
        <v>30.214400000000001</v>
      </c>
      <c r="P160" s="14">
        <v>30.214300000000001</v>
      </c>
      <c r="Q160" s="14">
        <v>8.0628366247755832</v>
      </c>
      <c r="R160" s="14">
        <v>8.0754039497307009</v>
      </c>
      <c r="S160" s="14">
        <v>11.919237072550139</v>
      </c>
      <c r="T160" s="14">
        <v>11.851699480653483</v>
      </c>
      <c r="U160" s="61">
        <v>1.5664163199999979</v>
      </c>
      <c r="V160" s="61">
        <v>1.2147718399999996</v>
      </c>
      <c r="W160" s="18">
        <v>8.7360000000000007</v>
      </c>
      <c r="X160" s="18">
        <v>9.7999999999999989</v>
      </c>
      <c r="Y160" s="18">
        <v>4.298</v>
      </c>
      <c r="Z160" s="18">
        <v>4.0809999999999995</v>
      </c>
      <c r="AA160" s="18">
        <v>219.422</v>
      </c>
      <c r="AB160" s="18">
        <v>217.80500000000001</v>
      </c>
      <c r="AC160" s="18">
        <v>232.45599999999999</v>
      </c>
      <c r="AD160" s="18">
        <v>231.68599999999998</v>
      </c>
      <c r="AE160" s="18">
        <v>544.64080999999999</v>
      </c>
      <c r="AF160" s="18">
        <v>573.63550999999995</v>
      </c>
      <c r="AG160" s="18">
        <v>34.2395</v>
      </c>
      <c r="AH160" s="18">
        <v>4.0145</v>
      </c>
      <c r="AI160" s="18">
        <v>50.340434999999999</v>
      </c>
      <c r="AJ160" s="18">
        <v>55.268969999999996</v>
      </c>
      <c r="AK160" s="18">
        <v>289.31</v>
      </c>
      <c r="AL160" s="18">
        <v>286.608</v>
      </c>
      <c r="AM160" s="64">
        <v>22.799999999999986</v>
      </c>
      <c r="AN160" s="64">
        <v>31.000000000000028</v>
      </c>
      <c r="AO160" s="61">
        <v>17.201999999999998</v>
      </c>
      <c r="AP160" s="61">
        <v>18.932666666666666</v>
      </c>
      <c r="AQ160" s="30">
        <v>0.8</v>
      </c>
    </row>
    <row r="161" spans="1:43" ht="15" customHeight="1">
      <c r="A161" s="78"/>
      <c r="B161" s="78"/>
      <c r="C161" s="78"/>
      <c r="D161" s="54">
        <v>17</v>
      </c>
      <c r="E161" s="15">
        <v>0.39652777777777781</v>
      </c>
      <c r="F161" s="69" t="s">
        <v>224</v>
      </c>
      <c r="G161" s="78"/>
      <c r="H161" s="78"/>
      <c r="I161" s="70">
        <v>2</v>
      </c>
      <c r="J161" s="29">
        <v>353000</v>
      </c>
      <c r="K161" s="29">
        <v>1262330</v>
      </c>
      <c r="L161" s="63">
        <v>9.6999999999999993</v>
      </c>
      <c r="M161" s="14">
        <v>2.8460999999999999</v>
      </c>
      <c r="N161" s="14">
        <v>2.8620000000000001</v>
      </c>
      <c r="O161" s="14">
        <v>30.8795</v>
      </c>
      <c r="P161" s="14">
        <v>30.902200000000001</v>
      </c>
      <c r="Q161" s="14">
        <v>8.0143626570915618</v>
      </c>
      <c r="R161" s="14">
        <v>7.9910233393177741</v>
      </c>
      <c r="S161" s="14">
        <v>11.214866116009279</v>
      </c>
      <c r="T161" s="14">
        <v>11.263391439801165</v>
      </c>
      <c r="U161" s="61">
        <v>1.2627233599999987</v>
      </c>
      <c r="V161" s="61">
        <v>1.1828041599999974</v>
      </c>
      <c r="W161" s="18">
        <v>2.0650000000000004</v>
      </c>
      <c r="X161" s="18">
        <v>0.36400000000000005</v>
      </c>
      <c r="Y161" s="18">
        <v>2.5549999999999997</v>
      </c>
      <c r="Z161" s="18">
        <v>2.4289999999999998</v>
      </c>
      <c r="AA161" s="18">
        <v>213.32500000000002</v>
      </c>
      <c r="AB161" s="18">
        <v>212.74399999999997</v>
      </c>
      <c r="AC161" s="18">
        <v>217.94500000000002</v>
      </c>
      <c r="AD161" s="18">
        <v>215.53699999999998</v>
      </c>
      <c r="AE161" s="18">
        <v>553.67543000000001</v>
      </c>
      <c r="AF161" s="18">
        <v>493.02343999999994</v>
      </c>
      <c r="AG161" s="18">
        <v>16.011499999999998</v>
      </c>
      <c r="AH161" s="18">
        <v>31.626200000000001</v>
      </c>
      <c r="AI161" s="18">
        <v>30.035589999999999</v>
      </c>
      <c r="AJ161" s="18">
        <v>32.942460000000004</v>
      </c>
      <c r="AK161" s="18">
        <v>406.46199999999999</v>
      </c>
      <c r="AL161" s="18">
        <v>412.24400000000003</v>
      </c>
      <c r="AM161" s="64">
        <v>16.400000000000027</v>
      </c>
      <c r="AN161" s="64">
        <v>16.000000000000014</v>
      </c>
      <c r="AO161" s="61">
        <v>7.6180000000000003</v>
      </c>
      <c r="AP161" s="61">
        <v>6.9989999999999979</v>
      </c>
      <c r="AQ161" s="30">
        <v>1.2</v>
      </c>
    </row>
    <row r="162" spans="1:43" ht="15" customHeight="1">
      <c r="A162" s="78"/>
      <c r="B162" s="78"/>
      <c r="C162" s="78"/>
      <c r="D162" s="54">
        <v>17</v>
      </c>
      <c r="E162" s="15">
        <v>0.4145833333333333</v>
      </c>
      <c r="F162" s="69" t="s">
        <v>224</v>
      </c>
      <c r="G162" s="78"/>
      <c r="H162" s="78"/>
      <c r="I162" s="70">
        <v>3</v>
      </c>
      <c r="J162" s="29">
        <v>352323</v>
      </c>
      <c r="K162" s="29">
        <v>1262239</v>
      </c>
      <c r="L162" s="63">
        <v>6</v>
      </c>
      <c r="M162" s="14">
        <v>3.4094000000000002</v>
      </c>
      <c r="N162" s="14">
        <v>3.3824999999999998</v>
      </c>
      <c r="O162" s="14">
        <v>31.055399999999999</v>
      </c>
      <c r="P162" s="14">
        <v>31.0669</v>
      </c>
      <c r="Q162" s="14">
        <v>7.9712746858168755</v>
      </c>
      <c r="R162" s="14">
        <v>7.9479353680430878</v>
      </c>
      <c r="S162" s="14">
        <v>10.953478353933976</v>
      </c>
      <c r="T162" s="14">
        <v>10.952519899523605</v>
      </c>
      <c r="U162" s="61">
        <v>1.3586263999999995</v>
      </c>
      <c r="V162" s="61">
        <v>1.4545294399999975</v>
      </c>
      <c r="W162" s="18">
        <v>12.411000000000001</v>
      </c>
      <c r="X162" s="18">
        <v>9.338000000000001</v>
      </c>
      <c r="Y162" s="18">
        <v>1.19</v>
      </c>
      <c r="Z162" s="18">
        <v>1.085</v>
      </c>
      <c r="AA162" s="18">
        <v>215.06799999999998</v>
      </c>
      <c r="AB162" s="18">
        <v>215.845</v>
      </c>
      <c r="AC162" s="18">
        <v>228.66899999999995</v>
      </c>
      <c r="AD162" s="18">
        <v>226.26799999999997</v>
      </c>
      <c r="AE162" s="18">
        <v>476.90930000000003</v>
      </c>
      <c r="AF162" s="18">
        <v>472.65799000000004</v>
      </c>
      <c r="AG162" s="18">
        <v>18.661999999999999</v>
      </c>
      <c r="AH162" s="18">
        <v>65.72</v>
      </c>
      <c r="AI162" s="18">
        <v>63.123129999999989</v>
      </c>
      <c r="AJ162" s="18">
        <v>69.13</v>
      </c>
      <c r="AK162" s="18">
        <v>455.67200000000003</v>
      </c>
      <c r="AL162" s="18">
        <v>458.09400000000005</v>
      </c>
      <c r="AM162" s="64">
        <v>29.799999999999994</v>
      </c>
      <c r="AN162" s="64">
        <v>38.299999999999997</v>
      </c>
      <c r="AO162" s="61">
        <v>8.3039999999999985</v>
      </c>
      <c r="AP162" s="61">
        <v>9.1163333333333281</v>
      </c>
      <c r="AQ162" s="30">
        <v>0.5</v>
      </c>
    </row>
    <row r="163" spans="1:43" ht="15" customHeight="1">
      <c r="A163" s="78"/>
      <c r="B163" s="78"/>
      <c r="C163" s="78"/>
      <c r="D163" s="54">
        <v>17</v>
      </c>
      <c r="E163" s="15">
        <v>0.43333333333333335</v>
      </c>
      <c r="F163" s="69" t="s">
        <v>224</v>
      </c>
      <c r="G163" s="78"/>
      <c r="H163" s="78"/>
      <c r="I163" s="70">
        <v>4</v>
      </c>
      <c r="J163" s="29">
        <v>352000</v>
      </c>
      <c r="K163" s="29">
        <v>1261800</v>
      </c>
      <c r="L163" s="63">
        <v>6.5</v>
      </c>
      <c r="M163" s="14">
        <v>3.4125000000000001</v>
      </c>
      <c r="N163" s="14">
        <v>3.3307000000000002</v>
      </c>
      <c r="O163" s="14">
        <v>31.02</v>
      </c>
      <c r="P163" s="14">
        <v>31.017099999999999</v>
      </c>
      <c r="Q163" s="14">
        <v>7.9766606822262114</v>
      </c>
      <c r="R163" s="14">
        <v>7.929982046678635</v>
      </c>
      <c r="S163" s="14">
        <v>10.854214515053064</v>
      </c>
      <c r="T163" s="14">
        <v>10.821588223821685</v>
      </c>
      <c r="U163" s="61">
        <v>1.2307556799999995</v>
      </c>
      <c r="V163" s="61">
        <v>1.0709172799999971</v>
      </c>
      <c r="W163" s="18">
        <v>30.177</v>
      </c>
      <c r="X163" s="18">
        <v>34.586999999999996</v>
      </c>
      <c r="Y163" s="18">
        <v>0.85399999999999998</v>
      </c>
      <c r="Z163" s="18">
        <v>0.77</v>
      </c>
      <c r="AA163" s="18">
        <v>200.851</v>
      </c>
      <c r="AB163" s="18">
        <v>202.49599999999998</v>
      </c>
      <c r="AC163" s="18">
        <v>231.88199999999998</v>
      </c>
      <c r="AD163" s="18">
        <v>237.85300000000001</v>
      </c>
      <c r="AE163" s="18">
        <v>514.73029999999994</v>
      </c>
      <c r="AF163" s="18">
        <v>592.05419000000006</v>
      </c>
      <c r="AG163" s="18">
        <v>17.638999999999999</v>
      </c>
      <c r="AH163" s="18">
        <v>77.391500000000008</v>
      </c>
      <c r="AI163" s="18">
        <v>70.504850000000005</v>
      </c>
      <c r="AJ163" s="18">
        <v>138.721125</v>
      </c>
      <c r="AK163" s="18">
        <v>437.12199999999996</v>
      </c>
      <c r="AL163" s="18">
        <v>441.12599999999998</v>
      </c>
      <c r="AM163" s="64">
        <v>45.9</v>
      </c>
      <c r="AN163" s="64">
        <v>97.3</v>
      </c>
      <c r="AO163" s="61">
        <v>9.9473333333333329</v>
      </c>
      <c r="AP163" s="61">
        <v>15.834666666666667</v>
      </c>
      <c r="AQ163" s="30">
        <v>0.5</v>
      </c>
    </row>
    <row r="164" spans="1:43" ht="15" customHeight="1">
      <c r="A164" s="78"/>
      <c r="B164" s="79">
        <f>B$4</f>
        <v>2013</v>
      </c>
      <c r="C164" s="79">
        <f>C$4</f>
        <v>2</v>
      </c>
      <c r="D164" s="54">
        <v>16</v>
      </c>
      <c r="E164" s="15">
        <v>0.46666666666666662</v>
      </c>
      <c r="F164" s="69" t="s">
        <v>221</v>
      </c>
      <c r="G164" s="72" t="s">
        <v>303</v>
      </c>
      <c r="H164" s="78" t="s">
        <v>86</v>
      </c>
      <c r="I164" s="70">
        <v>1</v>
      </c>
      <c r="J164" s="29">
        <v>355237</v>
      </c>
      <c r="K164" s="29">
        <v>1263000</v>
      </c>
      <c r="L164" s="63">
        <v>10.5</v>
      </c>
      <c r="M164" s="14">
        <v>2.8359000000000001</v>
      </c>
      <c r="N164" s="14">
        <v>2.7397999999999998</v>
      </c>
      <c r="O164" s="14">
        <v>29.965299999999999</v>
      </c>
      <c r="P164" s="14">
        <v>30.1023</v>
      </c>
      <c r="Q164" s="14">
        <v>7.9932215483410634</v>
      </c>
      <c r="R164" s="14">
        <v>8.0128433820906171</v>
      </c>
      <c r="S164" s="14">
        <v>11.395651106877915</v>
      </c>
      <c r="T164" s="14">
        <v>11.111413942146871</v>
      </c>
      <c r="U164" s="61">
        <v>1.5184647999999987</v>
      </c>
      <c r="V164" s="61">
        <v>1.6623193599999988</v>
      </c>
      <c r="W164" s="18">
        <v>21.427</v>
      </c>
      <c r="X164" s="18">
        <v>15.224999999999998</v>
      </c>
      <c r="Y164" s="18">
        <v>2.9119999999999999</v>
      </c>
      <c r="Z164" s="18">
        <v>3.0030000000000001</v>
      </c>
      <c r="AA164" s="18">
        <v>281.23900000000003</v>
      </c>
      <c r="AB164" s="18">
        <v>267.51900000000001</v>
      </c>
      <c r="AC164" s="18">
        <v>305.57800000000003</v>
      </c>
      <c r="AD164" s="18">
        <v>285.74699999999996</v>
      </c>
      <c r="AE164" s="18">
        <v>495.45881000000003</v>
      </c>
      <c r="AF164" s="18">
        <v>558.73419000000001</v>
      </c>
      <c r="AG164" s="18">
        <v>24.242000000000001</v>
      </c>
      <c r="AH164" s="18">
        <v>21.018000000000001</v>
      </c>
      <c r="AI164" s="18">
        <v>33.786900000000003</v>
      </c>
      <c r="AJ164" s="18">
        <v>52.063725000000005</v>
      </c>
      <c r="AK164" s="18">
        <v>538.69199999999989</v>
      </c>
      <c r="AL164" s="18">
        <v>522.452</v>
      </c>
      <c r="AM164" s="64">
        <v>23.250000000000007</v>
      </c>
      <c r="AN164" s="64">
        <v>32.625000000000014</v>
      </c>
      <c r="AO164" s="61">
        <v>7.6180000000000012</v>
      </c>
      <c r="AP164" s="61">
        <v>7.8689999999999989</v>
      </c>
      <c r="AQ164" s="30">
        <v>0.9</v>
      </c>
    </row>
    <row r="165" spans="1:43" ht="15" customHeight="1">
      <c r="A165" s="78"/>
      <c r="B165" s="78"/>
      <c r="C165" s="78"/>
      <c r="D165" s="54">
        <v>16</v>
      </c>
      <c r="E165" s="15">
        <v>0.4465277777777778</v>
      </c>
      <c r="F165" s="69" t="s">
        <v>221</v>
      </c>
      <c r="G165" s="78"/>
      <c r="H165" s="78"/>
      <c r="I165" s="70">
        <v>2</v>
      </c>
      <c r="J165" s="29">
        <v>355015</v>
      </c>
      <c r="K165" s="29">
        <v>1262600</v>
      </c>
      <c r="L165" s="63">
        <v>16.8</v>
      </c>
      <c r="M165" s="14">
        <v>2.9891999999999999</v>
      </c>
      <c r="N165" s="14">
        <v>3.0796999999999999</v>
      </c>
      <c r="O165" s="14">
        <v>30.5535</v>
      </c>
      <c r="P165" s="14">
        <v>30.744499999999999</v>
      </c>
      <c r="Q165" s="14">
        <v>8.025330003567607</v>
      </c>
      <c r="R165" s="14">
        <v>8.0128433820906171</v>
      </c>
      <c r="S165" s="14">
        <v>11.434020094859525</v>
      </c>
      <c r="T165" s="14">
        <v>11.029993733186869</v>
      </c>
      <c r="U165" s="61">
        <v>1.4225617599999982</v>
      </c>
      <c r="V165" s="61">
        <v>1.4385455999999979</v>
      </c>
      <c r="W165" s="18">
        <v>3.8780000000000001</v>
      </c>
      <c r="X165" s="18">
        <v>8.5679999999999996</v>
      </c>
      <c r="Y165" s="18">
        <v>2.8280000000000003</v>
      </c>
      <c r="Z165" s="18">
        <v>2.282</v>
      </c>
      <c r="AA165" s="18">
        <v>233.72999999999996</v>
      </c>
      <c r="AB165" s="18">
        <v>228.23499999999999</v>
      </c>
      <c r="AC165" s="18">
        <v>240.43599999999995</v>
      </c>
      <c r="AD165" s="18">
        <v>239.08499999999995</v>
      </c>
      <c r="AE165" s="18">
        <v>486.28915999999992</v>
      </c>
      <c r="AF165" s="18">
        <v>427.67683</v>
      </c>
      <c r="AG165" s="18">
        <v>17.205000000000002</v>
      </c>
      <c r="AH165" s="18">
        <v>21.948</v>
      </c>
      <c r="AI165" s="18">
        <v>39.089915000000005</v>
      </c>
      <c r="AJ165" s="18">
        <v>44.273580000000003</v>
      </c>
      <c r="AK165" s="18">
        <v>473.80200000000002</v>
      </c>
      <c r="AL165" s="18">
        <v>497.65799999999996</v>
      </c>
      <c r="AM165" s="64">
        <v>22.874999999999979</v>
      </c>
      <c r="AN165" s="64">
        <v>34</v>
      </c>
      <c r="AO165" s="61">
        <v>8.3476666666666652</v>
      </c>
      <c r="AP165" s="61">
        <v>8.6283333333333339</v>
      </c>
      <c r="AQ165" s="30">
        <v>0.7</v>
      </c>
    </row>
    <row r="166" spans="1:43" ht="15" customHeight="1">
      <c r="A166" s="78"/>
      <c r="B166" s="78"/>
      <c r="C166" s="78"/>
      <c r="D166" s="54">
        <v>16</v>
      </c>
      <c r="E166" s="15">
        <v>0.6777777777777777</v>
      </c>
      <c r="F166" s="69" t="s">
        <v>221</v>
      </c>
      <c r="G166" s="78"/>
      <c r="H166" s="78"/>
      <c r="I166" s="70">
        <v>3</v>
      </c>
      <c r="J166" s="29">
        <v>354615</v>
      </c>
      <c r="K166" s="29">
        <v>1262240</v>
      </c>
      <c r="L166" s="63">
        <v>16.899999999999999</v>
      </c>
      <c r="M166" s="14">
        <v>3.9207999999999998</v>
      </c>
      <c r="N166" s="14">
        <v>3.7890000000000001</v>
      </c>
      <c r="O166" s="14">
        <v>31.1569</v>
      </c>
      <c r="P166" s="14">
        <v>31.358899999999998</v>
      </c>
      <c r="Q166" s="14">
        <v>7.9860863360684977</v>
      </c>
      <c r="R166" s="14">
        <v>8.00392436674991</v>
      </c>
      <c r="S166" s="14">
        <v>12.170968439547259</v>
      </c>
      <c r="T166" s="14">
        <v>11.117604941534191</v>
      </c>
      <c r="U166" s="61">
        <v>1.2627233599999987</v>
      </c>
      <c r="V166" s="61">
        <v>1.5344486399999988</v>
      </c>
      <c r="W166" s="18">
        <v>0.315</v>
      </c>
      <c r="X166" s="18">
        <v>0</v>
      </c>
      <c r="Y166" s="18">
        <v>2.2330000000000001</v>
      </c>
      <c r="Z166" s="18">
        <v>2.0509999999999997</v>
      </c>
      <c r="AA166" s="18">
        <v>204.19700000000003</v>
      </c>
      <c r="AB166" s="18">
        <v>192.22699999999998</v>
      </c>
      <c r="AC166" s="18">
        <v>206.74500000000003</v>
      </c>
      <c r="AD166" s="18">
        <v>194.27799999999999</v>
      </c>
      <c r="AE166" s="18">
        <v>433.73133999999999</v>
      </c>
      <c r="AF166" s="18">
        <v>413.34426000000002</v>
      </c>
      <c r="AG166" s="18">
        <v>28.830000000000002</v>
      </c>
      <c r="AH166" s="18">
        <v>23.017499999999998</v>
      </c>
      <c r="AI166" s="18">
        <v>29.45</v>
      </c>
      <c r="AJ166" s="18">
        <v>39.291879999999999</v>
      </c>
      <c r="AK166" s="18">
        <v>472.15000000000003</v>
      </c>
      <c r="AL166" s="18">
        <v>462.33600000000001</v>
      </c>
      <c r="AM166" s="64">
        <v>18.625000000000032</v>
      </c>
      <c r="AN166" s="64">
        <v>25.249999999999993</v>
      </c>
      <c r="AO166" s="61">
        <v>4.8723333333333336</v>
      </c>
      <c r="AP166" s="61">
        <v>4.8723333333333336</v>
      </c>
      <c r="AQ166" s="30">
        <v>1.5</v>
      </c>
    </row>
    <row r="167" spans="1:43" ht="15" customHeight="1">
      <c r="A167" s="78"/>
      <c r="B167" s="78"/>
      <c r="C167" s="78"/>
      <c r="D167" s="54">
        <v>16</v>
      </c>
      <c r="E167" s="15">
        <v>0.6972222222222223</v>
      </c>
      <c r="F167" s="69" t="s">
        <v>221</v>
      </c>
      <c r="G167" s="78"/>
      <c r="H167" s="78"/>
      <c r="I167" s="70">
        <v>4</v>
      </c>
      <c r="J167" s="29">
        <v>354415</v>
      </c>
      <c r="K167" s="29">
        <v>1263000</v>
      </c>
      <c r="L167" s="63">
        <v>8.8000000000000007</v>
      </c>
      <c r="M167" s="14">
        <v>3.7898000000000001</v>
      </c>
      <c r="N167" s="14">
        <v>3.1499000000000001</v>
      </c>
      <c r="O167" s="14">
        <v>29.406099999999999</v>
      </c>
      <c r="P167" s="14">
        <v>30.556899999999999</v>
      </c>
      <c r="Q167" s="14">
        <v>8.2072779165180165</v>
      </c>
      <c r="R167" s="14">
        <v>8.096682126293258</v>
      </c>
      <c r="S167" s="14">
        <v>12.593244137759854</v>
      </c>
      <c r="T167" s="14">
        <v>12.139088259456862</v>
      </c>
      <c r="U167" s="61">
        <v>1.4385455999999979</v>
      </c>
      <c r="V167" s="61">
        <v>2.1738022399999979</v>
      </c>
      <c r="W167" s="18">
        <v>2.464</v>
      </c>
      <c r="X167" s="18">
        <v>5.1520000000000001</v>
      </c>
      <c r="Y167" s="18">
        <v>8.2319999999999993</v>
      </c>
      <c r="Z167" s="18">
        <v>4.851</v>
      </c>
      <c r="AA167" s="18">
        <v>283.03099999999995</v>
      </c>
      <c r="AB167" s="18">
        <v>229.81700000000001</v>
      </c>
      <c r="AC167" s="18">
        <v>293.72699999999992</v>
      </c>
      <c r="AD167" s="18">
        <v>239.82000000000005</v>
      </c>
      <c r="AE167" s="18">
        <v>533.73509000000001</v>
      </c>
      <c r="AF167" s="18">
        <v>482.44602000000003</v>
      </c>
      <c r="AG167" s="18">
        <v>0.60450000000000004</v>
      </c>
      <c r="AH167" s="18">
        <v>16.027000000000001</v>
      </c>
      <c r="AI167" s="18">
        <v>31.1798</v>
      </c>
      <c r="AJ167" s="18">
        <v>31.420670000000001</v>
      </c>
      <c r="AK167" s="18">
        <v>283.40200000000004</v>
      </c>
      <c r="AL167" s="18">
        <v>345.64600000000002</v>
      </c>
      <c r="AM167" s="64">
        <v>16.250000000000014</v>
      </c>
      <c r="AN167" s="64">
        <v>43.5</v>
      </c>
      <c r="AO167" s="61">
        <v>12.513666666666667</v>
      </c>
      <c r="AP167" s="61">
        <v>13.717333333333334</v>
      </c>
      <c r="AQ167" s="30">
        <v>1.4</v>
      </c>
    </row>
    <row r="168" spans="1:43" ht="15" customHeight="1">
      <c r="A168" s="78"/>
      <c r="B168" s="78"/>
      <c r="C168" s="78"/>
      <c r="D168" s="54">
        <v>17</v>
      </c>
      <c r="E168" s="15">
        <v>0.35555555555555557</v>
      </c>
      <c r="F168" s="69" t="s">
        <v>224</v>
      </c>
      <c r="G168" s="78"/>
      <c r="H168" s="78"/>
      <c r="I168" s="70">
        <v>5</v>
      </c>
      <c r="J168" s="29">
        <v>354110</v>
      </c>
      <c r="K168" s="29">
        <v>1263000</v>
      </c>
      <c r="L168" s="63">
        <v>13</v>
      </c>
      <c r="M168" s="14">
        <v>3.0558999999999998</v>
      </c>
      <c r="N168" s="14">
        <v>3.1379999999999999</v>
      </c>
      <c r="O168" s="14">
        <v>30.133199999999999</v>
      </c>
      <c r="P168" s="14">
        <v>30.311599999999999</v>
      </c>
      <c r="Q168" s="14">
        <v>8.0987432675044886</v>
      </c>
      <c r="R168" s="14">
        <v>8.0969479353680427</v>
      </c>
      <c r="S168" s="14">
        <v>13.858425501792491</v>
      </c>
      <c r="T168" s="14">
        <v>11.882236933968022</v>
      </c>
      <c r="U168" s="61">
        <v>1.5184647999999987</v>
      </c>
      <c r="V168" s="61">
        <v>1.9340446399999984</v>
      </c>
      <c r="W168" s="18">
        <v>11.297999999999998</v>
      </c>
      <c r="X168" s="18">
        <v>9.6669999999999998</v>
      </c>
      <c r="Y168" s="18">
        <v>4.9979999999999993</v>
      </c>
      <c r="Z168" s="18">
        <v>4.319</v>
      </c>
      <c r="AA168" s="18">
        <v>220.32500000000002</v>
      </c>
      <c r="AB168" s="18">
        <v>212.59</v>
      </c>
      <c r="AC168" s="18">
        <v>236.62100000000004</v>
      </c>
      <c r="AD168" s="18">
        <v>226.57600000000002</v>
      </c>
      <c r="AE168" s="18">
        <v>521.72820000000002</v>
      </c>
      <c r="AF168" s="18">
        <v>485.48394999999999</v>
      </c>
      <c r="AG168" s="18">
        <v>0.96099999999999997</v>
      </c>
      <c r="AH168" s="18">
        <v>3.1775000000000002</v>
      </c>
      <c r="AI168" s="18">
        <v>31.843820000000001</v>
      </c>
      <c r="AJ168" s="18">
        <v>43.367139999999999</v>
      </c>
      <c r="AK168" s="18">
        <v>280.69999999999993</v>
      </c>
      <c r="AL168" s="18">
        <v>307.03399999999999</v>
      </c>
      <c r="AM168" s="64">
        <v>16.625000000000043</v>
      </c>
      <c r="AN168" s="64">
        <v>26.00000000000005</v>
      </c>
      <c r="AO168" s="61">
        <v>19.358333333333334</v>
      </c>
      <c r="AP168" s="61">
        <v>19.029333333333334</v>
      </c>
      <c r="AQ168" s="30">
        <v>1.1000000000000001</v>
      </c>
    </row>
    <row r="169" spans="1:43" ht="15" customHeight="1">
      <c r="A169" s="78"/>
      <c r="B169" s="78"/>
      <c r="C169" s="78"/>
      <c r="D169" s="54">
        <v>17</v>
      </c>
      <c r="E169" s="15">
        <v>0.37152777777777773</v>
      </c>
      <c r="F169" s="69" t="s">
        <v>224</v>
      </c>
      <c r="G169" s="78"/>
      <c r="H169" s="78"/>
      <c r="I169" s="70">
        <v>6</v>
      </c>
      <c r="J169" s="29">
        <v>353700</v>
      </c>
      <c r="K169" s="29">
        <v>1262630</v>
      </c>
      <c r="L169" s="63">
        <v>13</v>
      </c>
      <c r="M169" s="14">
        <v>3.0051000000000001</v>
      </c>
      <c r="N169" s="14">
        <v>2.9672000000000001</v>
      </c>
      <c r="O169" s="14">
        <v>30.343599999999999</v>
      </c>
      <c r="P169" s="14">
        <v>30.383900000000001</v>
      </c>
      <c r="Q169" s="14">
        <v>8.0610412926391373</v>
      </c>
      <c r="R169" s="14">
        <v>8.0448833034111313</v>
      </c>
      <c r="S169" s="14">
        <v>11.789169994021901</v>
      </c>
      <c r="T169" s="14">
        <v>11.668623490868102</v>
      </c>
      <c r="U169" s="61">
        <v>1.4864971199999997</v>
      </c>
      <c r="V169" s="61">
        <v>1.8701092799999972</v>
      </c>
      <c r="W169" s="18">
        <v>12.641999999999999</v>
      </c>
      <c r="X169" s="18">
        <v>12.488</v>
      </c>
      <c r="Y169" s="18">
        <v>4.0880000000000001</v>
      </c>
      <c r="Z169" s="18">
        <v>3.7030000000000003</v>
      </c>
      <c r="AA169" s="18">
        <v>205.86300000000003</v>
      </c>
      <c r="AB169" s="18">
        <v>210.15400000000002</v>
      </c>
      <c r="AC169" s="18">
        <v>222.59300000000002</v>
      </c>
      <c r="AD169" s="18">
        <v>226.345</v>
      </c>
      <c r="AE169" s="18">
        <v>484.13532999999995</v>
      </c>
      <c r="AF169" s="18">
        <v>513.87413000000015</v>
      </c>
      <c r="AG169" s="18">
        <v>4.03</v>
      </c>
      <c r="AH169" s="18">
        <v>11.315</v>
      </c>
      <c r="AI169" s="18">
        <v>35.599624999999996</v>
      </c>
      <c r="AJ169" s="18">
        <v>38.044130000000003</v>
      </c>
      <c r="AK169" s="18">
        <v>303.99599999999998</v>
      </c>
      <c r="AL169" s="18">
        <v>316.80599999999998</v>
      </c>
      <c r="AM169" s="64">
        <v>22.999999999999964</v>
      </c>
      <c r="AN169" s="64">
        <v>23.750000000000021</v>
      </c>
      <c r="AO169" s="61">
        <v>17.671333333333337</v>
      </c>
      <c r="AP169" s="61">
        <v>15.128333333333334</v>
      </c>
      <c r="AQ169" s="30">
        <v>1</v>
      </c>
    </row>
    <row r="170" spans="1:43" ht="15" customHeight="1">
      <c r="A170" s="78"/>
      <c r="B170" s="79">
        <f>B$4</f>
        <v>2013</v>
      </c>
      <c r="C170" s="79">
        <f>C$4</f>
        <v>2</v>
      </c>
      <c r="D170" s="54">
        <v>16</v>
      </c>
      <c r="E170" s="15">
        <v>0.54861111111111105</v>
      </c>
      <c r="F170" s="69" t="s">
        <v>221</v>
      </c>
      <c r="G170" s="72" t="s">
        <v>304</v>
      </c>
      <c r="H170" s="78" t="s">
        <v>87</v>
      </c>
      <c r="I170" s="70">
        <v>1</v>
      </c>
      <c r="J170" s="29">
        <v>355952</v>
      </c>
      <c r="K170" s="29">
        <v>1264309</v>
      </c>
      <c r="L170" s="63">
        <v>4.5</v>
      </c>
      <c r="M170" s="14">
        <v>6.2723000000000004</v>
      </c>
      <c r="N170" s="14">
        <v>8.3948999999999998</v>
      </c>
      <c r="O170" s="14">
        <v>12.425800000000001</v>
      </c>
      <c r="P170" s="14">
        <v>14.9841</v>
      </c>
      <c r="Q170" s="14">
        <v>7.652515162326079</v>
      </c>
      <c r="R170" s="14">
        <v>7.6578665715305032</v>
      </c>
      <c r="S170" s="14">
        <v>11.670791518447555</v>
      </c>
      <c r="T170" s="14">
        <v>11.294260009394138</v>
      </c>
      <c r="U170" s="61">
        <v>2.3250576000000018</v>
      </c>
      <c r="V170" s="61">
        <v>2.8381737600000019</v>
      </c>
      <c r="W170" s="18">
        <v>691.0329999999999</v>
      </c>
      <c r="X170" s="18">
        <v>761.005</v>
      </c>
      <c r="Y170" s="18">
        <v>29.288</v>
      </c>
      <c r="Z170" s="18">
        <v>29.147999999999996</v>
      </c>
      <c r="AA170" s="18">
        <v>1034.922</v>
      </c>
      <c r="AB170" s="18">
        <v>1024.2190000000001</v>
      </c>
      <c r="AC170" s="18">
        <v>1755.2429999999999</v>
      </c>
      <c r="AD170" s="18">
        <v>1814.3720000000003</v>
      </c>
      <c r="AE170" s="18">
        <v>1840.53982</v>
      </c>
      <c r="AF170" s="18">
        <v>2117.3065200000001</v>
      </c>
      <c r="AG170" s="18">
        <v>44.655500000000004</v>
      </c>
      <c r="AH170" s="18">
        <v>74.896000000000001</v>
      </c>
      <c r="AI170" s="18">
        <v>45.314249999999994</v>
      </c>
      <c r="AJ170" s="18">
        <v>79.528639999999996</v>
      </c>
      <c r="AK170" s="18">
        <v>2227.0920000000001</v>
      </c>
      <c r="AL170" s="18">
        <v>2122.848</v>
      </c>
      <c r="AM170" s="64">
        <v>22.124999999999993</v>
      </c>
      <c r="AN170" s="64">
        <v>26.875000000000025</v>
      </c>
      <c r="AO170" s="61">
        <v>3.9540000000000002</v>
      </c>
      <c r="AP170" s="61">
        <v>5.7953333333333328</v>
      </c>
      <c r="AQ170" s="30">
        <v>0.6</v>
      </c>
    </row>
    <row r="171" spans="1:43" ht="15" customHeight="1">
      <c r="A171" s="78"/>
      <c r="B171" s="78"/>
      <c r="C171" s="78"/>
      <c r="D171" s="54">
        <v>16</v>
      </c>
      <c r="E171" s="15">
        <v>0.53402777777777777</v>
      </c>
      <c r="F171" s="69" t="s">
        <v>221</v>
      </c>
      <c r="G171" s="78"/>
      <c r="H171" s="78"/>
      <c r="I171" s="70">
        <v>2</v>
      </c>
      <c r="J171" s="29">
        <v>360000</v>
      </c>
      <c r="K171" s="29">
        <v>1263952</v>
      </c>
      <c r="L171" s="63">
        <v>3.3</v>
      </c>
      <c r="M171" s="14">
        <v>3.2364000000000002</v>
      </c>
      <c r="N171" s="14">
        <v>2.9725999999999999</v>
      </c>
      <c r="O171" s="14">
        <v>14.121499999999999</v>
      </c>
      <c r="P171" s="14">
        <v>15.397110000000001</v>
      </c>
      <c r="Q171" s="14">
        <v>7.8005708169818053</v>
      </c>
      <c r="R171" s="14">
        <v>7.8344630752764886</v>
      </c>
      <c r="S171" s="14">
        <v>13.067687263591077</v>
      </c>
      <c r="T171" s="14">
        <v>12.133295887315221</v>
      </c>
      <c r="U171" s="61">
        <v>2.2128134400000015</v>
      </c>
      <c r="V171" s="61">
        <v>2.5655808000000024</v>
      </c>
      <c r="W171" s="18">
        <v>464.709</v>
      </c>
      <c r="X171" s="18">
        <v>452.78099999999995</v>
      </c>
      <c r="Y171" s="18">
        <v>22.259999999999998</v>
      </c>
      <c r="Z171" s="18">
        <v>22.113</v>
      </c>
      <c r="AA171" s="18">
        <v>1036.0630000000001</v>
      </c>
      <c r="AB171" s="18">
        <v>1029.9169999999999</v>
      </c>
      <c r="AC171" s="18">
        <v>1523.0320000000002</v>
      </c>
      <c r="AD171" s="18">
        <v>1504.8110000000001</v>
      </c>
      <c r="AE171" s="18">
        <v>1795.7204999999999</v>
      </c>
      <c r="AF171" s="18">
        <v>1682.08726</v>
      </c>
      <c r="AG171" s="18">
        <v>32.797999999999995</v>
      </c>
      <c r="AH171" s="18">
        <v>32.178000000000004</v>
      </c>
      <c r="AI171" s="18">
        <v>34.12294</v>
      </c>
      <c r="AJ171" s="18">
        <v>53.71246</v>
      </c>
      <c r="AK171" s="18">
        <v>2013.9280000000001</v>
      </c>
      <c r="AL171" s="18">
        <v>1988.7280000000003</v>
      </c>
      <c r="AM171" s="64">
        <v>16.499999999999918</v>
      </c>
      <c r="AN171" s="64">
        <v>19.874999999999961</v>
      </c>
      <c r="AO171" s="61">
        <v>5.6456666666666662</v>
      </c>
      <c r="AP171" s="61">
        <v>6.4626666666666681</v>
      </c>
      <c r="AQ171" s="30">
        <v>0.7</v>
      </c>
    </row>
    <row r="172" spans="1:43" ht="15" customHeight="1">
      <c r="A172" s="78"/>
      <c r="B172" s="78"/>
      <c r="C172" s="78"/>
      <c r="D172" s="54">
        <v>16</v>
      </c>
      <c r="E172" s="15">
        <v>0.51666666666666672</v>
      </c>
      <c r="F172" s="69" t="s">
        <v>221</v>
      </c>
      <c r="G172" s="78"/>
      <c r="H172" s="78"/>
      <c r="I172" s="70">
        <v>3</v>
      </c>
      <c r="J172" s="29">
        <v>355845</v>
      </c>
      <c r="K172" s="29">
        <v>1263600</v>
      </c>
      <c r="L172" s="63">
        <v>8.6</v>
      </c>
      <c r="M172" s="14">
        <v>2.7225000000000001</v>
      </c>
      <c r="N172" s="14">
        <v>2.6573000000000002</v>
      </c>
      <c r="O172" s="14">
        <v>21.023800000000001</v>
      </c>
      <c r="P172" s="14">
        <v>27.790600000000001</v>
      </c>
      <c r="Q172" s="14">
        <v>7.9504102747056722</v>
      </c>
      <c r="R172" s="14">
        <v>7.9468426685693894</v>
      </c>
      <c r="S172" s="14">
        <v>11.756952065524942</v>
      </c>
      <c r="T172" s="14">
        <v>11.460795523603293</v>
      </c>
      <c r="U172" s="61">
        <v>2.1647088000000028</v>
      </c>
      <c r="V172" s="61">
        <v>2.7419644800000014</v>
      </c>
      <c r="W172" s="18">
        <v>317.45699999999999</v>
      </c>
      <c r="X172" s="18">
        <v>191.31</v>
      </c>
      <c r="Y172" s="18">
        <v>14.734999999999999</v>
      </c>
      <c r="Z172" s="18">
        <v>9.2119999999999997</v>
      </c>
      <c r="AA172" s="18">
        <v>946.62400000000002</v>
      </c>
      <c r="AB172" s="18">
        <v>637.46199999999999</v>
      </c>
      <c r="AC172" s="18">
        <v>1278.8159999999998</v>
      </c>
      <c r="AD172" s="18">
        <v>837.98400000000004</v>
      </c>
      <c r="AE172" s="18">
        <v>1365.4779600000002</v>
      </c>
      <c r="AF172" s="18">
        <v>1055.9303300000001</v>
      </c>
      <c r="AG172" s="18">
        <v>28.7835</v>
      </c>
      <c r="AH172" s="18">
        <v>65.487499999999997</v>
      </c>
      <c r="AI172" s="18">
        <v>51.094355</v>
      </c>
      <c r="AJ172" s="18">
        <v>67.533500000000004</v>
      </c>
      <c r="AK172" s="18">
        <v>1467.578</v>
      </c>
      <c r="AL172" s="18">
        <v>1043.3779999999999</v>
      </c>
      <c r="AM172" s="64">
        <v>24.500000000000007</v>
      </c>
      <c r="AN172" s="64">
        <v>33.749999999999957</v>
      </c>
      <c r="AO172" s="61">
        <v>6.0323333333333347</v>
      </c>
      <c r="AP172" s="61">
        <v>8.8839999999999986</v>
      </c>
      <c r="AQ172" s="30">
        <v>0.8</v>
      </c>
    </row>
    <row r="173" spans="1:43" ht="15" customHeight="1">
      <c r="A173" s="78"/>
      <c r="B173" s="78"/>
      <c r="C173" s="78"/>
      <c r="D173" s="54">
        <v>16</v>
      </c>
      <c r="E173" s="15">
        <v>0.49652777777777773</v>
      </c>
      <c r="F173" s="69" t="s">
        <v>221</v>
      </c>
      <c r="G173" s="78"/>
      <c r="H173" s="78"/>
      <c r="I173" s="70">
        <v>4</v>
      </c>
      <c r="J173" s="29">
        <v>355845</v>
      </c>
      <c r="K173" s="29">
        <v>1263300</v>
      </c>
      <c r="L173" s="63">
        <v>12</v>
      </c>
      <c r="M173" s="14">
        <v>2.8778000000000001</v>
      </c>
      <c r="N173" s="14">
        <v>2.6463000000000001</v>
      </c>
      <c r="O173" s="14">
        <v>24.552700000000002</v>
      </c>
      <c r="P173" s="14">
        <v>29.35</v>
      </c>
      <c r="Q173" s="14">
        <v>7.9611130931145198</v>
      </c>
      <c r="R173" s="14">
        <v>7.9557616839100964</v>
      </c>
      <c r="S173" s="14">
        <v>11.559182180974476</v>
      </c>
      <c r="T173" s="14">
        <v>11.427341824659987</v>
      </c>
      <c r="U173" s="61">
        <v>1.7478019200000028</v>
      </c>
      <c r="V173" s="61">
        <v>2.2128134400000015</v>
      </c>
      <c r="W173" s="18">
        <v>212.506</v>
      </c>
      <c r="X173" s="18">
        <v>60.417000000000002</v>
      </c>
      <c r="Y173" s="18">
        <v>9.8629999999999995</v>
      </c>
      <c r="Z173" s="18">
        <v>3.8780000000000001</v>
      </c>
      <c r="AA173" s="18">
        <v>718.27699999999993</v>
      </c>
      <c r="AB173" s="18">
        <v>318.27599999999995</v>
      </c>
      <c r="AC173" s="18">
        <v>940.64599999999996</v>
      </c>
      <c r="AD173" s="18">
        <v>382.57099999999997</v>
      </c>
      <c r="AE173" s="18">
        <v>1110.79045</v>
      </c>
      <c r="AF173" s="18">
        <v>616.02345000000014</v>
      </c>
      <c r="AG173" s="18">
        <v>28.799000000000003</v>
      </c>
      <c r="AH173" s="18">
        <v>24.056000000000001</v>
      </c>
      <c r="AI173" s="18">
        <v>49.950299999999999</v>
      </c>
      <c r="AJ173" s="18">
        <v>56.860509999999998</v>
      </c>
      <c r="AK173" s="18">
        <v>1088.5840000000001</v>
      </c>
      <c r="AL173" s="18">
        <v>612.16399999999999</v>
      </c>
      <c r="AM173" s="64">
        <v>21.875000000000018</v>
      </c>
      <c r="AN173" s="64">
        <v>37.374999999999979</v>
      </c>
      <c r="AO173" s="61">
        <v>8.395999999999999</v>
      </c>
      <c r="AP173" s="61">
        <v>10.619333333333332</v>
      </c>
      <c r="AQ173" s="30">
        <v>0.8</v>
      </c>
    </row>
    <row r="174" spans="1:43" ht="15" customHeight="1">
      <c r="A174" s="78"/>
      <c r="B174" s="78"/>
      <c r="C174" s="78"/>
      <c r="D174" s="54">
        <v>16</v>
      </c>
      <c r="E174" s="15">
        <v>0.58124999999999993</v>
      </c>
      <c r="F174" s="69" t="s">
        <v>221</v>
      </c>
      <c r="G174" s="78"/>
      <c r="H174" s="78"/>
      <c r="I174" s="70">
        <v>5</v>
      </c>
      <c r="J174" s="29">
        <v>360100</v>
      </c>
      <c r="K174" s="29">
        <v>1263340</v>
      </c>
      <c r="L174" s="63">
        <v>6</v>
      </c>
      <c r="M174" s="14">
        <v>3.1432000000000002</v>
      </c>
      <c r="N174" s="14">
        <v>2.4308999999999998</v>
      </c>
      <c r="O174" s="14">
        <v>28.7394</v>
      </c>
      <c r="P174" s="14">
        <v>29.590299999999999</v>
      </c>
      <c r="Q174" s="14">
        <v>8.0396004281127365</v>
      </c>
      <c r="R174" s="14">
        <v>8.0360328219764536</v>
      </c>
      <c r="S174" s="14">
        <v>12.063733026667892</v>
      </c>
      <c r="T174" s="14">
        <v>13.292251218699869</v>
      </c>
      <c r="U174" s="61">
        <v>1.6676275200000017</v>
      </c>
      <c r="V174" s="61">
        <v>2.0524646400000019</v>
      </c>
      <c r="W174" s="18">
        <v>48.496000000000009</v>
      </c>
      <c r="X174" s="18">
        <v>27.412000000000003</v>
      </c>
      <c r="Y174" s="18">
        <v>4.8999999999999995</v>
      </c>
      <c r="Z174" s="18">
        <v>4.13</v>
      </c>
      <c r="AA174" s="18">
        <v>344.51199999999994</v>
      </c>
      <c r="AB174" s="18">
        <v>289.77899999999994</v>
      </c>
      <c r="AC174" s="18">
        <v>397.90799999999996</v>
      </c>
      <c r="AD174" s="18">
        <v>321.32099999999991</v>
      </c>
      <c r="AE174" s="18">
        <v>591.48201000000006</v>
      </c>
      <c r="AF174" s="18">
        <v>537.77367000000004</v>
      </c>
      <c r="AG174" s="18">
        <v>19.53</v>
      </c>
      <c r="AH174" s="18">
        <v>40.368200000000002</v>
      </c>
      <c r="AI174" s="18">
        <v>32.567824999999999</v>
      </c>
      <c r="AJ174" s="18">
        <v>40.43826</v>
      </c>
      <c r="AK174" s="18">
        <v>649.48799999999994</v>
      </c>
      <c r="AL174" s="18">
        <v>579.12400000000002</v>
      </c>
      <c r="AM174" s="64">
        <v>22.49999999999995</v>
      </c>
      <c r="AN174" s="64">
        <v>24.250000000000036</v>
      </c>
      <c r="AO174" s="61">
        <v>6.3753333333333337</v>
      </c>
      <c r="AP174" s="61">
        <v>8.5986666666666682</v>
      </c>
      <c r="AQ174" s="30">
        <v>1</v>
      </c>
    </row>
    <row r="175" spans="1:43" ht="15" customHeight="1">
      <c r="A175" s="78"/>
      <c r="B175" s="78"/>
      <c r="C175" s="78"/>
      <c r="D175" s="54">
        <v>16</v>
      </c>
      <c r="E175" s="15">
        <v>0.59305555555555556</v>
      </c>
      <c r="F175" s="69" t="s">
        <v>221</v>
      </c>
      <c r="G175" s="78"/>
      <c r="H175" s="78"/>
      <c r="I175" s="70">
        <v>6</v>
      </c>
      <c r="J175" s="29">
        <v>360330</v>
      </c>
      <c r="K175" s="29">
        <v>1263032</v>
      </c>
      <c r="L175" s="63">
        <v>11.3</v>
      </c>
      <c r="M175" s="14">
        <v>3.4323000000000001</v>
      </c>
      <c r="N175" s="14">
        <v>2.9666999999999999</v>
      </c>
      <c r="O175" s="14">
        <v>31.417000000000002</v>
      </c>
      <c r="P175" s="14">
        <v>31.406600000000001</v>
      </c>
      <c r="Q175" s="14">
        <v>8.0164109882268999</v>
      </c>
      <c r="R175" s="14">
        <v>8.0057081698180514</v>
      </c>
      <c r="S175" s="14">
        <v>11.278218752715929</v>
      </c>
      <c r="T175" s="14">
        <v>11.333553933541946</v>
      </c>
      <c r="U175" s="61">
        <v>1.4271043200000009</v>
      </c>
      <c r="V175" s="61">
        <v>1.7317670400000029</v>
      </c>
      <c r="W175" s="18">
        <v>5.4740000000000002</v>
      </c>
      <c r="X175" s="18">
        <v>5.1520000000000001</v>
      </c>
      <c r="Y175" s="18">
        <v>1.2109999999999999</v>
      </c>
      <c r="Z175" s="18">
        <v>1.246</v>
      </c>
      <c r="AA175" s="18">
        <v>167.601</v>
      </c>
      <c r="AB175" s="18">
        <v>166.208</v>
      </c>
      <c r="AC175" s="18">
        <v>174.28600000000003</v>
      </c>
      <c r="AD175" s="18">
        <v>172.60599999999999</v>
      </c>
      <c r="AE175" s="18">
        <v>358.80949999999996</v>
      </c>
      <c r="AF175" s="18">
        <v>439.96365000000003</v>
      </c>
      <c r="AG175" s="18">
        <v>28.194499999999998</v>
      </c>
      <c r="AH175" s="18">
        <v>46.221000000000004</v>
      </c>
      <c r="AI175" s="18">
        <v>31.953559999999996</v>
      </c>
      <c r="AJ175" s="18">
        <v>51.121480000000005</v>
      </c>
      <c r="AK175" s="18">
        <v>438.35399999999998</v>
      </c>
      <c r="AL175" s="18">
        <v>439.13799999999998</v>
      </c>
      <c r="AM175" s="64">
        <v>47.500000000000043</v>
      </c>
      <c r="AN175" s="64">
        <v>41.624999999999993</v>
      </c>
      <c r="AO175" s="61">
        <v>5.597333333333335</v>
      </c>
      <c r="AP175" s="61">
        <v>8.7779999999999969</v>
      </c>
      <c r="AQ175" s="30">
        <v>1.2</v>
      </c>
    </row>
    <row r="176" spans="1:43" ht="15" customHeight="1">
      <c r="A176" s="78"/>
      <c r="B176" s="78"/>
      <c r="C176" s="78"/>
      <c r="D176" s="54">
        <v>16</v>
      </c>
      <c r="E176" s="15">
        <v>0.60833333333333328</v>
      </c>
      <c r="F176" s="69" t="s">
        <v>221</v>
      </c>
      <c r="G176" s="78"/>
      <c r="H176" s="78"/>
      <c r="I176" s="70">
        <v>7</v>
      </c>
      <c r="J176" s="29">
        <v>360700</v>
      </c>
      <c r="K176" s="29">
        <v>1262920</v>
      </c>
      <c r="L176" s="63">
        <v>12.6</v>
      </c>
      <c r="M176" s="14">
        <v>3.1635</v>
      </c>
      <c r="N176" s="14">
        <v>3.0482</v>
      </c>
      <c r="O176" s="14">
        <v>31.4041</v>
      </c>
      <c r="P176" s="14">
        <v>31.411690909090918</v>
      </c>
      <c r="Q176" s="14">
        <v>8.0092757759543343</v>
      </c>
      <c r="R176" s="14">
        <v>8.0164109882268999</v>
      </c>
      <c r="S176" s="14">
        <v>11.105710185873161</v>
      </c>
      <c r="T176" s="14">
        <v>11.016886159991371</v>
      </c>
      <c r="U176" s="61">
        <v>1.6355577600000024</v>
      </c>
      <c r="V176" s="61">
        <v>1.1705462400000008</v>
      </c>
      <c r="W176" s="18">
        <v>4.1790000000000003</v>
      </c>
      <c r="X176" s="18">
        <v>7.5250000000000012</v>
      </c>
      <c r="Y176" s="18">
        <v>1.1340000000000001</v>
      </c>
      <c r="Z176" s="18">
        <v>1.1060000000000001</v>
      </c>
      <c r="AA176" s="18">
        <v>165.44500000000002</v>
      </c>
      <c r="AB176" s="18">
        <v>168.441</v>
      </c>
      <c r="AC176" s="18">
        <v>170.75800000000001</v>
      </c>
      <c r="AD176" s="18">
        <v>177.072</v>
      </c>
      <c r="AE176" s="18">
        <v>419.56613999999996</v>
      </c>
      <c r="AF176" s="18">
        <v>421.02984000000004</v>
      </c>
      <c r="AG176" s="18">
        <v>24.304000000000002</v>
      </c>
      <c r="AH176" s="18">
        <v>25.853999999999999</v>
      </c>
      <c r="AI176" s="18">
        <v>34.951259999999998</v>
      </c>
      <c r="AJ176" s="18">
        <v>52.444870000000002</v>
      </c>
      <c r="AK176" s="18">
        <v>431.24200000000002</v>
      </c>
      <c r="AL176" s="18">
        <v>432.65600000000001</v>
      </c>
      <c r="AM176" s="64">
        <v>27.000000000000011</v>
      </c>
      <c r="AN176" s="64">
        <v>41.12500000000005</v>
      </c>
      <c r="AO176" s="61">
        <v>7.6663333333333323</v>
      </c>
      <c r="AP176" s="61">
        <v>6.8493333333333357</v>
      </c>
      <c r="AQ176" s="30">
        <v>1</v>
      </c>
    </row>
    <row r="177" spans="1:43" ht="15" customHeight="1">
      <c r="A177" s="78"/>
      <c r="B177" s="78"/>
      <c r="C177" s="78"/>
      <c r="D177" s="54">
        <v>16</v>
      </c>
      <c r="E177" s="15">
        <v>0.48749999999999999</v>
      </c>
      <c r="F177" s="69" t="s">
        <v>221</v>
      </c>
      <c r="G177" s="78"/>
      <c r="H177" s="78"/>
      <c r="I177" s="70">
        <v>8</v>
      </c>
      <c r="J177" s="29">
        <v>355845</v>
      </c>
      <c r="K177" s="29">
        <v>1263000</v>
      </c>
      <c r="L177" s="63">
        <v>14</v>
      </c>
      <c r="M177" s="14">
        <v>2.7595000000000001</v>
      </c>
      <c r="N177" s="14">
        <v>2.5023</v>
      </c>
      <c r="O177" s="14">
        <v>24.8416</v>
      </c>
      <c r="P177" s="14">
        <v>29.2271</v>
      </c>
      <c r="Q177" s="14">
        <v>7.9682483053870845</v>
      </c>
      <c r="R177" s="14">
        <v>7.9878701391366391</v>
      </c>
      <c r="S177" s="14">
        <v>11.673310585496147</v>
      </c>
      <c r="T177" s="14">
        <v>12.441825595872743</v>
      </c>
      <c r="U177" s="61">
        <v>1.7638368000000026</v>
      </c>
      <c r="V177" s="61">
        <v>2.2128134400000015</v>
      </c>
      <c r="W177" s="18">
        <v>199.22699999999998</v>
      </c>
      <c r="X177" s="18">
        <v>63.511000000000003</v>
      </c>
      <c r="Y177" s="18">
        <v>9.7579999999999991</v>
      </c>
      <c r="Z177" s="18">
        <v>3.71</v>
      </c>
      <c r="AA177" s="18">
        <v>670.096</v>
      </c>
      <c r="AB177" s="18">
        <v>309.40699999999998</v>
      </c>
      <c r="AC177" s="18">
        <v>879.08100000000002</v>
      </c>
      <c r="AD177" s="18">
        <v>376.62800000000004</v>
      </c>
      <c r="AE177" s="18">
        <v>1022.5181400000001</v>
      </c>
      <c r="AF177" s="18">
        <v>640.33780999999999</v>
      </c>
      <c r="AG177" s="18">
        <v>26.334499999999998</v>
      </c>
      <c r="AH177" s="18">
        <v>67.486999999999995</v>
      </c>
      <c r="AI177" s="18">
        <v>43.344355</v>
      </c>
      <c r="AJ177" s="18">
        <v>69.975989999999996</v>
      </c>
      <c r="AK177" s="18">
        <v>1076.9079999999999</v>
      </c>
      <c r="AL177" s="18">
        <v>598.38800000000003</v>
      </c>
      <c r="AM177" s="64">
        <v>23.750000000000089</v>
      </c>
      <c r="AN177" s="64">
        <v>68.500000000000014</v>
      </c>
      <c r="AO177" s="61">
        <v>5.9310000000000009</v>
      </c>
      <c r="AP177" s="61">
        <v>8.3039999999999985</v>
      </c>
      <c r="AQ177" s="30">
        <v>1</v>
      </c>
    </row>
    <row r="178" spans="1:43" ht="15" customHeight="1">
      <c r="A178" s="78"/>
      <c r="B178" s="78"/>
      <c r="C178" s="78"/>
      <c r="D178" s="54">
        <v>16</v>
      </c>
      <c r="E178" s="15">
        <v>0.63958333333333328</v>
      </c>
      <c r="F178" s="69" t="s">
        <v>221</v>
      </c>
      <c r="G178" s="78"/>
      <c r="H178" s="78"/>
      <c r="I178" s="70">
        <v>9</v>
      </c>
      <c r="J178" s="29">
        <v>355845</v>
      </c>
      <c r="K178" s="29">
        <v>1262700</v>
      </c>
      <c r="L178" s="63">
        <v>14.5</v>
      </c>
      <c r="M178" s="14">
        <v>3.036</v>
      </c>
      <c r="N178" s="14">
        <v>2.7621000000000002</v>
      </c>
      <c r="O178" s="14">
        <v>28.666699999999999</v>
      </c>
      <c r="P178" s="14">
        <v>31.014600000000002</v>
      </c>
      <c r="Q178" s="14">
        <v>7.9985729575454876</v>
      </c>
      <c r="R178" s="14">
        <v>8.0164109882268999</v>
      </c>
      <c r="S178" s="14">
        <v>11.255965656827962</v>
      </c>
      <c r="T178" s="14">
        <v>11.164836696864315</v>
      </c>
      <c r="U178" s="61">
        <v>1.3469299200000027</v>
      </c>
      <c r="V178" s="61">
        <v>1.7478019200000028</v>
      </c>
      <c r="W178" s="18">
        <v>149.51999999999998</v>
      </c>
      <c r="X178" s="18">
        <v>14.272999999999998</v>
      </c>
      <c r="Y178" s="18">
        <v>7.3920000000000003</v>
      </c>
      <c r="Z178" s="18">
        <v>1.68</v>
      </c>
      <c r="AA178" s="18">
        <v>531.524</v>
      </c>
      <c r="AB178" s="18">
        <v>195.76900000000001</v>
      </c>
      <c r="AC178" s="18">
        <v>688.43600000000004</v>
      </c>
      <c r="AD178" s="18">
        <v>211.72200000000001</v>
      </c>
      <c r="AE178" s="18">
        <v>864.41011999999989</v>
      </c>
      <c r="AF178" s="18">
        <v>427.49427000000003</v>
      </c>
      <c r="AG178" s="18">
        <v>24.118000000000002</v>
      </c>
      <c r="AH178" s="18">
        <v>23.637499999999999</v>
      </c>
      <c r="AI178" s="18">
        <v>33.516890000000004</v>
      </c>
      <c r="AJ178" s="18">
        <v>59.413049999999998</v>
      </c>
      <c r="AK178" s="18">
        <v>897.80599999999981</v>
      </c>
      <c r="AL178" s="18">
        <v>465.51400000000007</v>
      </c>
      <c r="AM178" s="64">
        <v>18.374999999999989</v>
      </c>
      <c r="AN178" s="64">
        <v>43.624999999999986</v>
      </c>
      <c r="AO178" s="61">
        <v>5.8343333333333334</v>
      </c>
      <c r="AP178" s="61">
        <v>8.4879999999999995</v>
      </c>
      <c r="AQ178" s="30">
        <v>1.2</v>
      </c>
    </row>
    <row r="179" spans="1:43" ht="15" customHeight="1">
      <c r="A179" s="78"/>
      <c r="B179" s="78"/>
      <c r="C179" s="78"/>
      <c r="D179" s="54">
        <v>16</v>
      </c>
      <c r="E179" s="15">
        <v>0.6333333333333333</v>
      </c>
      <c r="F179" s="69" t="s">
        <v>221</v>
      </c>
      <c r="G179" s="78"/>
      <c r="H179" s="78"/>
      <c r="I179" s="70">
        <v>10</v>
      </c>
      <c r="J179" s="29">
        <v>355845</v>
      </c>
      <c r="K179" s="29">
        <v>1262400</v>
      </c>
      <c r="L179" s="63">
        <v>19.3</v>
      </c>
      <c r="M179" s="14">
        <v>3.8506999999999998</v>
      </c>
      <c r="N179" s="14">
        <v>2.9144000000000001</v>
      </c>
      <c r="O179" s="14">
        <v>30.043399999999998</v>
      </c>
      <c r="P179" s="14">
        <v>31.294499999999999</v>
      </c>
      <c r="Q179" s="14">
        <v>8.0092757759543343</v>
      </c>
      <c r="R179" s="14">
        <v>7.953977880841955</v>
      </c>
      <c r="S179" s="14">
        <v>12.662797642934327</v>
      </c>
      <c r="T179" s="14">
        <v>11.063649264942098</v>
      </c>
      <c r="U179" s="61">
        <v>1.0903718400000026</v>
      </c>
      <c r="V179" s="61">
        <v>1.6996972800000012</v>
      </c>
      <c r="W179" s="18">
        <v>31.038</v>
      </c>
      <c r="X179" s="18">
        <v>9.0439999999999987</v>
      </c>
      <c r="Y179" s="18">
        <v>2.9750000000000001</v>
      </c>
      <c r="Z179" s="18">
        <v>1.4140000000000001</v>
      </c>
      <c r="AA179" s="18">
        <v>258.41899999999998</v>
      </c>
      <c r="AB179" s="18">
        <v>186.74600000000001</v>
      </c>
      <c r="AC179" s="18">
        <v>292.43200000000002</v>
      </c>
      <c r="AD179" s="18">
        <v>197.20400000000001</v>
      </c>
      <c r="AE179" s="18">
        <v>401.52251999999999</v>
      </c>
      <c r="AF179" s="18">
        <v>354.88992000000002</v>
      </c>
      <c r="AG179" s="18">
        <v>22.102999999999998</v>
      </c>
      <c r="AH179" s="18">
        <v>40.346499999999999</v>
      </c>
      <c r="AI179" s="18">
        <v>24.296870000000002</v>
      </c>
      <c r="AJ179" s="18">
        <v>46.414594999999998</v>
      </c>
      <c r="AK179" s="18">
        <v>536.00400000000002</v>
      </c>
      <c r="AL179" s="18">
        <v>461.21600000000001</v>
      </c>
      <c r="AM179" s="64">
        <v>15.374999999999972</v>
      </c>
      <c r="AN179" s="64">
        <v>42.500000000000036</v>
      </c>
      <c r="AO179" s="61">
        <v>5.0516666666666659</v>
      </c>
      <c r="AP179" s="61">
        <v>6.5593333333333348</v>
      </c>
      <c r="AQ179" s="30">
        <v>1.5</v>
      </c>
    </row>
    <row r="180" spans="1:43" ht="15" customHeight="1">
      <c r="A180" s="78"/>
      <c r="B180" s="79">
        <f>B$4</f>
        <v>2013</v>
      </c>
      <c r="C180" s="79">
        <f>C$4</f>
        <v>2</v>
      </c>
      <c r="D180" s="54">
        <v>14</v>
      </c>
      <c r="E180" s="15">
        <v>0.59097222222222223</v>
      </c>
      <c r="F180" s="69" t="s">
        <v>250</v>
      </c>
      <c r="G180" s="72" t="s">
        <v>305</v>
      </c>
      <c r="H180" s="78" t="s">
        <v>69</v>
      </c>
      <c r="I180" s="70">
        <v>1</v>
      </c>
      <c r="J180" s="29">
        <v>362107</v>
      </c>
      <c r="K180" s="29">
        <v>1263000</v>
      </c>
      <c r="L180" s="63">
        <v>11.5</v>
      </c>
      <c r="M180" s="14">
        <v>3.4921000000000002</v>
      </c>
      <c r="N180" s="14">
        <v>3.1882000000000001</v>
      </c>
      <c r="O180" s="14">
        <v>31.322600000000001</v>
      </c>
      <c r="P180" s="14">
        <v>31.352</v>
      </c>
      <c r="Q180" s="14">
        <v>8.0403355345350711</v>
      </c>
      <c r="R180" s="14">
        <v>8.0349812600392649</v>
      </c>
      <c r="S180" s="14">
        <v>11.214928592592599</v>
      </c>
      <c r="T180" s="14">
        <v>10.903569952790031</v>
      </c>
      <c r="U180" s="61">
        <v>1.1268607200000029</v>
      </c>
      <c r="V180" s="61">
        <v>1.2866991200000024</v>
      </c>
      <c r="W180" s="18">
        <v>9.3170000000000002</v>
      </c>
      <c r="X180" s="18">
        <v>10.030999999999999</v>
      </c>
      <c r="Y180" s="18">
        <v>1.6309999999999998</v>
      </c>
      <c r="Z180" s="18">
        <v>1.54</v>
      </c>
      <c r="AA180" s="18">
        <v>141.239</v>
      </c>
      <c r="AB180" s="18">
        <v>143.24799999999999</v>
      </c>
      <c r="AC180" s="18">
        <v>152.18700000000001</v>
      </c>
      <c r="AD180" s="18">
        <v>154.81899999999999</v>
      </c>
      <c r="AE180" s="18">
        <v>387.58846</v>
      </c>
      <c r="AF180" s="18">
        <v>430.80037000000004</v>
      </c>
      <c r="AG180" s="18">
        <v>22.707499999999996</v>
      </c>
      <c r="AH180" s="18">
        <v>24.598500000000001</v>
      </c>
      <c r="AI180" s="18">
        <v>43.278480000000002</v>
      </c>
      <c r="AJ180" s="18">
        <v>56.086129999999997</v>
      </c>
      <c r="AK180" s="18">
        <v>378.798</v>
      </c>
      <c r="AL180" s="18">
        <v>389.31200000000001</v>
      </c>
      <c r="AM180" s="64">
        <v>27.100000000000012</v>
      </c>
      <c r="AN180" s="64">
        <v>27.200000000000003</v>
      </c>
      <c r="AO180" s="61">
        <v>7.5790000000000006</v>
      </c>
      <c r="AP180" s="61">
        <v>12.446666666666667</v>
      </c>
      <c r="AQ180" s="30">
        <v>1</v>
      </c>
    </row>
    <row r="181" spans="1:43" ht="15" customHeight="1">
      <c r="A181" s="78"/>
      <c r="B181" s="79"/>
      <c r="C181" s="79"/>
      <c r="D181" s="54">
        <v>14</v>
      </c>
      <c r="E181" s="15">
        <v>0.66875000000000007</v>
      </c>
      <c r="F181" s="69" t="s">
        <v>250</v>
      </c>
      <c r="G181" s="72"/>
      <c r="H181" s="78"/>
      <c r="I181" s="70">
        <v>2</v>
      </c>
      <c r="J181" s="29">
        <v>361822</v>
      </c>
      <c r="K181" s="29">
        <v>1263000</v>
      </c>
      <c r="L181" s="63">
        <v>9.6999999999999993</v>
      </c>
      <c r="M181" s="14">
        <v>3.1770999999999998</v>
      </c>
      <c r="N181" s="14">
        <v>3.1728999999999998</v>
      </c>
      <c r="O181" s="14">
        <v>31.3644</v>
      </c>
      <c r="P181" s="14">
        <v>31.363700000000001</v>
      </c>
      <c r="Q181" s="14">
        <v>8.0349812600392649</v>
      </c>
      <c r="R181" s="14">
        <v>8.0349812600392649</v>
      </c>
      <c r="S181" s="14">
        <v>11.507717390125848</v>
      </c>
      <c r="T181" s="14">
        <v>11.808515008791534</v>
      </c>
      <c r="U181" s="61">
        <v>1.3186668000000017</v>
      </c>
      <c r="V181" s="61">
        <v>1.6703112800000028</v>
      </c>
      <c r="W181" s="18">
        <v>13.446999999999999</v>
      </c>
      <c r="X181" s="18">
        <v>7.6509999999999998</v>
      </c>
      <c r="Y181" s="18">
        <v>2.3170000000000002</v>
      </c>
      <c r="Z181" s="18">
        <v>1.512</v>
      </c>
      <c r="AA181" s="18">
        <v>142.94</v>
      </c>
      <c r="AB181" s="18">
        <v>141.29499999999999</v>
      </c>
      <c r="AC181" s="18">
        <v>158.70400000000001</v>
      </c>
      <c r="AD181" s="18">
        <v>150.458</v>
      </c>
      <c r="AE181" s="18">
        <v>428.57199000000003</v>
      </c>
      <c r="AF181" s="18">
        <v>414.87313</v>
      </c>
      <c r="AG181" s="18">
        <v>21.916999999999998</v>
      </c>
      <c r="AH181" s="18">
        <v>22.195999999999998</v>
      </c>
      <c r="AI181" s="18">
        <v>58.638980000000004</v>
      </c>
      <c r="AJ181" s="18">
        <v>64.866569999999996</v>
      </c>
      <c r="AK181" s="18">
        <v>391.10399999999998</v>
      </c>
      <c r="AL181" s="18">
        <v>390.75400000000002</v>
      </c>
      <c r="AM181" s="64">
        <v>40.900000000000048</v>
      </c>
      <c r="AN181" s="64">
        <v>55.999999999999993</v>
      </c>
      <c r="AO181" s="61">
        <v>9.6573333333333338</v>
      </c>
      <c r="AP181" s="61">
        <v>8.9276666666666653</v>
      </c>
      <c r="AQ181" s="30">
        <v>0.5</v>
      </c>
    </row>
    <row r="182" spans="1:43" ht="15" customHeight="1">
      <c r="A182" s="78"/>
      <c r="B182" s="79"/>
      <c r="C182" s="79"/>
      <c r="D182" s="54">
        <v>14</v>
      </c>
      <c r="E182" s="15">
        <v>0.65</v>
      </c>
      <c r="F182" s="69" t="s">
        <v>250</v>
      </c>
      <c r="G182" s="72"/>
      <c r="H182" s="78"/>
      <c r="I182" s="70">
        <v>3</v>
      </c>
      <c r="J182" s="29">
        <v>361445</v>
      </c>
      <c r="K182" s="29">
        <v>1262930</v>
      </c>
      <c r="L182" s="63">
        <v>17.7</v>
      </c>
      <c r="M182" s="14">
        <v>3.3178999999999998</v>
      </c>
      <c r="N182" s="14">
        <v>3.0807000000000002</v>
      </c>
      <c r="O182" s="14">
        <v>31.4086</v>
      </c>
      <c r="P182" s="14">
        <v>31.444099999999999</v>
      </c>
      <c r="Q182" s="14">
        <v>8.0296269855434588</v>
      </c>
      <c r="R182" s="14">
        <v>8.0028556130644297</v>
      </c>
      <c r="S182" s="14">
        <v>11.260576887664186</v>
      </c>
      <c r="T182" s="14">
        <v>10.981267961194716</v>
      </c>
      <c r="U182" s="61">
        <v>0.775216240000002</v>
      </c>
      <c r="V182" s="61">
        <v>2.085891120000003</v>
      </c>
      <c r="W182" s="18">
        <v>6.3490000000000002</v>
      </c>
      <c r="X182" s="18">
        <v>10.332000000000001</v>
      </c>
      <c r="Y182" s="18">
        <v>1.2949999999999999</v>
      </c>
      <c r="Z182" s="18">
        <v>1.141</v>
      </c>
      <c r="AA182" s="18">
        <v>138.376</v>
      </c>
      <c r="AB182" s="18">
        <v>146.94400000000002</v>
      </c>
      <c r="AC182" s="18">
        <v>146.01999999999998</v>
      </c>
      <c r="AD182" s="18">
        <v>158.417</v>
      </c>
      <c r="AE182" s="18">
        <v>374.26389</v>
      </c>
      <c r="AF182" s="18">
        <v>442.45970999999997</v>
      </c>
      <c r="AG182" s="18">
        <v>22.506</v>
      </c>
      <c r="AH182" s="18">
        <v>25.110000000000003</v>
      </c>
      <c r="AI182" s="18">
        <v>42.246179999999995</v>
      </c>
      <c r="AJ182" s="18">
        <v>76.832414999999997</v>
      </c>
      <c r="AK182" s="18">
        <v>405.916</v>
      </c>
      <c r="AL182" s="18">
        <v>433.07599999999996</v>
      </c>
      <c r="AM182" s="64">
        <v>34.100000000000023</v>
      </c>
      <c r="AN182" s="64">
        <v>90.900000000000034</v>
      </c>
      <c r="AO182" s="61">
        <v>8.1059999999999999</v>
      </c>
      <c r="AP182" s="61">
        <v>7.1439999999999992</v>
      </c>
      <c r="AQ182" s="30">
        <v>0.7</v>
      </c>
    </row>
    <row r="183" spans="1:43" ht="15" customHeight="1">
      <c r="A183" s="78"/>
      <c r="B183" s="79"/>
      <c r="C183" s="79"/>
      <c r="D183" s="54">
        <v>14</v>
      </c>
      <c r="E183" s="15">
        <v>0.63263888888888886</v>
      </c>
      <c r="F183" s="69" t="s">
        <v>250</v>
      </c>
      <c r="G183" s="72"/>
      <c r="H183" s="78"/>
      <c r="I183" s="70">
        <v>4</v>
      </c>
      <c r="J183" s="29">
        <v>361116</v>
      </c>
      <c r="K183" s="29">
        <v>1262758</v>
      </c>
      <c r="L183" s="63">
        <v>14</v>
      </c>
      <c r="M183" s="14">
        <v>3.1779000000000002</v>
      </c>
      <c r="N183" s="14">
        <v>3.1320999999999999</v>
      </c>
      <c r="O183" s="14">
        <v>31.4467</v>
      </c>
      <c r="P183" s="14">
        <v>31.4376</v>
      </c>
      <c r="Q183" s="14">
        <v>8.0207031947171146</v>
      </c>
      <c r="R183" s="14">
        <v>8.0207031947171146</v>
      </c>
      <c r="S183" s="14">
        <v>11.031520634712365</v>
      </c>
      <c r="T183" s="14">
        <v>10.999199515679923</v>
      </c>
      <c r="U183" s="61">
        <v>1.6063759200000014</v>
      </c>
      <c r="V183" s="61">
        <v>1.7022789600000021</v>
      </c>
      <c r="W183" s="18">
        <v>5.0540000000000003</v>
      </c>
      <c r="X183" s="18">
        <v>7.9659999999999993</v>
      </c>
      <c r="Y183" s="18">
        <v>1.1760000000000002</v>
      </c>
      <c r="Z183" s="18">
        <v>0.99400000000000011</v>
      </c>
      <c r="AA183" s="18">
        <v>141.44200000000001</v>
      </c>
      <c r="AB183" s="18">
        <v>141.84100000000001</v>
      </c>
      <c r="AC183" s="18">
        <v>147.67200000000003</v>
      </c>
      <c r="AD183" s="18">
        <v>150.80100000000002</v>
      </c>
      <c r="AE183" s="18">
        <v>391.9153</v>
      </c>
      <c r="AF183" s="18">
        <v>403.64449999999999</v>
      </c>
      <c r="AG183" s="18">
        <v>25.528499999999998</v>
      </c>
      <c r="AH183" s="18">
        <v>23.203499999999998</v>
      </c>
      <c r="AI183" s="18">
        <v>60.819209999999998</v>
      </c>
      <c r="AJ183" s="18">
        <v>67.329674999999995</v>
      </c>
      <c r="AK183" s="18">
        <v>421.904</v>
      </c>
      <c r="AL183" s="18">
        <v>398.78999999999996</v>
      </c>
      <c r="AM183" s="64">
        <v>61.600000000000044</v>
      </c>
      <c r="AN183" s="64">
        <v>56.700000000000031</v>
      </c>
      <c r="AO183" s="61">
        <v>9.744666666666669</v>
      </c>
      <c r="AP183" s="61">
        <v>8.6376666666666644</v>
      </c>
      <c r="AQ183" s="30">
        <v>0.5</v>
      </c>
    </row>
    <row r="184" spans="1:43" ht="15" customHeight="1">
      <c r="A184" s="78"/>
      <c r="B184" s="79">
        <f>B$4</f>
        <v>2013</v>
      </c>
      <c r="C184" s="79">
        <f>C$4</f>
        <v>2</v>
      </c>
      <c r="D184" s="54">
        <v>14</v>
      </c>
      <c r="E184" s="15">
        <v>0.4548611111111111</v>
      </c>
      <c r="F184" s="70" t="s">
        <v>296</v>
      </c>
      <c r="G184" s="72" t="s">
        <v>306</v>
      </c>
      <c r="H184" s="78" t="s">
        <v>88</v>
      </c>
      <c r="I184" s="70">
        <v>1</v>
      </c>
      <c r="J184" s="29">
        <v>363530</v>
      </c>
      <c r="K184" s="29">
        <v>1262420</v>
      </c>
      <c r="L184" s="63">
        <v>9.5</v>
      </c>
      <c r="M184" s="14">
        <v>2.1476000000000002</v>
      </c>
      <c r="N184" s="14">
        <v>1.9668000000000001</v>
      </c>
      <c r="O184" s="14">
        <v>27.020399999999999</v>
      </c>
      <c r="P184" s="14">
        <v>31.069900000000001</v>
      </c>
      <c r="Q184" s="14">
        <v>8.4204890237372823</v>
      </c>
      <c r="R184" s="14">
        <v>8.2812778868463326</v>
      </c>
      <c r="S184" s="14">
        <v>14.808530323428382</v>
      </c>
      <c r="T184" s="14">
        <v>13.471998289271333</v>
      </c>
      <c r="U184" s="61">
        <v>1.7821981600000032</v>
      </c>
      <c r="V184" s="61">
        <v>2.2617133600000017</v>
      </c>
      <c r="W184" s="18">
        <v>73.149999999999991</v>
      </c>
      <c r="X184" s="18">
        <v>6.79</v>
      </c>
      <c r="Y184" s="18">
        <v>11.494</v>
      </c>
      <c r="Z184" s="18">
        <v>0.161</v>
      </c>
      <c r="AA184" s="18">
        <v>291.29099999999994</v>
      </c>
      <c r="AB184" s="18">
        <v>4.2770000000000001</v>
      </c>
      <c r="AC184" s="18">
        <v>375.93499999999995</v>
      </c>
      <c r="AD184" s="18">
        <v>11.228000000000002</v>
      </c>
      <c r="AE184" s="18">
        <v>757.59950000000003</v>
      </c>
      <c r="AF184" s="18">
        <v>276.77846</v>
      </c>
      <c r="AG184" s="18">
        <v>3.5185</v>
      </c>
      <c r="AH184" s="18">
        <v>2.2320000000000002</v>
      </c>
      <c r="AI184" s="18">
        <v>24.672125000000001</v>
      </c>
      <c r="AJ184" s="18">
        <v>32.752119999999998</v>
      </c>
      <c r="AK184" s="18">
        <v>100.84199999999998</v>
      </c>
      <c r="AL184" s="18">
        <v>4.6619999999999999</v>
      </c>
      <c r="AM184" s="64">
        <v>18.700000000000049</v>
      </c>
      <c r="AN184" s="64">
        <v>17.199999999999939</v>
      </c>
      <c r="AO184" s="61">
        <v>22.403333333333332</v>
      </c>
      <c r="AP184" s="61">
        <v>27.681000000000004</v>
      </c>
      <c r="AQ184" s="30">
        <v>2.8</v>
      </c>
    </row>
    <row r="185" spans="1:43" ht="15" customHeight="1">
      <c r="A185" s="78"/>
      <c r="B185" s="78"/>
      <c r="C185" s="78"/>
      <c r="D185" s="54">
        <v>14</v>
      </c>
      <c r="E185" s="43">
        <v>0.47916666666666669</v>
      </c>
      <c r="F185" s="70" t="s">
        <v>296</v>
      </c>
      <c r="G185" s="78"/>
      <c r="H185" s="78"/>
      <c r="I185" s="70">
        <v>2</v>
      </c>
      <c r="J185" s="29">
        <v>363153</v>
      </c>
      <c r="K185" s="29">
        <v>1262708</v>
      </c>
      <c r="L185" s="18">
        <v>13.6</v>
      </c>
      <c r="M185" s="14">
        <v>2.3616999999999999</v>
      </c>
      <c r="N185" s="14">
        <v>2.3946000000000001</v>
      </c>
      <c r="O185" s="14">
        <v>30.534099999999999</v>
      </c>
      <c r="P185" s="14">
        <v>30.923999999999999</v>
      </c>
      <c r="Q185" s="14">
        <v>8.238443690879885</v>
      </c>
      <c r="R185" s="14">
        <v>8.1581295734427979</v>
      </c>
      <c r="S185" s="14">
        <v>12.494224666821539</v>
      </c>
      <c r="T185" s="14">
        <v>13.209144007920914</v>
      </c>
      <c r="U185" s="61">
        <v>1.5584244000000025</v>
      </c>
      <c r="V185" s="61">
        <v>2.1178588000000018</v>
      </c>
      <c r="W185" s="18">
        <v>19.145</v>
      </c>
      <c r="X185" s="18">
        <v>6.2370000000000001</v>
      </c>
      <c r="Y185" s="18">
        <v>2.9119999999999999</v>
      </c>
      <c r="Z185" s="18">
        <v>1.2109999999999999</v>
      </c>
      <c r="AA185" s="18">
        <v>36.574999999999996</v>
      </c>
      <c r="AB185" s="18">
        <v>20.244</v>
      </c>
      <c r="AC185" s="18">
        <v>58.631999999999998</v>
      </c>
      <c r="AD185" s="18">
        <v>27.692</v>
      </c>
      <c r="AE185" s="18">
        <v>374.80673999999999</v>
      </c>
      <c r="AF185" s="18">
        <v>373.79733999999996</v>
      </c>
      <c r="AG185" s="18">
        <v>3.9370000000000003</v>
      </c>
      <c r="AH185" s="18">
        <v>24.273</v>
      </c>
      <c r="AI185" s="18">
        <v>30.283279999999998</v>
      </c>
      <c r="AJ185" s="18">
        <v>35.763150000000003</v>
      </c>
      <c r="AK185" s="18">
        <v>101.10799999999999</v>
      </c>
      <c r="AL185" s="18">
        <v>101.402</v>
      </c>
      <c r="AM185" s="64">
        <v>19.200000000000049</v>
      </c>
      <c r="AN185" s="64">
        <v>52.200000000000024</v>
      </c>
      <c r="AO185" s="61">
        <v>10.667666666666666</v>
      </c>
      <c r="AP185" s="61">
        <v>27.681000000000004</v>
      </c>
      <c r="AQ185" s="30">
        <v>1.8</v>
      </c>
    </row>
    <row r="186" spans="1:43" ht="15" customHeight="1">
      <c r="A186" s="78"/>
      <c r="B186" s="78"/>
      <c r="C186" s="78"/>
      <c r="D186" s="54">
        <v>14</v>
      </c>
      <c r="E186" s="43">
        <v>0.4993055555555555</v>
      </c>
      <c r="F186" s="70" t="s">
        <v>296</v>
      </c>
      <c r="G186" s="78"/>
      <c r="H186" s="78"/>
      <c r="I186" s="70">
        <v>3</v>
      </c>
      <c r="J186" s="29">
        <v>362821</v>
      </c>
      <c r="K186" s="29">
        <v>1262754</v>
      </c>
      <c r="L186" s="18">
        <v>21</v>
      </c>
      <c r="M186" s="14">
        <v>2.6633</v>
      </c>
      <c r="N186" s="14">
        <v>2.6903999999999999</v>
      </c>
      <c r="O186" s="14">
        <v>30.882300000000001</v>
      </c>
      <c r="P186" s="14">
        <v>31.116900000000001</v>
      </c>
      <c r="Q186" s="14">
        <v>8.2188113510619303</v>
      </c>
      <c r="R186" s="14">
        <v>8.1188648938068884</v>
      </c>
      <c r="S186" s="14">
        <v>12.722596930259847</v>
      </c>
      <c r="T186" s="14">
        <v>11.736952736027515</v>
      </c>
      <c r="U186" s="61">
        <v>1.0789092000000013</v>
      </c>
      <c r="V186" s="61">
        <v>1.8621173600000018</v>
      </c>
      <c r="W186" s="18">
        <v>6.4539999999999997</v>
      </c>
      <c r="X186" s="18">
        <v>5.9359999999999999</v>
      </c>
      <c r="Y186" s="18">
        <v>1.1620000000000001</v>
      </c>
      <c r="Z186" s="18">
        <v>1.33</v>
      </c>
      <c r="AA186" s="18">
        <v>20.055</v>
      </c>
      <c r="AB186" s="18">
        <v>72.905000000000001</v>
      </c>
      <c r="AC186" s="18">
        <v>27.670999999999996</v>
      </c>
      <c r="AD186" s="18">
        <v>80.171000000000006</v>
      </c>
      <c r="AE186" s="18">
        <v>251.61919999999998</v>
      </c>
      <c r="AF186" s="18">
        <v>313.29459000000003</v>
      </c>
      <c r="AG186" s="18">
        <v>4.4950000000000001</v>
      </c>
      <c r="AH186" s="18">
        <v>15.0505</v>
      </c>
      <c r="AI186" s="18">
        <v>30.694959999999998</v>
      </c>
      <c r="AJ186" s="18">
        <v>36.443134999999998</v>
      </c>
      <c r="AK186" s="18">
        <v>99.834000000000003</v>
      </c>
      <c r="AL186" s="18">
        <v>229.93599999999998</v>
      </c>
      <c r="AM186" s="64">
        <v>20.299999999999983</v>
      </c>
      <c r="AN186" s="64">
        <v>18.699999999999996</v>
      </c>
      <c r="AO186" s="61">
        <v>16.994666666666664</v>
      </c>
      <c r="AP186" s="61">
        <v>14.587333333333332</v>
      </c>
      <c r="AQ186" s="30">
        <v>1.5</v>
      </c>
    </row>
    <row r="187" spans="1:43" ht="15" customHeight="1">
      <c r="A187" s="78"/>
      <c r="B187" s="78"/>
      <c r="C187" s="78"/>
      <c r="D187" s="54">
        <v>14</v>
      </c>
      <c r="E187" s="43">
        <v>0.52638888888888891</v>
      </c>
      <c r="F187" s="70" t="s">
        <v>296</v>
      </c>
      <c r="G187" s="78"/>
      <c r="H187" s="78"/>
      <c r="I187" s="70">
        <v>4</v>
      </c>
      <c r="J187" s="29">
        <v>362532</v>
      </c>
      <c r="K187" s="29">
        <v>1262902</v>
      </c>
      <c r="L187" s="18">
        <v>19</v>
      </c>
      <c r="M187" s="14">
        <v>3.1608999999999998</v>
      </c>
      <c r="N187" s="14">
        <v>3.1052</v>
      </c>
      <c r="O187" s="14">
        <v>31.326499999999999</v>
      </c>
      <c r="P187" s="14">
        <v>31.3324</v>
      </c>
      <c r="Q187" s="14">
        <v>8.0421202927003375</v>
      </c>
      <c r="R187" s="14">
        <v>8.0403355345350711</v>
      </c>
      <c r="S187" s="14">
        <v>11.903498245939675</v>
      </c>
      <c r="T187" s="14">
        <v>11.083046016456459</v>
      </c>
      <c r="U187" s="61">
        <v>1.1268607200000029</v>
      </c>
      <c r="V187" s="61">
        <v>1.654327440000003</v>
      </c>
      <c r="W187" s="18">
        <v>7.1959999999999997</v>
      </c>
      <c r="X187" s="18">
        <v>7.2940000000000005</v>
      </c>
      <c r="Y187" s="18">
        <v>1.232</v>
      </c>
      <c r="Z187" s="18">
        <v>1.2529999999999999</v>
      </c>
      <c r="AA187" s="18">
        <v>128.40100000000001</v>
      </c>
      <c r="AB187" s="18">
        <v>124.53000000000002</v>
      </c>
      <c r="AC187" s="18">
        <v>136.82900000000001</v>
      </c>
      <c r="AD187" s="18">
        <v>133.07700000000003</v>
      </c>
      <c r="AE187" s="18">
        <v>360.06187</v>
      </c>
      <c r="AF187" s="18">
        <v>408.05176999999998</v>
      </c>
      <c r="AG187" s="18">
        <v>20.119</v>
      </c>
      <c r="AH187" s="18">
        <v>23.792500000000004</v>
      </c>
      <c r="AI187" s="18">
        <v>41.243639999999999</v>
      </c>
      <c r="AJ187" s="18">
        <v>44.140124999999998</v>
      </c>
      <c r="AK187" s="18">
        <v>367.19200000000001</v>
      </c>
      <c r="AL187" s="18">
        <v>372.05</v>
      </c>
      <c r="AM187" s="64">
        <v>33.799999999999997</v>
      </c>
      <c r="AN187" s="64">
        <v>29.000000000000025</v>
      </c>
      <c r="AO187" s="61">
        <v>8.3039999999999967</v>
      </c>
      <c r="AP187" s="61">
        <v>8.3569999999999993</v>
      </c>
      <c r="AQ187" s="30">
        <v>1</v>
      </c>
    </row>
    <row r="188" spans="1:43" ht="15" customHeight="1">
      <c r="A188" s="78"/>
      <c r="B188" s="78"/>
      <c r="C188" s="78"/>
      <c r="D188" s="54">
        <v>14</v>
      </c>
      <c r="E188" s="43">
        <v>0.54999999999999993</v>
      </c>
      <c r="F188" s="70" t="s">
        <v>296</v>
      </c>
      <c r="G188" s="78"/>
      <c r="H188" s="78"/>
      <c r="I188" s="70">
        <v>5</v>
      </c>
      <c r="J188" s="29">
        <v>362303</v>
      </c>
      <c r="K188" s="29">
        <v>1262754</v>
      </c>
      <c r="L188" s="18">
        <v>10</v>
      </c>
      <c r="M188" s="14">
        <v>2.9405999999999999</v>
      </c>
      <c r="N188" s="14">
        <v>2.923</v>
      </c>
      <c r="O188" s="14">
        <v>31.204999999999998</v>
      </c>
      <c r="P188" s="14">
        <v>31.2119</v>
      </c>
      <c r="Q188" s="14">
        <v>8.0831697305015169</v>
      </c>
      <c r="R188" s="14">
        <v>8.0367660182045331</v>
      </c>
      <c r="S188" s="14">
        <v>11.363413921072224</v>
      </c>
      <c r="T188" s="14">
        <v>11.313231632741447</v>
      </c>
      <c r="U188" s="61">
        <v>0.95103848000000113</v>
      </c>
      <c r="V188" s="61">
        <v>1.7342466400000012</v>
      </c>
      <c r="W188" s="18">
        <v>6.468</v>
      </c>
      <c r="X188" s="18">
        <v>7.5179999999999989</v>
      </c>
      <c r="Y188" s="18">
        <v>1.4140000000000001</v>
      </c>
      <c r="Z188" s="18">
        <v>1.4140000000000001</v>
      </c>
      <c r="AA188" s="18">
        <v>105.79799999999999</v>
      </c>
      <c r="AB188" s="18">
        <v>106.029</v>
      </c>
      <c r="AC188" s="18">
        <v>113.67999999999999</v>
      </c>
      <c r="AD188" s="18">
        <v>114.96100000000001</v>
      </c>
      <c r="AE188" s="18">
        <v>396.99169999999998</v>
      </c>
      <c r="AF188" s="18">
        <v>516.12232000000006</v>
      </c>
      <c r="AG188" s="18">
        <v>15.717000000000001</v>
      </c>
      <c r="AH188" s="18">
        <v>18.568999999999999</v>
      </c>
      <c r="AI188" s="18">
        <v>36.935725000000005</v>
      </c>
      <c r="AJ188" s="18">
        <v>57.083865000000003</v>
      </c>
      <c r="AK188" s="18">
        <v>308.88200000000001</v>
      </c>
      <c r="AL188" s="18">
        <v>314.49599999999998</v>
      </c>
      <c r="AM188" s="64">
        <v>49.10000000000003</v>
      </c>
      <c r="AN188" s="64">
        <v>51.4</v>
      </c>
      <c r="AO188" s="61">
        <v>10.426000000000002</v>
      </c>
      <c r="AP188" s="61">
        <v>11.537666666666665</v>
      </c>
      <c r="AQ188" s="30">
        <v>1</v>
      </c>
    </row>
    <row r="189" spans="1:43" ht="15" customHeight="1">
      <c r="A189" s="78"/>
      <c r="B189" s="79">
        <f>B$4</f>
        <v>2013</v>
      </c>
      <c r="C189" s="79">
        <f>C$4</f>
        <v>2</v>
      </c>
      <c r="D189" s="54">
        <v>14</v>
      </c>
      <c r="E189" s="15">
        <v>0.36388888888888887</v>
      </c>
      <c r="F189" s="70" t="s">
        <v>221</v>
      </c>
      <c r="G189" s="72" t="s">
        <v>307</v>
      </c>
      <c r="H189" s="78" t="s">
        <v>89</v>
      </c>
      <c r="I189" s="70">
        <v>1</v>
      </c>
      <c r="J189" s="29">
        <v>365251</v>
      </c>
      <c r="K189" s="29">
        <v>1260541</v>
      </c>
      <c r="L189" s="18">
        <v>58</v>
      </c>
      <c r="M189" s="14">
        <v>3.3738999999999999</v>
      </c>
      <c r="N189" s="14">
        <v>3.3875000000000002</v>
      </c>
      <c r="O189" s="14">
        <v>31.283100000000001</v>
      </c>
      <c r="P189" s="14">
        <v>31.295400000000001</v>
      </c>
      <c r="Q189" s="14">
        <v>8.0500000000000007</v>
      </c>
      <c r="R189" s="14">
        <v>8.1300000000000008</v>
      </c>
      <c r="S189" s="14">
        <v>10.532374490421455</v>
      </c>
      <c r="T189" s="14">
        <v>10.644727365637721</v>
      </c>
      <c r="U189" s="61">
        <v>1.3362400000000012</v>
      </c>
      <c r="V189" s="61">
        <v>1.5286585599999998</v>
      </c>
      <c r="W189" s="18">
        <v>54.642000000000003</v>
      </c>
      <c r="X189" s="18">
        <v>39.487000000000002</v>
      </c>
      <c r="Y189" s="18">
        <v>1.0429999999999999</v>
      </c>
      <c r="Z189" s="18">
        <v>1.036</v>
      </c>
      <c r="AA189" s="18">
        <v>208.52300000000002</v>
      </c>
      <c r="AB189" s="18">
        <v>204.14099999999999</v>
      </c>
      <c r="AC189" s="18">
        <v>264.20799999999997</v>
      </c>
      <c r="AD189" s="18">
        <v>244.66399999999999</v>
      </c>
      <c r="AE189" s="18">
        <v>460.43774000000002</v>
      </c>
      <c r="AF189" s="18">
        <v>465.15384999999992</v>
      </c>
      <c r="AG189" s="18">
        <v>31.806000000000001</v>
      </c>
      <c r="AH189" s="18">
        <v>29.930500000000002</v>
      </c>
      <c r="AI189" s="18">
        <v>56.754489999999997</v>
      </c>
      <c r="AJ189" s="18">
        <v>70.127889999999994</v>
      </c>
      <c r="AK189" s="18">
        <v>524.76200000000006</v>
      </c>
      <c r="AL189" s="18">
        <v>523.69799999999998</v>
      </c>
      <c r="AM189" s="64">
        <v>52.350000000000009</v>
      </c>
      <c r="AN189" s="64">
        <v>56.59999999999998</v>
      </c>
      <c r="AO189" s="61">
        <v>1.5631999999999999</v>
      </c>
      <c r="AP189" s="61">
        <v>2.3462000000000001</v>
      </c>
      <c r="AQ189" s="30">
        <v>0.7</v>
      </c>
    </row>
    <row r="190" spans="1:43" ht="15" customHeight="1">
      <c r="A190" s="78"/>
      <c r="B190" s="78"/>
      <c r="C190" s="78"/>
      <c r="D190" s="54">
        <v>14</v>
      </c>
      <c r="E190" s="15">
        <v>0.38611111111111113</v>
      </c>
      <c r="F190" s="70" t="s">
        <v>221</v>
      </c>
      <c r="G190" s="78"/>
      <c r="H190" s="78"/>
      <c r="I190" s="70">
        <v>2</v>
      </c>
      <c r="J190" s="29">
        <v>364724</v>
      </c>
      <c r="K190" s="29">
        <v>1260828</v>
      </c>
      <c r="L190" s="18">
        <v>8.6</v>
      </c>
      <c r="M190" s="14">
        <v>3.3881999999999999</v>
      </c>
      <c r="N190" s="14">
        <v>3.4001999999999999</v>
      </c>
      <c r="O190" s="14">
        <v>31.319900000000001</v>
      </c>
      <c r="P190" s="14">
        <v>31.318000000000001</v>
      </c>
      <c r="Q190" s="14">
        <v>8.11</v>
      </c>
      <c r="R190" s="14">
        <v>8.1300000000000008</v>
      </c>
      <c r="S190" s="14">
        <v>10.488291761125904</v>
      </c>
      <c r="T190" s="14">
        <v>10.564863700934577</v>
      </c>
      <c r="U190" s="61">
        <v>1.4164144000000023</v>
      </c>
      <c r="V190" s="61">
        <v>1.7210771200000015</v>
      </c>
      <c r="W190" s="18">
        <v>9.8840000000000003</v>
      </c>
      <c r="X190" s="18">
        <v>135.625</v>
      </c>
      <c r="Y190" s="18">
        <v>0.91</v>
      </c>
      <c r="Z190" s="18">
        <v>0.83299999999999996</v>
      </c>
      <c r="AA190" s="18">
        <v>205.387</v>
      </c>
      <c r="AB190" s="18">
        <v>195.762</v>
      </c>
      <c r="AC190" s="18">
        <v>216.18100000000001</v>
      </c>
      <c r="AD190" s="18">
        <v>332.22</v>
      </c>
      <c r="AE190" s="18">
        <v>259.29672999999997</v>
      </c>
      <c r="AF190" s="18">
        <v>352.53547000000003</v>
      </c>
      <c r="AG190" s="18">
        <v>30.193999999999999</v>
      </c>
      <c r="AH190" s="18">
        <v>29.884</v>
      </c>
      <c r="AI190" s="18">
        <v>30.754014999999999</v>
      </c>
      <c r="AJ190" s="18">
        <v>60.837189999999993</v>
      </c>
      <c r="AK190" s="18">
        <v>526.03599999999994</v>
      </c>
      <c r="AL190" s="18">
        <v>512.54</v>
      </c>
      <c r="AM190" s="64">
        <v>22.699999999999942</v>
      </c>
      <c r="AN190" s="64">
        <v>21.199999999999996</v>
      </c>
      <c r="AO190" s="61">
        <v>1.2731999999999999</v>
      </c>
      <c r="AP190" s="61">
        <v>1.6792000000000005</v>
      </c>
      <c r="AQ190" s="30">
        <v>0.7</v>
      </c>
    </row>
    <row r="191" spans="1:43" ht="15" customHeight="1">
      <c r="A191" s="78"/>
      <c r="B191" s="78"/>
      <c r="C191" s="78"/>
      <c r="D191" s="54">
        <v>14</v>
      </c>
      <c r="E191" s="15">
        <v>0.50694444444444442</v>
      </c>
      <c r="F191" s="70" t="s">
        <v>221</v>
      </c>
      <c r="G191" s="78"/>
      <c r="H191" s="78"/>
      <c r="I191" s="70">
        <v>3</v>
      </c>
      <c r="J191" s="29">
        <v>363759</v>
      </c>
      <c r="K191" s="29">
        <v>1261405</v>
      </c>
      <c r="L191" s="18">
        <v>7.4</v>
      </c>
      <c r="M191" s="14">
        <v>3.1547000000000001</v>
      </c>
      <c r="N191" s="14">
        <v>3.0811000000000002</v>
      </c>
      <c r="O191" s="14">
        <v>31.547899999999998</v>
      </c>
      <c r="P191" s="14">
        <v>31.536899999999999</v>
      </c>
      <c r="Q191" s="14">
        <v>8.11</v>
      </c>
      <c r="R191" s="14">
        <v>8.14</v>
      </c>
      <c r="S191" s="14">
        <v>10.830638436963854</v>
      </c>
      <c r="T191" s="14">
        <v>10.867884058727569</v>
      </c>
      <c r="U191" s="61">
        <v>1.1758912000000017</v>
      </c>
      <c r="V191" s="61">
        <v>1.7371120000000013</v>
      </c>
      <c r="W191" s="18">
        <v>19.018999999999998</v>
      </c>
      <c r="X191" s="18">
        <v>11.186</v>
      </c>
      <c r="Y191" s="18">
        <v>1.4630000000000001</v>
      </c>
      <c r="Z191" s="18">
        <v>1.0009999999999999</v>
      </c>
      <c r="AA191" s="18">
        <v>176.59599999999998</v>
      </c>
      <c r="AB191" s="18">
        <v>146.82500000000002</v>
      </c>
      <c r="AC191" s="18">
        <v>197.07799999999997</v>
      </c>
      <c r="AD191" s="18">
        <v>159.012</v>
      </c>
      <c r="AE191" s="18">
        <v>396.15400999999997</v>
      </c>
      <c r="AF191" s="18">
        <v>318.48732999999999</v>
      </c>
      <c r="AG191" s="18">
        <v>28.783500000000004</v>
      </c>
      <c r="AH191" s="18">
        <v>23.203499999999998</v>
      </c>
      <c r="AI191" s="18">
        <v>29.33437</v>
      </c>
      <c r="AJ191" s="18">
        <v>29.37312</v>
      </c>
      <c r="AK191" s="18">
        <v>483.7700000000001</v>
      </c>
      <c r="AL191" s="18">
        <v>389.36799999999999</v>
      </c>
      <c r="AM191" s="64">
        <v>47.800000000000011</v>
      </c>
      <c r="AN191" s="64">
        <v>32.199999999999953</v>
      </c>
      <c r="AO191" s="61">
        <v>1.0992</v>
      </c>
      <c r="AP191" s="61">
        <v>1.9112</v>
      </c>
      <c r="AQ191" s="30">
        <v>1</v>
      </c>
    </row>
    <row r="192" spans="1:43" ht="15" customHeight="1">
      <c r="A192" s="78"/>
      <c r="B192" s="78"/>
      <c r="C192" s="78"/>
      <c r="D192" s="54">
        <v>14</v>
      </c>
      <c r="E192" s="15">
        <v>0.47222222222222227</v>
      </c>
      <c r="F192" s="70" t="s">
        <v>221</v>
      </c>
      <c r="G192" s="78"/>
      <c r="H192" s="78"/>
      <c r="I192" s="70">
        <v>4</v>
      </c>
      <c r="J192" s="29">
        <v>363257</v>
      </c>
      <c r="K192" s="29">
        <v>1261900</v>
      </c>
      <c r="L192" s="18">
        <v>4.9000000000000004</v>
      </c>
      <c r="M192" s="14">
        <v>2.5657000000000001</v>
      </c>
      <c r="N192" s="14">
        <v>2.6322999999999999</v>
      </c>
      <c r="O192" s="14">
        <v>31.0928</v>
      </c>
      <c r="P192" s="14">
        <v>31.265999999999998</v>
      </c>
      <c r="Q192" s="14">
        <v>8.33</v>
      </c>
      <c r="R192" s="14">
        <v>8.27</v>
      </c>
      <c r="S192" s="14">
        <v>11.783906503638834</v>
      </c>
      <c r="T192" s="14">
        <v>11.86080704694878</v>
      </c>
      <c r="U192" s="61">
        <v>1.3202051200000013</v>
      </c>
      <c r="V192" s="61">
        <v>1.9295305600000001</v>
      </c>
      <c r="W192" s="18">
        <v>138.14499999999998</v>
      </c>
      <c r="X192" s="18">
        <v>158.333</v>
      </c>
      <c r="Y192" s="18">
        <v>1.7149999999999999</v>
      </c>
      <c r="Z192" s="18">
        <v>1.33</v>
      </c>
      <c r="AA192" s="18">
        <v>97.034000000000006</v>
      </c>
      <c r="AB192" s="18">
        <v>114.779</v>
      </c>
      <c r="AC192" s="18">
        <v>236.89400000000001</v>
      </c>
      <c r="AD192" s="18">
        <v>274.44200000000001</v>
      </c>
      <c r="AE192" s="18">
        <v>387.63689999999997</v>
      </c>
      <c r="AF192" s="18">
        <v>307.50202000000002</v>
      </c>
      <c r="AG192" s="18">
        <v>10.292</v>
      </c>
      <c r="AH192" s="18">
        <v>16.476500000000001</v>
      </c>
      <c r="AI192" s="18">
        <v>29.946929999999998</v>
      </c>
      <c r="AJ192" s="18">
        <v>28.538445000000003</v>
      </c>
      <c r="AK192" s="18">
        <v>226.59000000000003</v>
      </c>
      <c r="AL192" s="18">
        <v>330.53999999999996</v>
      </c>
      <c r="AM192" s="64">
        <v>11.900000000000022</v>
      </c>
      <c r="AN192" s="64">
        <v>16.699999999999992</v>
      </c>
      <c r="AO192" s="61">
        <v>11.2202</v>
      </c>
      <c r="AP192" s="61">
        <v>6.8674000000000017</v>
      </c>
      <c r="AQ192" s="30">
        <v>2.1</v>
      </c>
    </row>
    <row r="193" spans="1:43" ht="15" customHeight="1">
      <c r="A193" s="78"/>
      <c r="B193" s="78"/>
      <c r="C193" s="78"/>
      <c r="D193" s="54">
        <v>14</v>
      </c>
      <c r="E193" s="15">
        <v>0.45902777777777781</v>
      </c>
      <c r="F193" s="70" t="s">
        <v>221</v>
      </c>
      <c r="G193" s="78"/>
      <c r="H193" s="78"/>
      <c r="I193" s="70">
        <v>5</v>
      </c>
      <c r="J193" s="29">
        <v>362912</v>
      </c>
      <c r="K193" s="29">
        <v>1261718</v>
      </c>
      <c r="L193" s="18">
        <v>13</v>
      </c>
      <c r="M193" s="14">
        <v>2.7803</v>
      </c>
      <c r="N193" s="67">
        <v>2.7707000000000002</v>
      </c>
      <c r="O193" s="14">
        <v>31.451699999999999</v>
      </c>
      <c r="P193" s="14">
        <v>31.4513</v>
      </c>
      <c r="Q193" s="14">
        <v>8.19</v>
      </c>
      <c r="R193" s="14">
        <v>8.24</v>
      </c>
      <c r="S193" s="14">
        <v>11.22163523072531</v>
      </c>
      <c r="T193" s="14">
        <v>11.340200713562492</v>
      </c>
      <c r="U193" s="61">
        <v>1.1438214399999995</v>
      </c>
      <c r="V193" s="61">
        <v>1.6569375999999998</v>
      </c>
      <c r="W193" s="18">
        <v>29.386000000000003</v>
      </c>
      <c r="X193" s="18">
        <v>49.511000000000003</v>
      </c>
      <c r="Y193" s="18">
        <v>1.379</v>
      </c>
      <c r="Z193" s="18">
        <v>1.5329999999999999</v>
      </c>
      <c r="AA193" s="18">
        <v>112.37800000000001</v>
      </c>
      <c r="AB193" s="18">
        <v>111.95100000000001</v>
      </c>
      <c r="AC193" s="18">
        <v>143.143</v>
      </c>
      <c r="AD193" s="18">
        <v>162.995</v>
      </c>
      <c r="AE193" s="18">
        <v>396.09360000000004</v>
      </c>
      <c r="AF193" s="18">
        <v>281.97329999999999</v>
      </c>
      <c r="AG193" s="18">
        <v>17.638999999999999</v>
      </c>
      <c r="AH193" s="18">
        <v>17.344500000000004</v>
      </c>
      <c r="AI193" s="18">
        <v>27.772124999999999</v>
      </c>
      <c r="AJ193" s="18">
        <v>23.575035000000003</v>
      </c>
      <c r="AK193" s="18">
        <v>333.60599999999999</v>
      </c>
      <c r="AL193" s="18">
        <v>332.584</v>
      </c>
      <c r="AM193" s="64">
        <v>13.300000000000034</v>
      </c>
      <c r="AN193" s="64">
        <v>10.199999999999932</v>
      </c>
      <c r="AO193" s="61">
        <v>6.2321999999999997</v>
      </c>
      <c r="AP193" s="61">
        <v>5.9422000000000006</v>
      </c>
      <c r="AQ193" s="30">
        <v>1.7</v>
      </c>
    </row>
    <row r="194" spans="1:43" ht="15" customHeight="1">
      <c r="A194" s="78"/>
      <c r="B194" s="79">
        <f>B$4</f>
        <v>2013</v>
      </c>
      <c r="C194" s="79">
        <f>C$4</f>
        <v>2</v>
      </c>
      <c r="D194" s="54">
        <v>16</v>
      </c>
      <c r="E194" s="15">
        <v>0.64930555555555558</v>
      </c>
      <c r="F194" s="70" t="s">
        <v>221</v>
      </c>
      <c r="G194" s="72" t="s">
        <v>308</v>
      </c>
      <c r="H194" s="78" t="s">
        <v>90</v>
      </c>
      <c r="I194" s="70">
        <v>1</v>
      </c>
      <c r="J194" s="29">
        <v>365647</v>
      </c>
      <c r="K194" s="29">
        <v>1261937</v>
      </c>
      <c r="L194" s="63">
        <v>18</v>
      </c>
      <c r="M194" s="14">
        <v>2.6492</v>
      </c>
      <c r="N194" s="14">
        <v>2.6173999999999999</v>
      </c>
      <c r="O194" s="14">
        <v>30.985499999999998</v>
      </c>
      <c r="P194" s="14">
        <v>31.050599999999999</v>
      </c>
      <c r="Q194" s="14">
        <v>8.1</v>
      </c>
      <c r="R194" s="14">
        <v>8.15</v>
      </c>
      <c r="S194" s="14">
        <v>11.138436475095785</v>
      </c>
      <c r="T194" s="14">
        <v>11.054139956623787</v>
      </c>
      <c r="U194" s="61">
        <v>1.1758912000000017</v>
      </c>
      <c r="V194" s="61">
        <v>1.5607283200000022</v>
      </c>
      <c r="W194" s="18">
        <v>76.117999999999995</v>
      </c>
      <c r="X194" s="18">
        <v>8.6870000000000012</v>
      </c>
      <c r="Y194" s="18">
        <v>1.54</v>
      </c>
      <c r="Z194" s="18">
        <v>1.4350000000000001</v>
      </c>
      <c r="AA194" s="18">
        <v>194.10300000000001</v>
      </c>
      <c r="AB194" s="18">
        <v>198.32400000000001</v>
      </c>
      <c r="AC194" s="18">
        <v>271.76100000000002</v>
      </c>
      <c r="AD194" s="18">
        <v>208.44600000000003</v>
      </c>
      <c r="AE194" s="18">
        <v>377.64244000000002</v>
      </c>
      <c r="AF194" s="18">
        <v>388.86232000000001</v>
      </c>
      <c r="AG194" s="18">
        <v>25.481999999999999</v>
      </c>
      <c r="AH194" s="18">
        <v>28.303000000000001</v>
      </c>
      <c r="AI194" s="18">
        <v>26.188490000000002</v>
      </c>
      <c r="AJ194" s="18">
        <v>28.73948</v>
      </c>
      <c r="AK194" s="18">
        <v>511.04200000000003</v>
      </c>
      <c r="AL194" s="18">
        <v>519.70799999999997</v>
      </c>
      <c r="AM194" s="64">
        <v>46.499999999999986</v>
      </c>
      <c r="AN194" s="64">
        <v>25.899999999999977</v>
      </c>
      <c r="AO194" s="61">
        <v>4.460399999999999</v>
      </c>
      <c r="AP194" s="61">
        <v>5.6203999999999983</v>
      </c>
      <c r="AQ194" s="30">
        <v>1</v>
      </c>
    </row>
    <row r="195" spans="1:43" ht="15" customHeight="1">
      <c r="A195" s="78"/>
      <c r="B195" s="78"/>
      <c r="C195" s="78"/>
      <c r="D195" s="54">
        <v>16</v>
      </c>
      <c r="E195" s="15">
        <v>0.66666666666666663</v>
      </c>
      <c r="F195" s="69" t="s">
        <v>221</v>
      </c>
      <c r="G195" s="78"/>
      <c r="H195" s="78"/>
      <c r="I195" s="70">
        <v>2</v>
      </c>
      <c r="J195" s="29">
        <v>365924</v>
      </c>
      <c r="K195" s="29">
        <v>1261848</v>
      </c>
      <c r="L195" s="63">
        <v>19</v>
      </c>
      <c r="M195" s="14">
        <v>3.1452</v>
      </c>
      <c r="N195" s="14">
        <v>3.1568000000000001</v>
      </c>
      <c r="O195" s="14">
        <v>31.150600000000001</v>
      </c>
      <c r="P195" s="14">
        <v>31.142900000000001</v>
      </c>
      <c r="Q195" s="14">
        <v>8.07</v>
      </c>
      <c r="R195" s="14">
        <v>8.1199999999999992</v>
      </c>
      <c r="S195" s="14">
        <v>11.029094305058956</v>
      </c>
      <c r="T195" s="14">
        <v>10.990734175700934</v>
      </c>
      <c r="U195" s="61">
        <v>1.0957168000000006</v>
      </c>
      <c r="V195" s="61">
        <v>1.2560655999999999</v>
      </c>
      <c r="W195" s="18">
        <v>90.383999999999986</v>
      </c>
      <c r="X195" s="18">
        <v>87.814999999999998</v>
      </c>
      <c r="Y195" s="18">
        <v>1.5189999999999999</v>
      </c>
      <c r="Z195" s="18">
        <v>1.1829999999999998</v>
      </c>
      <c r="AA195" s="18">
        <v>208.11</v>
      </c>
      <c r="AB195" s="18">
        <v>206.12200000000001</v>
      </c>
      <c r="AC195" s="18">
        <v>300.01300000000003</v>
      </c>
      <c r="AD195" s="18">
        <v>295.12</v>
      </c>
      <c r="AE195" s="18">
        <v>403.16108000000003</v>
      </c>
      <c r="AF195" s="18">
        <v>434.79120999999998</v>
      </c>
      <c r="AG195" s="18">
        <v>32.271000000000001</v>
      </c>
      <c r="AH195" s="18">
        <v>30.597000000000001</v>
      </c>
      <c r="AI195" s="18">
        <v>53.452679999999994</v>
      </c>
      <c r="AJ195" s="18">
        <v>57.890949999999997</v>
      </c>
      <c r="AK195" s="18">
        <v>539.05600000000004</v>
      </c>
      <c r="AL195" s="18">
        <v>532.56000000000006</v>
      </c>
      <c r="AM195" s="64">
        <v>26.600000000000012</v>
      </c>
      <c r="AN195" s="64">
        <v>27.100000000000069</v>
      </c>
      <c r="AO195" s="61">
        <v>5.4576000000000002</v>
      </c>
      <c r="AP195" s="61">
        <v>5.4408000000000012</v>
      </c>
      <c r="AQ195" s="30">
        <v>0.5</v>
      </c>
    </row>
    <row r="196" spans="1:43" ht="15" customHeight="1">
      <c r="A196" s="78"/>
      <c r="B196" s="78"/>
      <c r="C196" s="78"/>
      <c r="D196" s="54">
        <v>16</v>
      </c>
      <c r="E196" s="15">
        <v>0.61805555555555558</v>
      </c>
      <c r="F196" s="69" t="s">
        <v>221</v>
      </c>
      <c r="G196" s="78"/>
      <c r="H196" s="78"/>
      <c r="I196" s="70">
        <v>3</v>
      </c>
      <c r="J196" s="29">
        <v>365630</v>
      </c>
      <c r="K196" s="29">
        <v>1261200</v>
      </c>
      <c r="L196" s="63">
        <v>20</v>
      </c>
      <c r="M196" s="14">
        <v>2.8708</v>
      </c>
      <c r="N196" s="14">
        <v>2.7464</v>
      </c>
      <c r="O196" s="14">
        <v>31.055599999999998</v>
      </c>
      <c r="P196" s="14">
        <v>31.055599999999998</v>
      </c>
      <c r="Q196" s="14">
        <v>8.0500000000000007</v>
      </c>
      <c r="R196" s="14">
        <v>8.1</v>
      </c>
      <c r="S196" s="14">
        <v>11.013609416474681</v>
      </c>
      <c r="T196" s="14">
        <v>10.976161217480225</v>
      </c>
      <c r="U196" s="61">
        <v>1.1598563200000018</v>
      </c>
      <c r="V196" s="61">
        <v>1.1598563200000018</v>
      </c>
      <c r="W196" s="18">
        <v>14.784000000000001</v>
      </c>
      <c r="X196" s="18">
        <v>25.97</v>
      </c>
      <c r="Y196" s="18">
        <v>1.127</v>
      </c>
      <c r="Z196" s="18">
        <v>0.94500000000000006</v>
      </c>
      <c r="AA196" s="18">
        <v>216.524</v>
      </c>
      <c r="AB196" s="18">
        <v>221.94200000000001</v>
      </c>
      <c r="AC196" s="18">
        <v>232.435</v>
      </c>
      <c r="AD196" s="18">
        <v>248.85700000000003</v>
      </c>
      <c r="AE196" s="18">
        <v>412.81674000000004</v>
      </c>
      <c r="AF196" s="18">
        <v>499.44958000000003</v>
      </c>
      <c r="AG196" s="18">
        <v>31.154999999999998</v>
      </c>
      <c r="AH196" s="18">
        <v>31.092999999999996</v>
      </c>
      <c r="AI196" s="18">
        <v>49.713614999999997</v>
      </c>
      <c r="AJ196" s="18">
        <v>66.895519999999991</v>
      </c>
      <c r="AK196" s="18">
        <v>541.94000000000005</v>
      </c>
      <c r="AL196" s="18">
        <v>540.12</v>
      </c>
      <c r="AM196" s="64">
        <v>22.29999999999993</v>
      </c>
      <c r="AN196" s="64">
        <v>45.10000000000003</v>
      </c>
      <c r="AO196" s="61">
        <v>4.9244000000000003</v>
      </c>
      <c r="AP196" s="61">
        <v>4.2227999999999994</v>
      </c>
      <c r="AQ196" s="30">
        <v>0.6</v>
      </c>
    </row>
    <row r="197" spans="1:43" ht="15" customHeight="1">
      <c r="A197" s="78"/>
      <c r="B197" s="79">
        <f>B$4</f>
        <v>2013</v>
      </c>
      <c r="C197" s="79">
        <f>C$4</f>
        <v>2</v>
      </c>
      <c r="D197" s="54">
        <v>16</v>
      </c>
      <c r="E197" s="15">
        <v>0.31597222222222221</v>
      </c>
      <c r="F197" s="69" t="s">
        <v>221</v>
      </c>
      <c r="G197" s="72" t="s">
        <v>309</v>
      </c>
      <c r="H197" s="78" t="s">
        <v>91</v>
      </c>
      <c r="I197" s="70">
        <v>1</v>
      </c>
      <c r="J197" s="29">
        <v>370308</v>
      </c>
      <c r="K197" s="29">
        <v>1262832</v>
      </c>
      <c r="L197" s="63">
        <v>8</v>
      </c>
      <c r="M197" s="14">
        <v>2.1413000000000002</v>
      </c>
      <c r="N197" s="14">
        <v>2.1417999999999999</v>
      </c>
      <c r="O197" s="14">
        <v>30.391400000000001</v>
      </c>
      <c r="P197" s="14">
        <v>30.411200000000001</v>
      </c>
      <c r="Q197" s="14">
        <v>8.09</v>
      </c>
      <c r="R197" s="14">
        <v>8.14</v>
      </c>
      <c r="S197" s="14">
        <v>11.711738352490423</v>
      </c>
      <c r="T197" s="14">
        <v>11.348917022133756</v>
      </c>
      <c r="U197" s="61">
        <v>1.2400307200000003</v>
      </c>
      <c r="V197" s="61">
        <v>1.2400307200000003</v>
      </c>
      <c r="W197" s="18">
        <v>61.67</v>
      </c>
      <c r="X197" s="18">
        <v>34.503</v>
      </c>
      <c r="Y197" s="18">
        <v>3.0870000000000002</v>
      </c>
      <c r="Z197" s="18">
        <v>2.6950000000000003</v>
      </c>
      <c r="AA197" s="18">
        <v>281.17599999999993</v>
      </c>
      <c r="AB197" s="18">
        <v>275.83500000000004</v>
      </c>
      <c r="AC197" s="18">
        <v>345.93299999999999</v>
      </c>
      <c r="AD197" s="18">
        <v>313.03300000000007</v>
      </c>
      <c r="AE197" s="18">
        <v>599.77469999999994</v>
      </c>
      <c r="AF197" s="18">
        <v>572.94720000000007</v>
      </c>
      <c r="AG197" s="18">
        <v>30.814</v>
      </c>
      <c r="AH197" s="18">
        <v>33.293999999999997</v>
      </c>
      <c r="AI197" s="18">
        <v>50.897505000000002</v>
      </c>
      <c r="AJ197" s="18">
        <v>47.666995</v>
      </c>
      <c r="AK197" s="18">
        <v>581.85400000000004</v>
      </c>
      <c r="AL197" s="18">
        <v>580.03399999999999</v>
      </c>
      <c r="AM197" s="64">
        <v>27.150000000000006</v>
      </c>
      <c r="AN197" s="64">
        <v>56.700000000000031</v>
      </c>
      <c r="AO197" s="61">
        <v>4.1703999999999999</v>
      </c>
      <c r="AP197" s="61">
        <v>3.8804000000000007</v>
      </c>
      <c r="AQ197" s="30">
        <v>0.5</v>
      </c>
    </row>
    <row r="198" spans="1:43" ht="15" customHeight="1">
      <c r="A198" s="78"/>
      <c r="B198" s="78"/>
      <c r="C198" s="78"/>
      <c r="D198" s="54">
        <v>16</v>
      </c>
      <c r="E198" s="15">
        <v>0.69652777777777775</v>
      </c>
      <c r="F198" s="69" t="s">
        <v>221</v>
      </c>
      <c r="G198" s="78"/>
      <c r="H198" s="78"/>
      <c r="I198" s="70">
        <v>2</v>
      </c>
      <c r="J198" s="29">
        <v>370241</v>
      </c>
      <c r="K198" s="29">
        <v>1262244</v>
      </c>
      <c r="L198" s="63">
        <v>34</v>
      </c>
      <c r="M198" s="14">
        <v>2.2094999999999998</v>
      </c>
      <c r="N198" s="14">
        <v>2.2966000000000002</v>
      </c>
      <c r="O198" s="14">
        <v>30.331499999999998</v>
      </c>
      <c r="P198" s="14">
        <v>30.533300000000001</v>
      </c>
      <c r="Q198" s="14">
        <v>8.0500000000000007</v>
      </c>
      <c r="R198" s="14">
        <v>8.1300000000000008</v>
      </c>
      <c r="S198" s="14">
        <v>11.18887133224144</v>
      </c>
      <c r="T198" s="14">
        <v>11.110774687565563</v>
      </c>
      <c r="U198" s="61">
        <v>1.1438214399999995</v>
      </c>
      <c r="V198" s="61">
        <v>1.6569375999999998</v>
      </c>
      <c r="W198" s="18">
        <v>38.772999999999996</v>
      </c>
      <c r="X198" s="18">
        <v>29.316000000000003</v>
      </c>
      <c r="Y198" s="18">
        <v>2.6320000000000001</v>
      </c>
      <c r="Z198" s="18">
        <v>2.198</v>
      </c>
      <c r="AA198" s="18">
        <v>289.42199999999997</v>
      </c>
      <c r="AB198" s="18">
        <v>271.65600000000001</v>
      </c>
      <c r="AC198" s="18">
        <v>330.827</v>
      </c>
      <c r="AD198" s="18">
        <v>303.17</v>
      </c>
      <c r="AE198" s="18">
        <v>504.87577000000005</v>
      </c>
      <c r="AF198" s="18">
        <v>518.56994000000009</v>
      </c>
      <c r="AG198" s="18">
        <v>33.371499999999997</v>
      </c>
      <c r="AH198" s="18">
        <v>33.092499999999994</v>
      </c>
      <c r="AI198" s="18">
        <v>33.616399999999999</v>
      </c>
      <c r="AJ198" s="18">
        <v>70.688215</v>
      </c>
      <c r="AK198" s="18">
        <v>601.14599999999996</v>
      </c>
      <c r="AL198" s="18">
        <v>584.94799999999998</v>
      </c>
      <c r="AM198" s="64">
        <v>43.700000000000017</v>
      </c>
      <c r="AN198" s="64">
        <v>17.199999999999992</v>
      </c>
      <c r="AO198" s="61">
        <v>3.7755999999999998</v>
      </c>
      <c r="AP198" s="61">
        <v>4.2807999999999993</v>
      </c>
      <c r="AQ198" s="30">
        <v>0.8</v>
      </c>
    </row>
    <row r="199" spans="1:43" ht="15" customHeight="1">
      <c r="A199" s="78"/>
      <c r="B199" s="78"/>
      <c r="C199" s="78"/>
      <c r="D199" s="54">
        <v>16</v>
      </c>
      <c r="E199" s="15">
        <v>0.70833333333333337</v>
      </c>
      <c r="F199" s="69" t="s">
        <v>221</v>
      </c>
      <c r="G199" s="78"/>
      <c r="H199" s="78"/>
      <c r="I199" s="70">
        <v>3</v>
      </c>
      <c r="J199" s="29">
        <v>370445</v>
      </c>
      <c r="K199" s="29">
        <v>1262225</v>
      </c>
      <c r="L199" s="63">
        <v>17</v>
      </c>
      <c r="M199" s="14">
        <v>2.0785999999999998</v>
      </c>
      <c r="N199" s="14">
        <v>1.9850000000000001</v>
      </c>
      <c r="O199" s="14">
        <v>30.413499999999999</v>
      </c>
      <c r="P199" s="14">
        <v>30.3811</v>
      </c>
      <c r="Q199" s="14">
        <v>7.96</v>
      </c>
      <c r="R199" s="14">
        <v>8.11</v>
      </c>
      <c r="S199" s="14">
        <v>10.915273618113302</v>
      </c>
      <c r="T199" s="14">
        <v>10.959778887304884</v>
      </c>
      <c r="U199" s="61">
        <v>1.3683097600000003</v>
      </c>
      <c r="V199" s="61">
        <v>1.2721004799999995</v>
      </c>
      <c r="W199" s="18">
        <v>77.419999999999987</v>
      </c>
      <c r="X199" s="18">
        <v>29.722000000000001</v>
      </c>
      <c r="Y199" s="18">
        <v>2.1840000000000002</v>
      </c>
      <c r="Z199" s="18">
        <v>2.17</v>
      </c>
      <c r="AA199" s="18">
        <v>272.608</v>
      </c>
      <c r="AB199" s="18">
        <v>269.24099999999999</v>
      </c>
      <c r="AC199" s="18">
        <v>352.21199999999999</v>
      </c>
      <c r="AD199" s="18">
        <v>301.13299999999992</v>
      </c>
      <c r="AE199" s="18">
        <v>512.4204400000001</v>
      </c>
      <c r="AF199" s="18">
        <v>511.02190999999999</v>
      </c>
      <c r="AG199" s="18">
        <v>32.627499999999998</v>
      </c>
      <c r="AH199" s="18">
        <v>33.154500000000006</v>
      </c>
      <c r="AI199" s="18">
        <v>55.381500000000003</v>
      </c>
      <c r="AJ199" s="18">
        <v>70.029155000000003</v>
      </c>
      <c r="AK199" s="18">
        <v>589.86199999999997</v>
      </c>
      <c r="AL199" s="18">
        <v>590.61799999999994</v>
      </c>
      <c r="AM199" s="64">
        <v>26.899999999999981</v>
      </c>
      <c r="AN199" s="64">
        <v>38.599999999999966</v>
      </c>
      <c r="AO199" s="61">
        <v>4.3499999999999988</v>
      </c>
      <c r="AP199" s="61">
        <v>4.3499999999999988</v>
      </c>
      <c r="AQ199" s="30">
        <v>0.6</v>
      </c>
    </row>
    <row r="200" spans="1:43" ht="15" customHeight="1">
      <c r="A200" s="78"/>
      <c r="B200" s="78"/>
      <c r="C200" s="78"/>
      <c r="D200" s="54">
        <v>16</v>
      </c>
      <c r="E200" s="15">
        <v>0.58124999999999993</v>
      </c>
      <c r="F200" s="69" t="s">
        <v>221</v>
      </c>
      <c r="G200" s="78"/>
      <c r="H200" s="78"/>
      <c r="I200" s="70">
        <v>4</v>
      </c>
      <c r="J200" s="29">
        <v>370428</v>
      </c>
      <c r="K200" s="29">
        <v>1261228</v>
      </c>
      <c r="L200" s="63">
        <v>33</v>
      </c>
      <c r="M200" s="14">
        <v>2.3658999999999999</v>
      </c>
      <c r="N200" s="14">
        <v>2.3123999999999998</v>
      </c>
      <c r="O200" s="14">
        <v>30.807700000000001</v>
      </c>
      <c r="P200" s="14">
        <v>30.8185</v>
      </c>
      <c r="Q200" s="14">
        <v>7.96</v>
      </c>
      <c r="R200" s="14">
        <v>8.09</v>
      </c>
      <c r="S200" s="14">
        <v>11.041433789064026</v>
      </c>
      <c r="T200" s="14">
        <v>11.045224394423583</v>
      </c>
      <c r="U200" s="61">
        <v>1.6569375999999998</v>
      </c>
      <c r="V200" s="61">
        <v>1.5446934399999996</v>
      </c>
      <c r="W200" s="18">
        <v>27.895</v>
      </c>
      <c r="X200" s="18">
        <v>48.503</v>
      </c>
      <c r="Y200" s="18">
        <v>1.1480000000000001</v>
      </c>
      <c r="Z200" s="18">
        <v>1.1480000000000001</v>
      </c>
      <c r="AA200" s="18">
        <v>234.68900000000002</v>
      </c>
      <c r="AB200" s="18">
        <v>233.65999999999997</v>
      </c>
      <c r="AC200" s="18">
        <v>263.73200000000003</v>
      </c>
      <c r="AD200" s="18">
        <v>283.31099999999998</v>
      </c>
      <c r="AE200" s="18">
        <v>528.43909999999994</v>
      </c>
      <c r="AF200" s="18">
        <v>489.67687999999998</v>
      </c>
      <c r="AG200" s="18">
        <v>31.604499999999994</v>
      </c>
      <c r="AH200" s="18">
        <v>31.744</v>
      </c>
      <c r="AI200" s="18">
        <v>69.209980000000002</v>
      </c>
      <c r="AJ200" s="18">
        <v>72.341444999999993</v>
      </c>
      <c r="AK200" s="18">
        <v>561.93200000000002</v>
      </c>
      <c r="AL200" s="18">
        <v>559.62199999999996</v>
      </c>
      <c r="AM200" s="30">
        <v>32.099999999999959</v>
      </c>
      <c r="AN200" s="68">
        <v>37.70000000000001</v>
      </c>
      <c r="AO200" s="61">
        <v>3.4855999999999998</v>
      </c>
      <c r="AP200" s="61">
        <v>4.3443999999999994</v>
      </c>
      <c r="AQ200" s="30">
        <v>0.6</v>
      </c>
    </row>
    <row r="201" spans="1:43" ht="15" customHeight="1">
      <c r="A201" s="78"/>
      <c r="B201" s="79">
        <f>B$4</f>
        <v>2013</v>
      </c>
      <c r="C201" s="79">
        <f>C$4</f>
        <v>2</v>
      </c>
      <c r="D201" s="54">
        <v>16</v>
      </c>
      <c r="E201" s="15">
        <v>0.53125</v>
      </c>
      <c r="F201" s="69" t="s">
        <v>221</v>
      </c>
      <c r="G201" s="72" t="s">
        <v>310</v>
      </c>
      <c r="H201" s="78" t="s">
        <v>70</v>
      </c>
      <c r="I201" s="70">
        <v>1</v>
      </c>
      <c r="J201" s="29">
        <v>371215</v>
      </c>
      <c r="K201" s="29">
        <v>1262445</v>
      </c>
      <c r="L201" s="63">
        <v>17</v>
      </c>
      <c r="M201" s="14">
        <v>1.9052</v>
      </c>
      <c r="N201" s="14">
        <v>1.9073</v>
      </c>
      <c r="O201" s="14">
        <v>30.452400000000001</v>
      </c>
      <c r="P201" s="14">
        <v>30.453499999999998</v>
      </c>
      <c r="Q201" s="14">
        <v>8.0500000000000007</v>
      </c>
      <c r="R201" s="14">
        <v>8.11</v>
      </c>
      <c r="S201" s="14">
        <v>11.586284804868772</v>
      </c>
      <c r="T201" s="14">
        <v>11.367465749532711</v>
      </c>
      <c r="U201" s="61">
        <v>1.4805539200000011</v>
      </c>
      <c r="V201" s="61">
        <v>1.5767632000000016</v>
      </c>
      <c r="W201" s="18">
        <v>27.895</v>
      </c>
      <c r="X201" s="18">
        <v>29.889999999999997</v>
      </c>
      <c r="Y201" s="18">
        <v>2.5339999999999998</v>
      </c>
      <c r="Z201" s="18">
        <v>2.282</v>
      </c>
      <c r="AA201" s="18">
        <v>261.70899999999995</v>
      </c>
      <c r="AB201" s="18">
        <v>260.93900000000002</v>
      </c>
      <c r="AC201" s="18">
        <v>292.13799999999998</v>
      </c>
      <c r="AD201" s="18">
        <v>293.11099999999999</v>
      </c>
      <c r="AE201" s="18">
        <v>492.57061000000004</v>
      </c>
      <c r="AF201" s="18">
        <v>526.23382000000004</v>
      </c>
      <c r="AG201" s="18">
        <v>32.100499999999997</v>
      </c>
      <c r="AH201" s="18">
        <v>32.425999999999995</v>
      </c>
      <c r="AI201" s="18">
        <v>72.598590000000002</v>
      </c>
      <c r="AJ201" s="18">
        <v>70.658455000000004</v>
      </c>
      <c r="AK201" s="18">
        <v>585.25600000000009</v>
      </c>
      <c r="AL201" s="18">
        <v>581.11199999999997</v>
      </c>
      <c r="AM201" s="30">
        <v>46.500000000000043</v>
      </c>
      <c r="AN201" s="68">
        <v>43.800000000000004</v>
      </c>
      <c r="AO201" s="61">
        <v>5.6840000000000002</v>
      </c>
      <c r="AP201" s="61">
        <v>5.7475999999999994</v>
      </c>
      <c r="AQ201" s="30">
        <v>0.4</v>
      </c>
    </row>
    <row r="202" spans="1:43" ht="15" customHeight="1">
      <c r="A202" s="78"/>
      <c r="B202" s="79"/>
      <c r="C202" s="79"/>
      <c r="D202" s="54">
        <v>16</v>
      </c>
      <c r="E202" s="15">
        <v>0.51736111111111105</v>
      </c>
      <c r="F202" s="69" t="s">
        <v>221</v>
      </c>
      <c r="G202" s="72"/>
      <c r="H202" s="78"/>
      <c r="I202" s="70">
        <v>2</v>
      </c>
      <c r="J202" s="29">
        <v>371005</v>
      </c>
      <c r="K202" s="29">
        <v>1262730</v>
      </c>
      <c r="L202" s="63">
        <v>17</v>
      </c>
      <c r="M202" s="14">
        <v>1.7910999999999999</v>
      </c>
      <c r="N202" s="14">
        <v>1.6877</v>
      </c>
      <c r="O202" s="14">
        <v>30.2485</v>
      </c>
      <c r="P202" s="14">
        <v>30.3324</v>
      </c>
      <c r="Q202" s="14">
        <v>8.0299999999999994</v>
      </c>
      <c r="R202" s="14">
        <v>8.11</v>
      </c>
      <c r="S202" s="14">
        <v>11.498797655172414</v>
      </c>
      <c r="T202" s="14">
        <v>11.479929051249295</v>
      </c>
      <c r="U202" s="61">
        <v>1.6729724799999997</v>
      </c>
      <c r="V202" s="61">
        <v>1.5927980800000012</v>
      </c>
      <c r="W202" s="18">
        <v>35.293999999999997</v>
      </c>
      <c r="X202" s="18">
        <v>108.64</v>
      </c>
      <c r="Y202" s="18">
        <v>3.0449999999999999</v>
      </c>
      <c r="Z202" s="18">
        <v>2.52</v>
      </c>
      <c r="AA202" s="18">
        <v>279.95099999999996</v>
      </c>
      <c r="AB202" s="18">
        <v>267.79200000000003</v>
      </c>
      <c r="AC202" s="18">
        <v>318.28999999999996</v>
      </c>
      <c r="AD202" s="18">
        <v>378.952</v>
      </c>
      <c r="AE202" s="18">
        <v>487.58892000000003</v>
      </c>
      <c r="AF202" s="18">
        <v>516.82357999999999</v>
      </c>
      <c r="AG202" s="18">
        <v>32.022999999999996</v>
      </c>
      <c r="AH202" s="18">
        <v>32.0075</v>
      </c>
      <c r="AI202" s="18">
        <v>34.325369999999999</v>
      </c>
      <c r="AJ202" s="18">
        <v>62.098735000000005</v>
      </c>
      <c r="AK202" s="18">
        <v>592.05999999999995</v>
      </c>
      <c r="AL202" s="18">
        <v>580.846</v>
      </c>
      <c r="AM202" s="30">
        <v>17.100000000000005</v>
      </c>
      <c r="AN202" s="68">
        <v>30.600000000000016</v>
      </c>
      <c r="AO202" s="61">
        <v>4.4024000000000001</v>
      </c>
      <c r="AP202" s="61">
        <v>5.7420000000000009</v>
      </c>
      <c r="AQ202" s="30">
        <v>0.7</v>
      </c>
    </row>
    <row r="203" spans="1:43" ht="15" customHeight="1">
      <c r="A203" s="78"/>
      <c r="B203" s="79"/>
      <c r="C203" s="79"/>
      <c r="D203" s="54">
        <v>16</v>
      </c>
      <c r="E203" s="15">
        <v>0.34722222222222227</v>
      </c>
      <c r="F203" s="69" t="s">
        <v>221</v>
      </c>
      <c r="G203" s="72"/>
      <c r="H203" s="78"/>
      <c r="I203" s="70">
        <v>3</v>
      </c>
      <c r="J203" s="29">
        <v>370520</v>
      </c>
      <c r="K203" s="29">
        <v>1263110</v>
      </c>
      <c r="L203" s="63">
        <v>32</v>
      </c>
      <c r="M203" s="14">
        <v>2.0030000000000001</v>
      </c>
      <c r="N203" s="14">
        <v>2.0108999999999999</v>
      </c>
      <c r="O203" s="14">
        <v>30.324300000000001</v>
      </c>
      <c r="P203" s="14">
        <v>30.325900000000001</v>
      </c>
      <c r="Q203" s="14">
        <v>8.08</v>
      </c>
      <c r="R203" s="14">
        <v>8.1199999999999992</v>
      </c>
      <c r="S203" s="14">
        <v>11.307689554963863</v>
      </c>
      <c r="T203" s="14">
        <v>11.416604650467288</v>
      </c>
      <c r="U203" s="61">
        <v>1.464519040000001</v>
      </c>
      <c r="V203" s="61">
        <v>2.1059142400000015</v>
      </c>
      <c r="W203" s="18">
        <v>43.869</v>
      </c>
      <c r="X203" s="18">
        <v>58.274999999999991</v>
      </c>
      <c r="Y203" s="18">
        <v>2.569</v>
      </c>
      <c r="Z203" s="18">
        <v>2.3380000000000001</v>
      </c>
      <c r="AA203" s="18">
        <v>266.952</v>
      </c>
      <c r="AB203" s="18">
        <v>270.34699999999998</v>
      </c>
      <c r="AC203" s="18">
        <v>313.39000000000004</v>
      </c>
      <c r="AD203" s="18">
        <v>330.96</v>
      </c>
      <c r="AE203" s="18">
        <v>531.25463999999999</v>
      </c>
      <c r="AF203" s="18">
        <v>491.56666999999999</v>
      </c>
      <c r="AG203" s="18">
        <v>33.8675</v>
      </c>
      <c r="AH203" s="18">
        <v>33.541999999999994</v>
      </c>
      <c r="AI203" s="18">
        <v>51.929029999999997</v>
      </c>
      <c r="AJ203" s="18">
        <v>57.665734999999998</v>
      </c>
      <c r="AK203" s="18">
        <v>591.05200000000002</v>
      </c>
      <c r="AL203" s="18">
        <v>599.60599999999999</v>
      </c>
      <c r="AM203" s="30">
        <v>61.5</v>
      </c>
      <c r="AN203" s="68">
        <v>71.099999999999994</v>
      </c>
      <c r="AO203" s="61">
        <v>3.9440000000000004</v>
      </c>
      <c r="AP203" s="61">
        <v>5.5568000000000008</v>
      </c>
      <c r="AQ203" s="30">
        <v>0.7</v>
      </c>
    </row>
    <row r="204" spans="1:43" ht="15" customHeight="1">
      <c r="A204" s="78"/>
      <c r="B204" s="79"/>
      <c r="C204" s="79"/>
      <c r="D204" s="54">
        <v>16</v>
      </c>
      <c r="E204" s="15">
        <v>0.44861111111111113</v>
      </c>
      <c r="F204" s="69" t="s">
        <v>221</v>
      </c>
      <c r="G204" s="72"/>
      <c r="H204" s="78"/>
      <c r="I204" s="70">
        <v>4</v>
      </c>
      <c r="J204" s="29">
        <v>370020</v>
      </c>
      <c r="K204" s="29">
        <v>1264443</v>
      </c>
      <c r="L204" s="63">
        <v>17</v>
      </c>
      <c r="M204" s="14">
        <v>1.4221999999999999</v>
      </c>
      <c r="N204" s="14">
        <v>1.5409999999999999</v>
      </c>
      <c r="O204" s="14">
        <v>28.427499999999998</v>
      </c>
      <c r="P204" s="14">
        <v>28.914999999999999</v>
      </c>
      <c r="Q204" s="14">
        <v>8.01</v>
      </c>
      <c r="R204" s="14">
        <v>8.08</v>
      </c>
      <c r="S204" s="14">
        <v>11.651836628375809</v>
      </c>
      <c r="T204" s="14">
        <v>11.547641719626167</v>
      </c>
      <c r="U204" s="61">
        <v>2.2341932800000022</v>
      </c>
      <c r="V204" s="61">
        <v>1.8012515199999997</v>
      </c>
      <c r="W204" s="18">
        <v>144.40299999999999</v>
      </c>
      <c r="X204" s="18">
        <v>145.51599999999999</v>
      </c>
      <c r="Y204" s="18">
        <v>13.692</v>
      </c>
      <c r="Z204" s="18">
        <v>9.6810000000000009</v>
      </c>
      <c r="AA204" s="18">
        <v>497.67899999999997</v>
      </c>
      <c r="AB204" s="18">
        <v>425.74699999999996</v>
      </c>
      <c r="AC204" s="18">
        <v>655.77399999999989</v>
      </c>
      <c r="AD204" s="18">
        <v>580.94399999999996</v>
      </c>
      <c r="AE204" s="18">
        <v>854.80989999999997</v>
      </c>
      <c r="AF204" s="18">
        <v>869.57485999999994</v>
      </c>
      <c r="AG204" s="18">
        <v>40.191499999999998</v>
      </c>
      <c r="AH204" s="18">
        <v>38.362500000000004</v>
      </c>
      <c r="AI204" s="18">
        <v>42.609344999999998</v>
      </c>
      <c r="AJ204" s="18">
        <v>68.492175000000003</v>
      </c>
      <c r="AK204" s="18">
        <v>795.97</v>
      </c>
      <c r="AL204" s="18">
        <v>739.82999999999993</v>
      </c>
      <c r="AM204" s="30">
        <v>16.400000000000027</v>
      </c>
      <c r="AN204" s="68">
        <v>26.000000000000021</v>
      </c>
      <c r="AO204" s="61">
        <v>4.8139999999999992</v>
      </c>
      <c r="AP204" s="61">
        <v>6.1479999999999988</v>
      </c>
      <c r="AQ204" s="30">
        <v>0.5</v>
      </c>
    </row>
    <row r="205" spans="1:43" ht="15" customHeight="1">
      <c r="A205" s="78"/>
      <c r="B205" s="79"/>
      <c r="C205" s="79"/>
      <c r="D205" s="54">
        <v>16</v>
      </c>
      <c r="E205" s="15">
        <v>0.47916666666666669</v>
      </c>
      <c r="F205" s="69" t="s">
        <v>221</v>
      </c>
      <c r="G205" s="72"/>
      <c r="H205" s="78"/>
      <c r="I205" s="70">
        <v>5</v>
      </c>
      <c r="J205" s="29">
        <v>370525</v>
      </c>
      <c r="K205" s="29">
        <v>1263850</v>
      </c>
      <c r="L205" s="63">
        <v>17</v>
      </c>
      <c r="M205" s="14">
        <v>1.3551</v>
      </c>
      <c r="N205" s="14">
        <v>1.5194000000000001</v>
      </c>
      <c r="O205" s="14">
        <v>29.386900000000001</v>
      </c>
      <c r="P205" s="14">
        <v>29.870999999999999</v>
      </c>
      <c r="Q205" s="14">
        <v>8.0500000000000007</v>
      </c>
      <c r="R205" s="14">
        <v>8.11</v>
      </c>
      <c r="S205" s="14">
        <v>11.467364469354331</v>
      </c>
      <c r="T205" s="14">
        <v>11.438526153275463</v>
      </c>
      <c r="U205" s="61">
        <v>2.0257398400000004</v>
      </c>
      <c r="V205" s="61">
        <v>2.3464374399999999</v>
      </c>
      <c r="W205" s="18">
        <v>66.254999999999995</v>
      </c>
      <c r="X205" s="18">
        <v>58.807000000000002</v>
      </c>
      <c r="Y205" s="18">
        <v>6.2860000000000005</v>
      </c>
      <c r="Z205" s="18">
        <v>5.1520000000000001</v>
      </c>
      <c r="AA205" s="18">
        <v>351.428</v>
      </c>
      <c r="AB205" s="18">
        <v>318.22000000000003</v>
      </c>
      <c r="AC205" s="18">
        <v>423.96899999999999</v>
      </c>
      <c r="AD205" s="18">
        <v>382.17900000000003</v>
      </c>
      <c r="AE205" s="18">
        <v>582.05867999999998</v>
      </c>
      <c r="AF205" s="18">
        <v>601.43601000000001</v>
      </c>
      <c r="AG205" s="18">
        <v>32.86</v>
      </c>
      <c r="AH205" s="18">
        <v>35.122999999999998</v>
      </c>
      <c r="AI205" s="18">
        <v>33.775120000000001</v>
      </c>
      <c r="AJ205" s="18">
        <v>57.481595000000006</v>
      </c>
      <c r="AK205" s="18">
        <v>675.58400000000006</v>
      </c>
      <c r="AL205" s="18">
        <v>646.46400000000006</v>
      </c>
      <c r="AM205" s="30">
        <v>17.200000000000049</v>
      </c>
      <c r="AN205" s="68">
        <v>53.200000000000024</v>
      </c>
      <c r="AO205" s="61">
        <v>3.5379999999999994</v>
      </c>
      <c r="AP205" s="61">
        <v>4.8083999999999998</v>
      </c>
      <c r="AQ205" s="30">
        <v>1</v>
      </c>
    </row>
    <row r="206" spans="1:4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4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4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</sheetData>
  <mergeCells count="254">
    <mergeCell ref="AO3:AP3"/>
    <mergeCell ref="AM1:AN1"/>
    <mergeCell ref="AO1:AP1"/>
    <mergeCell ref="AM2:AN2"/>
    <mergeCell ref="AO2:AP2"/>
    <mergeCell ref="AG2:AH2"/>
    <mergeCell ref="AI2:AJ2"/>
    <mergeCell ref="AK2:AL2"/>
    <mergeCell ref="AG1:AH1"/>
    <mergeCell ref="AI1:AJ1"/>
    <mergeCell ref="AK1:AL1"/>
    <mergeCell ref="AM3:AN3"/>
    <mergeCell ref="W3:AL3"/>
    <mergeCell ref="U1:V1"/>
    <mergeCell ref="W1:X1"/>
    <mergeCell ref="Y1:Z1"/>
    <mergeCell ref="AA1:AB1"/>
    <mergeCell ref="AC1:AD1"/>
    <mergeCell ref="AE1:AF1"/>
    <mergeCell ref="AE2:AF2"/>
    <mergeCell ref="E1:E3"/>
    <mergeCell ref="F1:F3"/>
    <mergeCell ref="S1:T1"/>
    <mergeCell ref="U2:V2"/>
    <mergeCell ref="W2:X2"/>
    <mergeCell ref="Y2:Z2"/>
    <mergeCell ref="AA2:AB2"/>
    <mergeCell ref="AC2:AD2"/>
    <mergeCell ref="M1:N1"/>
    <mergeCell ref="O1:P1"/>
    <mergeCell ref="Q3:R3"/>
    <mergeCell ref="S2:T2"/>
    <mergeCell ref="S3:V3"/>
    <mergeCell ref="I2:I3"/>
    <mergeCell ref="M3:N3"/>
    <mergeCell ref="O3:P3"/>
    <mergeCell ref="M2:N2"/>
    <mergeCell ref="O2:P2"/>
    <mergeCell ref="Q2:R2"/>
    <mergeCell ref="Q1:R1"/>
    <mergeCell ref="B20:B26"/>
    <mergeCell ref="C20:C26"/>
    <mergeCell ref="H20:H26"/>
    <mergeCell ref="B15:B19"/>
    <mergeCell ref="C15:C19"/>
    <mergeCell ref="B5:B6"/>
    <mergeCell ref="C5:C6"/>
    <mergeCell ref="H5:H6"/>
    <mergeCell ref="B2:B3"/>
    <mergeCell ref="H7:H10"/>
    <mergeCell ref="B11:B14"/>
    <mergeCell ref="C11:C14"/>
    <mergeCell ref="H11:H14"/>
    <mergeCell ref="B7:B10"/>
    <mergeCell ref="C7:C10"/>
    <mergeCell ref="C2:C3"/>
    <mergeCell ref="D1:D3"/>
    <mergeCell ref="A1:A3"/>
    <mergeCell ref="H15:H19"/>
    <mergeCell ref="B1:C1"/>
    <mergeCell ref="C43:C44"/>
    <mergeCell ref="H35:H40"/>
    <mergeCell ref="B41:B42"/>
    <mergeCell ref="C41:C42"/>
    <mergeCell ref="H41:H42"/>
    <mergeCell ref="B35:B40"/>
    <mergeCell ref="C35:C40"/>
    <mergeCell ref="H27:H30"/>
    <mergeCell ref="B31:B34"/>
    <mergeCell ref="C31:C34"/>
    <mergeCell ref="H31:H34"/>
    <mergeCell ref="B27:B30"/>
    <mergeCell ref="C27:C30"/>
    <mergeCell ref="H2:H3"/>
    <mergeCell ref="G1:G3"/>
    <mergeCell ref="G5:G6"/>
    <mergeCell ref="G7:G10"/>
    <mergeCell ref="G11:G14"/>
    <mergeCell ref="G15:G19"/>
    <mergeCell ref="G20:G26"/>
    <mergeCell ref="G27:G30"/>
    <mergeCell ref="A5:A66"/>
    <mergeCell ref="H47:H48"/>
    <mergeCell ref="B49:B60"/>
    <mergeCell ref="C49:C60"/>
    <mergeCell ref="H49:H60"/>
    <mergeCell ref="B47:B48"/>
    <mergeCell ref="C47:C48"/>
    <mergeCell ref="H43:H44"/>
    <mergeCell ref="B45:B46"/>
    <mergeCell ref="C45:C46"/>
    <mergeCell ref="H45:H46"/>
    <mergeCell ref="B43:B44"/>
    <mergeCell ref="H67:H70"/>
    <mergeCell ref="B71:B77"/>
    <mergeCell ref="C71:C77"/>
    <mergeCell ref="H71:H77"/>
    <mergeCell ref="B67:B70"/>
    <mergeCell ref="C67:C70"/>
    <mergeCell ref="H61:H62"/>
    <mergeCell ref="B63:B66"/>
    <mergeCell ref="C63:C66"/>
    <mergeCell ref="H63:H66"/>
    <mergeCell ref="B61:B62"/>
    <mergeCell ref="C61:C62"/>
    <mergeCell ref="H86:H89"/>
    <mergeCell ref="B90:B95"/>
    <mergeCell ref="C90:C95"/>
    <mergeCell ref="H90:H95"/>
    <mergeCell ref="B86:B89"/>
    <mergeCell ref="C86:C89"/>
    <mergeCell ref="H78:H81"/>
    <mergeCell ref="B82:B85"/>
    <mergeCell ref="C82:C85"/>
    <mergeCell ref="H82:H85"/>
    <mergeCell ref="B78:B81"/>
    <mergeCell ref="C78:C81"/>
    <mergeCell ref="G126:G128"/>
    <mergeCell ref="G129:G131"/>
    <mergeCell ref="H103:H104"/>
    <mergeCell ref="B105:B109"/>
    <mergeCell ref="C105:C109"/>
    <mergeCell ref="H105:H109"/>
    <mergeCell ref="B103:B104"/>
    <mergeCell ref="C103:C104"/>
    <mergeCell ref="H96:H98"/>
    <mergeCell ref="B99:B102"/>
    <mergeCell ref="C99:C102"/>
    <mergeCell ref="H99:H102"/>
    <mergeCell ref="B96:B98"/>
    <mergeCell ref="C96:C98"/>
    <mergeCell ref="G105:G109"/>
    <mergeCell ref="B118:B125"/>
    <mergeCell ref="C118:C125"/>
    <mergeCell ref="H110:H114"/>
    <mergeCell ref="B115:B117"/>
    <mergeCell ref="C115:C117"/>
    <mergeCell ref="H115:H117"/>
    <mergeCell ref="B110:B114"/>
    <mergeCell ref="C110:C114"/>
    <mergeCell ref="G110:G114"/>
    <mergeCell ref="G115:G117"/>
    <mergeCell ref="G118:G125"/>
    <mergeCell ref="C145:C148"/>
    <mergeCell ref="A67:A148"/>
    <mergeCell ref="H139:H141"/>
    <mergeCell ref="B142:B144"/>
    <mergeCell ref="C142:C144"/>
    <mergeCell ref="H142:H144"/>
    <mergeCell ref="B139:B141"/>
    <mergeCell ref="C139:C141"/>
    <mergeCell ref="H134:H135"/>
    <mergeCell ref="B136:B138"/>
    <mergeCell ref="C136:C138"/>
    <mergeCell ref="H136:H138"/>
    <mergeCell ref="B134:B135"/>
    <mergeCell ref="C134:C135"/>
    <mergeCell ref="H129:H131"/>
    <mergeCell ref="B132:B133"/>
    <mergeCell ref="C132:C133"/>
    <mergeCell ref="H132:H133"/>
    <mergeCell ref="B129:B131"/>
    <mergeCell ref="C129:C131"/>
    <mergeCell ref="H118:H125"/>
    <mergeCell ref="B126:B128"/>
    <mergeCell ref="C126:C128"/>
    <mergeCell ref="H126:H128"/>
    <mergeCell ref="A149:A205"/>
    <mergeCell ref="H189:H193"/>
    <mergeCell ref="B194:B196"/>
    <mergeCell ref="C194:C196"/>
    <mergeCell ref="H194:H196"/>
    <mergeCell ref="B189:B193"/>
    <mergeCell ref="C189:C193"/>
    <mergeCell ref="H180:H183"/>
    <mergeCell ref="B184:B188"/>
    <mergeCell ref="C184:C188"/>
    <mergeCell ref="H184:H188"/>
    <mergeCell ref="B180:B183"/>
    <mergeCell ref="C180:C183"/>
    <mergeCell ref="H164:H169"/>
    <mergeCell ref="B170:B179"/>
    <mergeCell ref="C170:C179"/>
    <mergeCell ref="H170:H179"/>
    <mergeCell ref="B164:B169"/>
    <mergeCell ref="C164:C169"/>
    <mergeCell ref="H157:H159"/>
    <mergeCell ref="B160:B163"/>
    <mergeCell ref="C160:C163"/>
    <mergeCell ref="H160:H163"/>
    <mergeCell ref="B157:B159"/>
    <mergeCell ref="G49:G60"/>
    <mergeCell ref="G61:G62"/>
    <mergeCell ref="G63:G66"/>
    <mergeCell ref="H197:H200"/>
    <mergeCell ref="B201:B205"/>
    <mergeCell ref="C201:C205"/>
    <mergeCell ref="H201:H205"/>
    <mergeCell ref="B197:B200"/>
    <mergeCell ref="C197:C200"/>
    <mergeCell ref="C157:C159"/>
    <mergeCell ref="H151:H154"/>
    <mergeCell ref="B155:B156"/>
    <mergeCell ref="C155:C156"/>
    <mergeCell ref="H155:H156"/>
    <mergeCell ref="B151:B154"/>
    <mergeCell ref="C151:C154"/>
    <mergeCell ref="G157:G159"/>
    <mergeCell ref="G160:G163"/>
    <mergeCell ref="G164:G169"/>
    <mergeCell ref="H145:H148"/>
    <mergeCell ref="B149:B150"/>
    <mergeCell ref="C149:C150"/>
    <mergeCell ref="H149:H150"/>
    <mergeCell ref="B145:B148"/>
    <mergeCell ref="G180:G183"/>
    <mergeCell ref="G184:G188"/>
    <mergeCell ref="G189:G193"/>
    <mergeCell ref="G194:G196"/>
    <mergeCell ref="G197:G200"/>
    <mergeCell ref="G201:G205"/>
    <mergeCell ref="G132:G133"/>
    <mergeCell ref="G134:G135"/>
    <mergeCell ref="G136:G138"/>
    <mergeCell ref="G139:G141"/>
    <mergeCell ref="G142:G144"/>
    <mergeCell ref="G145:G148"/>
    <mergeCell ref="G149:G150"/>
    <mergeCell ref="G151:G154"/>
    <mergeCell ref="G155:G156"/>
    <mergeCell ref="D5:D6"/>
    <mergeCell ref="D7:D18"/>
    <mergeCell ref="D19:D30"/>
    <mergeCell ref="D33:D40"/>
    <mergeCell ref="D43:D48"/>
    <mergeCell ref="D49:D56"/>
    <mergeCell ref="D57:D59"/>
    <mergeCell ref="D63:D66"/>
    <mergeCell ref="G170:G179"/>
    <mergeCell ref="G67:G70"/>
    <mergeCell ref="G71:G77"/>
    <mergeCell ref="G78:G81"/>
    <mergeCell ref="G82:G85"/>
    <mergeCell ref="G86:G89"/>
    <mergeCell ref="G90:G95"/>
    <mergeCell ref="G96:G98"/>
    <mergeCell ref="G99:G102"/>
    <mergeCell ref="G103:G104"/>
    <mergeCell ref="G31:G34"/>
    <mergeCell ref="G35:G40"/>
    <mergeCell ref="G41:G42"/>
    <mergeCell ref="G43:G44"/>
    <mergeCell ref="G45:G46"/>
    <mergeCell ref="G47:G48"/>
  </mergeCells>
  <phoneticPr fontId="4" type="noConversion"/>
  <conditionalFormatting sqref="I8:L8">
    <cfRule type="cellIs" dxfId="0" priority="3" stopIfTrue="1" operator="equal">
      <formula>"H"</formula>
    </cfRule>
  </conditionalFormatting>
  <pageMargins left="0.74803149606299213" right="0.74803149606299213" top="0.98425196850393704" bottom="0.98425196850393704" header="0.51181102362204722" footer="0.51181102362204722"/>
  <pageSetup paperSize="9" scale="75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21"/>
  <sheetViews>
    <sheetView zoomScale="90" zoomScaleNormal="90" workbookViewId="0">
      <pane xSplit="9" topLeftCell="R1" activePane="topRight" state="frozen"/>
      <selection pane="topRight" activeCell="R22" sqref="R22"/>
    </sheetView>
  </sheetViews>
  <sheetFormatPr defaultRowHeight="13.5"/>
  <cols>
    <col min="1" max="2" width="5.44140625" style="33" customWidth="1"/>
    <col min="3" max="3" width="2.77734375" style="33" customWidth="1"/>
    <col min="4" max="6" width="8.88671875" style="33" customWidth="1"/>
    <col min="7" max="7" width="5.44140625" style="33" customWidth="1"/>
    <col min="8" max="8" width="8.88671875" style="33" customWidth="1"/>
    <col min="9" max="9" width="2.77734375" style="33" customWidth="1"/>
    <col min="10" max="11" width="8.88671875" style="33" customWidth="1"/>
    <col min="12" max="12" width="6.21875" style="33" customWidth="1"/>
    <col min="13" max="22" width="6.21875" style="32" customWidth="1"/>
    <col min="23" max="38" width="6.21875" style="59" customWidth="1"/>
    <col min="39" max="39" width="6.21875" style="32" customWidth="1"/>
    <col min="40" max="40" width="6.21875" style="46" customWidth="1"/>
    <col min="41" max="43" width="6.21875" style="31" customWidth="1"/>
    <col min="44" max="16384" width="8.88671875" style="31"/>
  </cols>
  <sheetData>
    <row r="1" spans="1:43" s="6" customFormat="1" ht="15" customHeight="1">
      <c r="A1" s="78" t="s">
        <v>122</v>
      </c>
      <c r="B1" s="78" t="s">
        <v>121</v>
      </c>
      <c r="C1" s="78"/>
      <c r="D1" s="112" t="s">
        <v>141</v>
      </c>
      <c r="E1" s="112" t="s">
        <v>142</v>
      </c>
      <c r="F1" s="112" t="s">
        <v>143</v>
      </c>
      <c r="G1" s="113" t="s">
        <v>123</v>
      </c>
      <c r="H1" s="70" t="s">
        <v>0</v>
      </c>
      <c r="I1" s="114" t="s">
        <v>1</v>
      </c>
      <c r="J1" s="16" t="s">
        <v>166</v>
      </c>
      <c r="K1" s="16" t="s">
        <v>167</v>
      </c>
      <c r="L1" s="115" t="s">
        <v>144</v>
      </c>
      <c r="M1" s="116" t="s">
        <v>2</v>
      </c>
      <c r="N1" s="116"/>
      <c r="O1" s="116" t="s">
        <v>3</v>
      </c>
      <c r="P1" s="116"/>
      <c r="Q1" s="116" t="s">
        <v>4</v>
      </c>
      <c r="R1" s="116"/>
      <c r="S1" s="116" t="s">
        <v>5</v>
      </c>
      <c r="T1" s="116"/>
      <c r="U1" s="116" t="s">
        <v>6</v>
      </c>
      <c r="V1" s="116"/>
      <c r="W1" s="117" t="s">
        <v>7</v>
      </c>
      <c r="X1" s="117"/>
      <c r="Y1" s="117" t="s">
        <v>8</v>
      </c>
      <c r="Z1" s="117"/>
      <c r="AA1" s="117" t="s">
        <v>9</v>
      </c>
      <c r="AB1" s="117"/>
      <c r="AC1" s="117" t="s">
        <v>10</v>
      </c>
      <c r="AD1" s="117"/>
      <c r="AE1" s="117" t="s">
        <v>11</v>
      </c>
      <c r="AF1" s="117"/>
      <c r="AG1" s="117" t="s">
        <v>12</v>
      </c>
      <c r="AH1" s="117"/>
      <c r="AI1" s="117" t="s">
        <v>13</v>
      </c>
      <c r="AJ1" s="117"/>
      <c r="AK1" s="117" t="s">
        <v>14</v>
      </c>
      <c r="AL1" s="117"/>
      <c r="AM1" s="117" t="s">
        <v>145</v>
      </c>
      <c r="AN1" s="117"/>
      <c r="AO1" s="116" t="s">
        <v>162</v>
      </c>
      <c r="AP1" s="116"/>
      <c r="AQ1" s="118" t="s">
        <v>15</v>
      </c>
    </row>
    <row r="2" spans="1:43" s="6" customFormat="1" ht="15" customHeight="1">
      <c r="A2" s="78"/>
      <c r="B2" s="78" t="s">
        <v>146</v>
      </c>
      <c r="C2" s="78" t="s">
        <v>147</v>
      </c>
      <c r="D2" s="112"/>
      <c r="E2" s="112"/>
      <c r="F2" s="112"/>
      <c r="G2" s="113"/>
      <c r="H2" s="78" t="s">
        <v>16</v>
      </c>
      <c r="I2" s="119" t="s">
        <v>17</v>
      </c>
      <c r="J2" s="16" t="s">
        <v>163</v>
      </c>
      <c r="K2" s="16" t="s">
        <v>164</v>
      </c>
      <c r="L2" s="120" t="s">
        <v>148</v>
      </c>
      <c r="M2" s="116" t="s">
        <v>149</v>
      </c>
      <c r="N2" s="116"/>
      <c r="O2" s="116" t="s">
        <v>18</v>
      </c>
      <c r="P2" s="116"/>
      <c r="Q2" s="116" t="s">
        <v>19</v>
      </c>
      <c r="R2" s="116"/>
      <c r="S2" s="116" t="s">
        <v>20</v>
      </c>
      <c r="T2" s="116"/>
      <c r="U2" s="116" t="s">
        <v>21</v>
      </c>
      <c r="V2" s="116"/>
      <c r="W2" s="117" t="s">
        <v>22</v>
      </c>
      <c r="X2" s="117"/>
      <c r="Y2" s="117" t="s">
        <v>23</v>
      </c>
      <c r="Z2" s="117"/>
      <c r="AA2" s="117" t="s">
        <v>24</v>
      </c>
      <c r="AB2" s="117"/>
      <c r="AC2" s="117" t="s">
        <v>25</v>
      </c>
      <c r="AD2" s="117"/>
      <c r="AE2" s="117" t="s">
        <v>26</v>
      </c>
      <c r="AF2" s="117"/>
      <c r="AG2" s="117" t="s">
        <v>27</v>
      </c>
      <c r="AH2" s="117"/>
      <c r="AI2" s="117" t="s">
        <v>28</v>
      </c>
      <c r="AJ2" s="117"/>
      <c r="AK2" s="117" t="s">
        <v>29</v>
      </c>
      <c r="AL2" s="117"/>
      <c r="AM2" s="117" t="s">
        <v>150</v>
      </c>
      <c r="AN2" s="121"/>
      <c r="AO2" s="116" t="s">
        <v>151</v>
      </c>
      <c r="AP2" s="116"/>
      <c r="AQ2" s="118" t="s">
        <v>30</v>
      </c>
    </row>
    <row r="3" spans="1:43" s="6" customFormat="1" ht="15" customHeight="1">
      <c r="A3" s="78"/>
      <c r="B3" s="78"/>
      <c r="C3" s="78"/>
      <c r="D3" s="112"/>
      <c r="E3" s="112"/>
      <c r="F3" s="112"/>
      <c r="G3" s="113"/>
      <c r="H3" s="78"/>
      <c r="I3" s="119"/>
      <c r="J3" s="115"/>
      <c r="K3" s="115"/>
      <c r="L3" s="120" t="s">
        <v>152</v>
      </c>
      <c r="M3" s="116" t="s">
        <v>153</v>
      </c>
      <c r="N3" s="116"/>
      <c r="O3" s="116"/>
      <c r="P3" s="116"/>
      <c r="Q3" s="116"/>
      <c r="R3" s="116"/>
      <c r="S3" s="122" t="s">
        <v>198</v>
      </c>
      <c r="T3" s="123"/>
      <c r="U3" s="123"/>
      <c r="V3" s="123"/>
      <c r="W3" s="124" t="s">
        <v>154</v>
      </c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3" t="s">
        <v>197</v>
      </c>
      <c r="AN3" s="126"/>
      <c r="AO3" s="122" t="s">
        <v>154</v>
      </c>
      <c r="AP3" s="126"/>
      <c r="AQ3" s="118" t="s">
        <v>155</v>
      </c>
    </row>
    <row r="4" spans="1:43" s="12" customFormat="1" ht="15" customHeight="1">
      <c r="A4" s="70"/>
      <c r="B4" s="70">
        <v>2013</v>
      </c>
      <c r="C4" s="70">
        <v>2</v>
      </c>
      <c r="D4" s="114"/>
      <c r="E4" s="114"/>
      <c r="F4" s="114"/>
      <c r="G4" s="127"/>
      <c r="H4" s="70"/>
      <c r="I4" s="114"/>
      <c r="J4" s="114"/>
      <c r="K4" s="114"/>
      <c r="L4" s="114"/>
      <c r="M4" s="128" t="s">
        <v>31</v>
      </c>
      <c r="N4" s="128" t="s">
        <v>32</v>
      </c>
      <c r="O4" s="128" t="s">
        <v>31</v>
      </c>
      <c r="P4" s="128" t="s">
        <v>32</v>
      </c>
      <c r="Q4" s="128" t="s">
        <v>31</v>
      </c>
      <c r="R4" s="128" t="s">
        <v>32</v>
      </c>
      <c r="S4" s="128" t="s">
        <v>31</v>
      </c>
      <c r="T4" s="128" t="s">
        <v>32</v>
      </c>
      <c r="U4" s="14" t="s">
        <v>31</v>
      </c>
      <c r="V4" s="128" t="s">
        <v>32</v>
      </c>
      <c r="W4" s="118" t="s">
        <v>31</v>
      </c>
      <c r="X4" s="118" t="s">
        <v>32</v>
      </c>
      <c r="Y4" s="118" t="s">
        <v>31</v>
      </c>
      <c r="Z4" s="118" t="s">
        <v>32</v>
      </c>
      <c r="AA4" s="118" t="s">
        <v>31</v>
      </c>
      <c r="AB4" s="118" t="s">
        <v>32</v>
      </c>
      <c r="AC4" s="118" t="s">
        <v>31</v>
      </c>
      <c r="AD4" s="118" t="s">
        <v>32</v>
      </c>
      <c r="AE4" s="118" t="s">
        <v>31</v>
      </c>
      <c r="AF4" s="118" t="s">
        <v>32</v>
      </c>
      <c r="AG4" s="118" t="s">
        <v>31</v>
      </c>
      <c r="AH4" s="118" t="s">
        <v>32</v>
      </c>
      <c r="AI4" s="118" t="s">
        <v>31</v>
      </c>
      <c r="AJ4" s="118" t="s">
        <v>32</v>
      </c>
      <c r="AK4" s="118" t="s">
        <v>31</v>
      </c>
      <c r="AL4" s="118" t="s">
        <v>32</v>
      </c>
      <c r="AM4" s="118" t="s">
        <v>31</v>
      </c>
      <c r="AN4" s="118" t="s">
        <v>32</v>
      </c>
      <c r="AO4" s="128" t="s">
        <v>31</v>
      </c>
      <c r="AP4" s="128" t="s">
        <v>156</v>
      </c>
      <c r="AQ4" s="118" t="s">
        <v>31</v>
      </c>
    </row>
    <row r="5" spans="1:43" ht="15" customHeight="1">
      <c r="A5" s="80" t="s">
        <v>168</v>
      </c>
      <c r="B5" s="79">
        <f>B$4</f>
        <v>2013</v>
      </c>
      <c r="C5" s="79">
        <f>C$4</f>
        <v>2</v>
      </c>
      <c r="D5" s="54">
        <v>16</v>
      </c>
      <c r="E5" s="48">
        <v>0.61805555555555558</v>
      </c>
      <c r="F5" s="49" t="s">
        <v>157</v>
      </c>
      <c r="G5" s="73" t="s">
        <v>169</v>
      </c>
      <c r="H5" s="78" t="s">
        <v>48</v>
      </c>
      <c r="I5" s="70">
        <v>1</v>
      </c>
      <c r="J5" s="29">
        <v>353114</v>
      </c>
      <c r="K5" s="29">
        <v>1292836</v>
      </c>
      <c r="L5" s="30">
        <v>45</v>
      </c>
      <c r="M5" s="14">
        <v>11.9194</v>
      </c>
      <c r="N5" s="14">
        <v>11.0931</v>
      </c>
      <c r="O5" s="14">
        <v>34.110999999999997</v>
      </c>
      <c r="P5" s="14">
        <v>34.047699999999999</v>
      </c>
      <c r="Q5" s="14">
        <v>8.23</v>
      </c>
      <c r="R5" s="14">
        <v>8.2100000000000009</v>
      </c>
      <c r="S5" s="14">
        <v>8.6040601225124185</v>
      </c>
      <c r="T5" s="14">
        <v>8.3057211099788084</v>
      </c>
      <c r="U5" s="14">
        <v>0.87985920000000117</v>
      </c>
      <c r="V5" s="14">
        <v>1.0078387200000012</v>
      </c>
      <c r="W5" s="18">
        <v>9.4429999999999996</v>
      </c>
      <c r="X5" s="18">
        <v>8.4909999999999997</v>
      </c>
      <c r="Y5" s="18">
        <v>6.3140000000000001</v>
      </c>
      <c r="Z5" s="18">
        <v>5.5650000000000004</v>
      </c>
      <c r="AA5" s="18">
        <v>79.114000000000004</v>
      </c>
      <c r="AB5" s="18">
        <v>88.052999999999997</v>
      </c>
      <c r="AC5" s="18">
        <v>94.871000000000009</v>
      </c>
      <c r="AD5" s="18">
        <v>102.10899999999999</v>
      </c>
      <c r="AE5" s="18">
        <v>232.32425999999995</v>
      </c>
      <c r="AF5" s="18">
        <v>266.96172999999999</v>
      </c>
      <c r="AG5" s="18">
        <v>17.329000000000001</v>
      </c>
      <c r="AH5" s="18">
        <v>19.979500000000002</v>
      </c>
      <c r="AI5" s="18">
        <v>17.485240000000001</v>
      </c>
      <c r="AJ5" s="18">
        <v>30.417975000000002</v>
      </c>
      <c r="AK5" s="18">
        <v>266.67200000000003</v>
      </c>
      <c r="AL5" s="18">
        <v>310.21199999999999</v>
      </c>
      <c r="AM5" s="18">
        <v>4.2000000000000091</v>
      </c>
      <c r="AN5" s="18">
        <v>15.350000000000003</v>
      </c>
      <c r="AO5" s="61">
        <v>1.2207999999999997</v>
      </c>
      <c r="AP5" s="61">
        <v>1.4762000000000004</v>
      </c>
      <c r="AQ5" s="18">
        <v>5.5</v>
      </c>
    </row>
    <row r="6" spans="1:43" ht="15" customHeight="1">
      <c r="A6" s="78"/>
      <c r="B6" s="78"/>
      <c r="C6" s="78"/>
      <c r="D6" s="54">
        <v>16</v>
      </c>
      <c r="E6" s="48">
        <v>0.59097222222222223</v>
      </c>
      <c r="F6" s="49" t="s">
        <v>157</v>
      </c>
      <c r="G6" s="88"/>
      <c r="H6" s="78"/>
      <c r="I6" s="70">
        <v>2</v>
      </c>
      <c r="J6" s="29">
        <v>352642</v>
      </c>
      <c r="K6" s="29">
        <v>1292428</v>
      </c>
      <c r="L6" s="30">
        <v>31</v>
      </c>
      <c r="M6" s="14">
        <v>11.6404</v>
      </c>
      <c r="N6" s="14">
        <v>11.517300000000001</v>
      </c>
      <c r="O6" s="14">
        <v>34.103200000000001</v>
      </c>
      <c r="P6" s="14">
        <v>34.111600000000003</v>
      </c>
      <c r="Q6" s="14">
        <v>8.24</v>
      </c>
      <c r="R6" s="14">
        <v>8.23</v>
      </c>
      <c r="S6" s="14">
        <v>8.5548940646694902</v>
      </c>
      <c r="T6" s="14">
        <v>8.4367778533315292</v>
      </c>
      <c r="U6" s="14">
        <v>0.87985920000000117</v>
      </c>
      <c r="V6" s="14">
        <v>0.99184128000000149</v>
      </c>
      <c r="W6" s="18">
        <v>7.5949999999999998</v>
      </c>
      <c r="X6" s="18">
        <v>6.4399999999999995</v>
      </c>
      <c r="Y6" s="18">
        <v>6.258</v>
      </c>
      <c r="Z6" s="18">
        <v>6.1459999999999999</v>
      </c>
      <c r="AA6" s="18">
        <v>87.22</v>
      </c>
      <c r="AB6" s="18">
        <v>84.245000000000005</v>
      </c>
      <c r="AC6" s="18">
        <v>101.07300000000001</v>
      </c>
      <c r="AD6" s="18">
        <v>96.831000000000003</v>
      </c>
      <c r="AE6" s="18">
        <v>231.54005000000001</v>
      </c>
      <c r="AF6" s="18">
        <v>246.46937</v>
      </c>
      <c r="AG6" s="18">
        <v>18.103999999999999</v>
      </c>
      <c r="AH6" s="18">
        <v>18.398499999999999</v>
      </c>
      <c r="AI6" s="18">
        <v>19.402280000000001</v>
      </c>
      <c r="AJ6" s="18">
        <v>24.778145000000002</v>
      </c>
      <c r="AK6" s="18">
        <v>285.99199999999996</v>
      </c>
      <c r="AL6" s="18">
        <v>288.428</v>
      </c>
      <c r="AM6" s="18">
        <v>12.600000000000001</v>
      </c>
      <c r="AN6" s="18">
        <v>6.5500000000000007</v>
      </c>
      <c r="AO6" s="61">
        <v>0.76239999999999997</v>
      </c>
      <c r="AP6" s="61">
        <v>1.0468</v>
      </c>
      <c r="AQ6" s="18">
        <v>3</v>
      </c>
    </row>
    <row r="7" spans="1:43" ht="15" customHeight="1">
      <c r="A7" s="78"/>
      <c r="B7" s="78"/>
      <c r="C7" s="78"/>
      <c r="D7" s="54">
        <v>16</v>
      </c>
      <c r="E7" s="48">
        <v>0.67638888888888893</v>
      </c>
      <c r="F7" s="49" t="s">
        <v>157</v>
      </c>
      <c r="G7" s="88"/>
      <c r="H7" s="78"/>
      <c r="I7" s="70">
        <v>3</v>
      </c>
      <c r="J7" s="29">
        <v>352841</v>
      </c>
      <c r="K7" s="29">
        <v>1292355</v>
      </c>
      <c r="L7" s="30">
        <v>16.8</v>
      </c>
      <c r="M7" s="14">
        <v>10.975199999999999</v>
      </c>
      <c r="N7" s="14">
        <v>11.1754</v>
      </c>
      <c r="O7" s="14">
        <v>33.686300000000003</v>
      </c>
      <c r="P7" s="14">
        <v>34.049100000000003</v>
      </c>
      <c r="Q7" s="14">
        <v>8.2100000000000009</v>
      </c>
      <c r="R7" s="14">
        <v>8.2200000000000006</v>
      </c>
      <c r="S7" s="14">
        <v>8.6210484770283475</v>
      </c>
      <c r="T7" s="14">
        <v>8.5046174946068565</v>
      </c>
      <c r="U7" s="14">
        <v>0.97584383999999902</v>
      </c>
      <c r="V7" s="14">
        <v>0.89585664000000065</v>
      </c>
      <c r="W7" s="18">
        <v>67.935000000000002</v>
      </c>
      <c r="X7" s="18">
        <v>30.785999999999998</v>
      </c>
      <c r="Y7" s="18">
        <v>8.2880000000000003</v>
      </c>
      <c r="Z7" s="18">
        <v>7.0349999999999993</v>
      </c>
      <c r="AA7" s="18">
        <v>136.40200000000002</v>
      </c>
      <c r="AB7" s="18">
        <v>108.36700000000002</v>
      </c>
      <c r="AC7" s="18">
        <v>212.625</v>
      </c>
      <c r="AD7" s="18">
        <v>146.18799999999999</v>
      </c>
      <c r="AE7" s="18">
        <v>383.52272000000005</v>
      </c>
      <c r="AF7" s="18">
        <v>297.62369000000001</v>
      </c>
      <c r="AG7" s="18">
        <v>25.977999999999998</v>
      </c>
      <c r="AH7" s="18">
        <v>21.142000000000003</v>
      </c>
      <c r="AI7" s="18">
        <v>26.969845000000003</v>
      </c>
      <c r="AJ7" s="18">
        <v>21.193149999999999</v>
      </c>
      <c r="AK7" s="18">
        <v>343.154</v>
      </c>
      <c r="AL7" s="18">
        <v>312.62</v>
      </c>
      <c r="AM7" s="18">
        <v>9.1500000000000199</v>
      </c>
      <c r="AN7" s="18">
        <v>4.0000000000000036</v>
      </c>
      <c r="AO7" s="61">
        <v>1.1945999999999999</v>
      </c>
      <c r="AP7" s="61">
        <v>0.55659999999999976</v>
      </c>
      <c r="AQ7" s="18">
        <v>2.5</v>
      </c>
    </row>
    <row r="8" spans="1:43" ht="15" customHeight="1">
      <c r="A8" s="78"/>
      <c r="B8" s="78"/>
      <c r="C8" s="78"/>
      <c r="D8" s="54">
        <v>17</v>
      </c>
      <c r="E8" s="48">
        <v>0.36458333333333331</v>
      </c>
      <c r="F8" s="49" t="s">
        <v>158</v>
      </c>
      <c r="G8" s="88"/>
      <c r="H8" s="78"/>
      <c r="I8" s="70">
        <v>4</v>
      </c>
      <c r="J8" s="29">
        <v>353111</v>
      </c>
      <c r="K8" s="29">
        <v>1292306</v>
      </c>
      <c r="L8" s="30">
        <v>11.5</v>
      </c>
      <c r="M8" s="14">
        <v>10.197800000000001</v>
      </c>
      <c r="N8" s="14">
        <v>10.507099999999999</v>
      </c>
      <c r="O8" s="14">
        <v>32.990099999999998</v>
      </c>
      <c r="P8" s="14">
        <v>33.265900000000002</v>
      </c>
      <c r="Q8" s="14">
        <v>8.16</v>
      </c>
      <c r="R8" s="14">
        <v>8.19</v>
      </c>
      <c r="S8" s="14">
        <v>8.1972353050021578</v>
      </c>
      <c r="T8" s="14">
        <v>8.3225274001355114</v>
      </c>
      <c r="U8" s="14">
        <v>1.0718284799999998</v>
      </c>
      <c r="V8" s="14">
        <v>1.0398336000000006</v>
      </c>
      <c r="W8" s="18">
        <v>333.00400000000002</v>
      </c>
      <c r="X8" s="18">
        <v>147.09099999999998</v>
      </c>
      <c r="Y8" s="18">
        <v>13.978999999999999</v>
      </c>
      <c r="Z8" s="18">
        <v>10.702999999999999</v>
      </c>
      <c r="AA8" s="18">
        <v>237.916</v>
      </c>
      <c r="AB8" s="18">
        <v>182.511</v>
      </c>
      <c r="AC8" s="18">
        <v>584.899</v>
      </c>
      <c r="AD8" s="18">
        <v>340.30499999999995</v>
      </c>
      <c r="AE8" s="18">
        <v>847.63588000000004</v>
      </c>
      <c r="AF8" s="18">
        <v>568.57016999999996</v>
      </c>
      <c r="AG8" s="18">
        <v>46.747999999999998</v>
      </c>
      <c r="AH8" s="18">
        <v>33.898500000000006</v>
      </c>
      <c r="AI8" s="18">
        <v>49.134844999999999</v>
      </c>
      <c r="AJ8" s="18">
        <v>42.729934999999998</v>
      </c>
      <c r="AK8" s="18">
        <v>475.8599999999999</v>
      </c>
      <c r="AL8" s="18">
        <v>399.952</v>
      </c>
      <c r="AM8" s="18">
        <v>4.9000000000000155</v>
      </c>
      <c r="AN8" s="18">
        <v>8.6499999999999915</v>
      </c>
      <c r="AO8" s="61">
        <v>0.83819999999999995</v>
      </c>
      <c r="AP8" s="61">
        <v>1.4555999999999996</v>
      </c>
      <c r="AQ8" s="18">
        <v>2</v>
      </c>
    </row>
    <row r="9" spans="1:43" ht="15" customHeight="1">
      <c r="A9" s="78"/>
      <c r="B9" s="78"/>
      <c r="C9" s="78"/>
      <c r="D9" s="54">
        <v>16</v>
      </c>
      <c r="E9" s="48">
        <v>0.68611111111111101</v>
      </c>
      <c r="F9" s="49" t="s">
        <v>157</v>
      </c>
      <c r="G9" s="88"/>
      <c r="H9" s="78"/>
      <c r="I9" s="70">
        <v>5</v>
      </c>
      <c r="J9" s="29">
        <v>352934</v>
      </c>
      <c r="K9" s="29">
        <v>1292348</v>
      </c>
      <c r="L9" s="30">
        <v>10.5</v>
      </c>
      <c r="M9" s="14">
        <v>10.6724</v>
      </c>
      <c r="N9" s="14">
        <v>10.8263</v>
      </c>
      <c r="O9" s="14">
        <v>33.058599999999998</v>
      </c>
      <c r="P9" s="14">
        <v>33.532200000000003</v>
      </c>
      <c r="Q9" s="14">
        <v>8.2100000000000009</v>
      </c>
      <c r="R9" s="14">
        <v>8.2200000000000006</v>
      </c>
      <c r="S9" s="14">
        <v>8.4918197040502292</v>
      </c>
      <c r="T9" s="14">
        <v>8.8876397748070861</v>
      </c>
      <c r="U9" s="14">
        <v>0.92785152000000015</v>
      </c>
      <c r="V9" s="14">
        <v>0.87985920000000117</v>
      </c>
      <c r="W9" s="18">
        <v>200.73200000000003</v>
      </c>
      <c r="X9" s="18">
        <v>105.92400000000001</v>
      </c>
      <c r="Y9" s="18">
        <v>12.172999999999998</v>
      </c>
      <c r="Z9" s="18">
        <v>9.3800000000000008</v>
      </c>
      <c r="AA9" s="18">
        <v>210.17499999999998</v>
      </c>
      <c r="AB9" s="18">
        <v>155.96</v>
      </c>
      <c r="AC9" s="18">
        <v>423.08</v>
      </c>
      <c r="AD9" s="18">
        <v>271.26400000000001</v>
      </c>
      <c r="AE9" s="18">
        <v>696.07013000000006</v>
      </c>
      <c r="AF9" s="18">
        <v>430.09204</v>
      </c>
      <c r="AG9" s="18">
        <v>40.966499999999996</v>
      </c>
      <c r="AH9" s="18">
        <v>28.349500000000003</v>
      </c>
      <c r="AI9" s="18">
        <v>43.140684999999998</v>
      </c>
      <c r="AJ9" s="18">
        <v>28.471640000000001</v>
      </c>
      <c r="AK9" s="18">
        <v>424.36799999999994</v>
      </c>
      <c r="AL9" s="18">
        <v>365.82000000000005</v>
      </c>
      <c r="AM9" s="18">
        <v>7.3999999999999897</v>
      </c>
      <c r="AN9" s="18">
        <v>6.9500000000000117</v>
      </c>
      <c r="AO9" s="61">
        <v>1.0468</v>
      </c>
      <c r="AP9" s="61">
        <v>0.63799999999999979</v>
      </c>
      <c r="AQ9" s="18">
        <v>2.2000000000000002</v>
      </c>
    </row>
    <row r="10" spans="1:43" ht="15" customHeight="1">
      <c r="A10" s="78"/>
      <c r="B10" s="78"/>
      <c r="C10" s="78"/>
      <c r="D10" s="54">
        <v>17</v>
      </c>
      <c r="E10" s="48">
        <v>0.35833333333333334</v>
      </c>
      <c r="F10" s="49" t="s">
        <v>157</v>
      </c>
      <c r="G10" s="88"/>
      <c r="H10" s="70" t="s">
        <v>170</v>
      </c>
      <c r="I10" s="70">
        <v>6</v>
      </c>
      <c r="J10" s="29">
        <v>352905</v>
      </c>
      <c r="K10" s="29">
        <v>1292353</v>
      </c>
      <c r="L10" s="30">
        <v>11.5</v>
      </c>
      <c r="M10" s="14">
        <v>10.161899999999999</v>
      </c>
      <c r="N10" s="14">
        <v>10.852499999999999</v>
      </c>
      <c r="O10" s="14">
        <v>33.046599999999998</v>
      </c>
      <c r="P10" s="14">
        <v>33.531999999999996</v>
      </c>
      <c r="Q10" s="14">
        <v>8.19</v>
      </c>
      <c r="R10" s="14">
        <v>8.2100000000000009</v>
      </c>
      <c r="S10" s="14">
        <v>8.2762864035595651</v>
      </c>
      <c r="T10" s="14">
        <v>8.3221032028978961</v>
      </c>
      <c r="U10" s="14">
        <v>0.97584383999999902</v>
      </c>
      <c r="V10" s="14">
        <v>1.0078387200000012</v>
      </c>
      <c r="W10" s="18">
        <v>200.70399999999998</v>
      </c>
      <c r="X10" s="18">
        <v>124.96399999999997</v>
      </c>
      <c r="Y10" s="18">
        <v>11.942</v>
      </c>
      <c r="Z10" s="18">
        <v>9.9189999999999987</v>
      </c>
      <c r="AA10" s="18">
        <v>208.607</v>
      </c>
      <c r="AB10" s="18">
        <v>166.62800000000001</v>
      </c>
      <c r="AC10" s="18">
        <v>421.25299999999999</v>
      </c>
      <c r="AD10" s="18">
        <v>301.51100000000002</v>
      </c>
      <c r="AE10" s="18">
        <v>633.71552999999994</v>
      </c>
      <c r="AF10" s="18">
        <v>602.49097999999992</v>
      </c>
      <c r="AG10" s="18">
        <v>37.215499999999999</v>
      </c>
      <c r="AH10" s="18">
        <v>30.860500000000002</v>
      </c>
      <c r="AI10" s="18">
        <v>40.55668</v>
      </c>
      <c r="AJ10" s="18">
        <v>37.022369999999995</v>
      </c>
      <c r="AK10" s="18">
        <v>422.61799999999994</v>
      </c>
      <c r="AL10" s="18">
        <v>380.61799999999999</v>
      </c>
      <c r="AM10" s="18">
        <v>7.61666666666666</v>
      </c>
      <c r="AN10" s="18">
        <v>7.3499999999999677</v>
      </c>
      <c r="AO10" s="61">
        <v>1.4265999999999999</v>
      </c>
      <c r="AP10" s="61">
        <v>1.9458</v>
      </c>
      <c r="AQ10" s="18">
        <v>2.5</v>
      </c>
    </row>
    <row r="11" spans="1:43" ht="15" customHeight="1">
      <c r="A11" s="78"/>
      <c r="B11" s="78"/>
      <c r="C11" s="78"/>
      <c r="D11" s="54">
        <v>17</v>
      </c>
      <c r="E11" s="48">
        <v>0.69374999999999998</v>
      </c>
      <c r="F11" s="49" t="s">
        <v>157</v>
      </c>
      <c r="G11" s="88"/>
      <c r="H11" s="70"/>
      <c r="I11" s="70">
        <v>7</v>
      </c>
      <c r="J11" s="29">
        <v>353110</v>
      </c>
      <c r="K11" s="29">
        <v>1292255</v>
      </c>
      <c r="L11" s="30">
        <v>12.7</v>
      </c>
      <c r="M11" s="14">
        <v>11.1531</v>
      </c>
      <c r="N11" s="14">
        <v>11.2006</v>
      </c>
      <c r="O11" s="14">
        <v>33.395000000000003</v>
      </c>
      <c r="P11" s="14">
        <v>33.5002</v>
      </c>
      <c r="Q11" s="14">
        <v>8.2200000000000006</v>
      </c>
      <c r="R11" s="14">
        <v>8.2100000000000009</v>
      </c>
      <c r="S11" s="14">
        <v>8.3786825071356681</v>
      </c>
      <c r="T11" s="14">
        <v>8.357355309980413</v>
      </c>
      <c r="U11" s="14">
        <v>0.89585664000000065</v>
      </c>
      <c r="V11" s="14">
        <v>1.0078387200000012</v>
      </c>
      <c r="W11" s="18">
        <v>89.662999999999997</v>
      </c>
      <c r="X11" s="18">
        <v>83.538000000000011</v>
      </c>
      <c r="Y11" s="18">
        <v>9.3729999999999993</v>
      </c>
      <c r="Z11" s="18">
        <v>9.072000000000001</v>
      </c>
      <c r="AA11" s="18">
        <v>168.20300000000003</v>
      </c>
      <c r="AB11" s="18">
        <v>153.47499999999999</v>
      </c>
      <c r="AC11" s="18">
        <v>267.23900000000003</v>
      </c>
      <c r="AD11" s="18">
        <v>246.08500000000001</v>
      </c>
      <c r="AE11" s="18">
        <v>451.11283000000003</v>
      </c>
      <c r="AF11" s="18">
        <v>514.32247999999993</v>
      </c>
      <c r="AG11" s="18">
        <v>26.97</v>
      </c>
      <c r="AH11" s="18">
        <v>26.381</v>
      </c>
      <c r="AI11" s="18">
        <v>32.614944999999999</v>
      </c>
      <c r="AJ11" s="18">
        <v>37.54627</v>
      </c>
      <c r="AK11" s="18">
        <v>379.26</v>
      </c>
      <c r="AL11" s="18">
        <v>366.40799999999996</v>
      </c>
      <c r="AM11" s="18">
        <v>7.7500000000000071</v>
      </c>
      <c r="AN11" s="18">
        <v>37.000000000000007</v>
      </c>
      <c r="AO11" s="61">
        <v>0.98880000000000023</v>
      </c>
      <c r="AP11" s="61">
        <v>1.2498</v>
      </c>
      <c r="AQ11" s="18">
        <v>1.6</v>
      </c>
    </row>
    <row r="12" spans="1:43" ht="15" customHeight="1">
      <c r="A12" s="78"/>
      <c r="B12" s="78"/>
      <c r="C12" s="78"/>
      <c r="D12" s="54">
        <v>16</v>
      </c>
      <c r="E12" s="48">
        <v>0.70138888888888884</v>
      </c>
      <c r="F12" s="49" t="s">
        <v>157</v>
      </c>
      <c r="G12" s="88"/>
      <c r="H12" s="70"/>
      <c r="I12" s="70">
        <v>8</v>
      </c>
      <c r="J12" s="29">
        <v>353002</v>
      </c>
      <c r="K12" s="29">
        <v>1292256</v>
      </c>
      <c r="L12" s="30">
        <v>7.1</v>
      </c>
      <c r="M12" s="14">
        <v>11.1121</v>
      </c>
      <c r="N12" s="14">
        <v>10.916600000000001</v>
      </c>
      <c r="O12" s="14">
        <v>32.829900000000002</v>
      </c>
      <c r="P12" s="14">
        <v>32.945700000000002</v>
      </c>
      <c r="Q12" s="14">
        <v>8.19</v>
      </c>
      <c r="R12" s="14">
        <v>8.19</v>
      </c>
      <c r="S12" s="14">
        <v>8.2147794144074346</v>
      </c>
      <c r="T12" s="14">
        <v>8.138728776497457</v>
      </c>
      <c r="U12" s="14">
        <v>0.92785152000000015</v>
      </c>
      <c r="V12" s="14">
        <v>1.0878259199999996</v>
      </c>
      <c r="W12" s="18">
        <v>116.73200000000001</v>
      </c>
      <c r="X12" s="18">
        <v>111.86</v>
      </c>
      <c r="Y12" s="18">
        <v>10.605</v>
      </c>
      <c r="Z12" s="18">
        <v>9.8559999999999999</v>
      </c>
      <c r="AA12" s="18">
        <v>217</v>
      </c>
      <c r="AB12" s="18">
        <v>189.51799999999997</v>
      </c>
      <c r="AC12" s="18">
        <v>344.33699999999999</v>
      </c>
      <c r="AD12" s="18">
        <v>311.23400000000004</v>
      </c>
      <c r="AE12" s="18">
        <v>543.40558999999996</v>
      </c>
      <c r="AF12" s="18">
        <v>544.94587000000001</v>
      </c>
      <c r="AG12" s="18">
        <v>28.923000000000002</v>
      </c>
      <c r="AH12" s="18">
        <v>28.024000000000001</v>
      </c>
      <c r="AI12" s="18">
        <v>33.807514999999995</v>
      </c>
      <c r="AJ12" s="18">
        <v>50.168229999999994</v>
      </c>
      <c r="AK12" s="18">
        <v>425.34800000000001</v>
      </c>
      <c r="AL12" s="18">
        <v>402.12199999999996</v>
      </c>
      <c r="AM12" s="18">
        <v>7.5999999999999961</v>
      </c>
      <c r="AN12" s="18">
        <v>16.399999999999999</v>
      </c>
      <c r="AO12" s="61">
        <v>0.99160000000000026</v>
      </c>
      <c r="AP12" s="61">
        <v>1.6585999999999994</v>
      </c>
      <c r="AQ12" s="18">
        <v>1.8</v>
      </c>
    </row>
    <row r="13" spans="1:43" ht="15" customHeight="1">
      <c r="A13" s="78"/>
      <c r="B13" s="78"/>
      <c r="C13" s="78"/>
      <c r="D13" s="54">
        <v>16</v>
      </c>
      <c r="E13" s="48">
        <v>0.64930555555555558</v>
      </c>
      <c r="F13" s="49" t="s">
        <v>157</v>
      </c>
      <c r="G13" s="88"/>
      <c r="H13" s="70"/>
      <c r="I13" s="70">
        <v>9</v>
      </c>
      <c r="J13" s="29">
        <v>352806</v>
      </c>
      <c r="K13" s="29">
        <v>1292516</v>
      </c>
      <c r="L13" s="30">
        <v>21.5</v>
      </c>
      <c r="M13" s="14">
        <v>12.058999999999999</v>
      </c>
      <c r="N13" s="14">
        <v>11.546799999999999</v>
      </c>
      <c r="O13" s="14">
        <v>33.994900000000001</v>
      </c>
      <c r="P13" s="14">
        <v>34.073700000000002</v>
      </c>
      <c r="Q13" s="14">
        <v>8.2200000000000006</v>
      </c>
      <c r="R13" s="14">
        <v>8.2200000000000006</v>
      </c>
      <c r="S13" s="14">
        <v>8.5415191878122503</v>
      </c>
      <c r="T13" s="14">
        <v>8.4699737517127147</v>
      </c>
      <c r="U13" s="14">
        <v>0.94384895999999974</v>
      </c>
      <c r="V13" s="14">
        <v>0.97584383999999902</v>
      </c>
      <c r="W13" s="18">
        <v>17.843000000000004</v>
      </c>
      <c r="X13" s="18">
        <v>12.166</v>
      </c>
      <c r="Y13" s="18">
        <v>6.5939999999999994</v>
      </c>
      <c r="Z13" s="18">
        <v>6.468</v>
      </c>
      <c r="AA13" s="18">
        <v>105.042</v>
      </c>
      <c r="AB13" s="18">
        <v>89.921999999999997</v>
      </c>
      <c r="AC13" s="18">
        <v>129.47899999999998</v>
      </c>
      <c r="AD13" s="18">
        <v>108.556</v>
      </c>
      <c r="AE13" s="18">
        <v>286.90409999999997</v>
      </c>
      <c r="AF13" s="18">
        <v>242.05447000000004</v>
      </c>
      <c r="AG13" s="18">
        <v>19.855500000000003</v>
      </c>
      <c r="AH13" s="18">
        <v>18.692999999999998</v>
      </c>
      <c r="AI13" s="18">
        <v>20.01267</v>
      </c>
      <c r="AJ13" s="18">
        <v>23.488545000000002</v>
      </c>
      <c r="AK13" s="18">
        <v>306.02600000000001</v>
      </c>
      <c r="AL13" s="18">
        <v>299.59999999999997</v>
      </c>
      <c r="AM13" s="18">
        <v>4.4000000000000146</v>
      </c>
      <c r="AN13" s="18">
        <v>9.9499999999999869</v>
      </c>
      <c r="AO13" s="61">
        <v>0.52759999999999985</v>
      </c>
      <c r="AP13" s="61">
        <v>0.75399999999999978</v>
      </c>
      <c r="AQ13" s="18">
        <v>3.5</v>
      </c>
    </row>
    <row r="14" spans="1:43" ht="15" customHeight="1">
      <c r="A14" s="78"/>
      <c r="B14" s="78"/>
      <c r="C14" s="78"/>
      <c r="D14" s="54">
        <v>16</v>
      </c>
      <c r="E14" s="48">
        <v>0.50069444444444444</v>
      </c>
      <c r="F14" s="49" t="s">
        <v>157</v>
      </c>
      <c r="G14" s="88"/>
      <c r="H14" s="70"/>
      <c r="I14" s="70">
        <v>10</v>
      </c>
      <c r="J14" s="29">
        <v>352738</v>
      </c>
      <c r="K14" s="29">
        <v>1292241</v>
      </c>
      <c r="L14" s="30">
        <v>21.6</v>
      </c>
      <c r="M14" s="14">
        <v>11.7349</v>
      </c>
      <c r="N14" s="14">
        <v>11.5281</v>
      </c>
      <c r="O14" s="14">
        <v>33.950899999999997</v>
      </c>
      <c r="P14" s="14">
        <v>34.046100000000003</v>
      </c>
      <c r="Q14" s="14">
        <v>8.2200000000000006</v>
      </c>
      <c r="R14" s="14">
        <v>8.2200000000000006</v>
      </c>
      <c r="S14" s="14">
        <v>8.4893393208789192</v>
      </c>
      <c r="T14" s="14">
        <v>8.3876315745742591</v>
      </c>
      <c r="U14" s="14">
        <v>0.89585664000000065</v>
      </c>
      <c r="V14" s="14">
        <v>0.92785152000000015</v>
      </c>
      <c r="W14" s="18">
        <v>29.050000000000004</v>
      </c>
      <c r="X14" s="18">
        <v>6.3839999999999995</v>
      </c>
      <c r="Y14" s="18">
        <v>6.9580000000000002</v>
      </c>
      <c r="Z14" s="18">
        <v>6.7059999999999995</v>
      </c>
      <c r="AA14" s="18">
        <v>112.021</v>
      </c>
      <c r="AB14" s="18">
        <v>96.088999999999999</v>
      </c>
      <c r="AC14" s="18">
        <v>148.029</v>
      </c>
      <c r="AD14" s="18">
        <v>109.179</v>
      </c>
      <c r="AE14" s="18">
        <v>315.154</v>
      </c>
      <c r="AF14" s="18">
        <v>297.10289</v>
      </c>
      <c r="AG14" s="18">
        <v>20.336000000000002</v>
      </c>
      <c r="AH14" s="18">
        <v>19.142499999999998</v>
      </c>
      <c r="AI14" s="18">
        <v>22.599775000000001</v>
      </c>
      <c r="AJ14" s="18">
        <v>26.704795000000001</v>
      </c>
      <c r="AK14" s="18">
        <v>309.68</v>
      </c>
      <c r="AL14" s="18">
        <v>301.05600000000004</v>
      </c>
      <c r="AM14" s="18">
        <v>4.2500000000000036</v>
      </c>
      <c r="AN14" s="18">
        <v>11.6</v>
      </c>
      <c r="AO14" s="61">
        <v>0.20300000000000015</v>
      </c>
      <c r="AP14" s="61">
        <v>0.20299999999999985</v>
      </c>
      <c r="AQ14" s="18">
        <v>2.5</v>
      </c>
    </row>
    <row r="15" spans="1:43" ht="15" customHeight="1">
      <c r="A15" s="78"/>
      <c r="B15" s="78"/>
      <c r="C15" s="78"/>
      <c r="D15" s="54">
        <v>16</v>
      </c>
      <c r="E15" s="48">
        <v>0.52638888888888891</v>
      </c>
      <c r="F15" s="49" t="s">
        <v>157</v>
      </c>
      <c r="G15" s="88"/>
      <c r="H15" s="70"/>
      <c r="I15" s="70">
        <v>11</v>
      </c>
      <c r="J15" s="29">
        <v>352739</v>
      </c>
      <c r="K15" s="29">
        <v>1292058</v>
      </c>
      <c r="L15" s="30">
        <v>11.1</v>
      </c>
      <c r="M15" s="14">
        <v>11.116199999999999</v>
      </c>
      <c r="N15" s="14">
        <v>11.209199999999999</v>
      </c>
      <c r="O15" s="14">
        <v>33.364699999999999</v>
      </c>
      <c r="P15" s="14">
        <v>33.594799999999999</v>
      </c>
      <c r="Q15" s="14">
        <v>8.1999999999999993</v>
      </c>
      <c r="R15" s="14">
        <v>8.19</v>
      </c>
      <c r="S15" s="14">
        <v>8.5718789990224842</v>
      </c>
      <c r="T15" s="14">
        <v>8.3571385785154071</v>
      </c>
      <c r="U15" s="14">
        <v>0.95984639999999943</v>
      </c>
      <c r="V15" s="14">
        <v>1.0078387200000012</v>
      </c>
      <c r="W15" s="18">
        <v>41.657000000000004</v>
      </c>
      <c r="X15" s="18">
        <v>42.699999999999996</v>
      </c>
      <c r="Y15" s="18">
        <v>8.0569999999999986</v>
      </c>
      <c r="Z15" s="18">
        <v>7.532</v>
      </c>
      <c r="AA15" s="18">
        <v>186.13</v>
      </c>
      <c r="AB15" s="18">
        <v>156.92599999999999</v>
      </c>
      <c r="AC15" s="18">
        <v>235.84399999999999</v>
      </c>
      <c r="AD15" s="18">
        <v>207.15800000000002</v>
      </c>
      <c r="AE15" s="18">
        <v>461.11302999999998</v>
      </c>
      <c r="AF15" s="18">
        <v>365.53173999999996</v>
      </c>
      <c r="AG15" s="18">
        <v>24.846500000000002</v>
      </c>
      <c r="AH15" s="18">
        <v>23.234500000000001</v>
      </c>
      <c r="AI15" s="18">
        <v>26.162294999999997</v>
      </c>
      <c r="AJ15" s="18">
        <v>24.543475000000001</v>
      </c>
      <c r="AK15" s="18">
        <v>395.83600000000001</v>
      </c>
      <c r="AL15" s="18">
        <v>370.87400000000002</v>
      </c>
      <c r="AM15" s="18">
        <v>4.9000000000000155</v>
      </c>
      <c r="AN15" s="18">
        <v>2.4500000000000077</v>
      </c>
      <c r="AO15" s="61">
        <v>0.43219999999999992</v>
      </c>
      <c r="AP15" s="61">
        <v>0.84379999999999966</v>
      </c>
      <c r="AQ15" s="18">
        <v>2.5</v>
      </c>
    </row>
    <row r="16" spans="1:43" ht="15" customHeight="1">
      <c r="A16" s="78"/>
      <c r="B16" s="78"/>
      <c r="C16" s="78"/>
      <c r="D16" s="54">
        <v>16</v>
      </c>
      <c r="E16" s="48">
        <v>0.4777777777777778</v>
      </c>
      <c r="F16" s="49" t="s">
        <v>157</v>
      </c>
      <c r="G16" s="74"/>
      <c r="H16" s="70"/>
      <c r="I16" s="70">
        <v>12</v>
      </c>
      <c r="J16" s="29">
        <v>352517</v>
      </c>
      <c r="K16" s="29">
        <v>1292216</v>
      </c>
      <c r="L16" s="30">
        <v>23</v>
      </c>
      <c r="M16" s="14">
        <v>11.551</v>
      </c>
      <c r="N16" s="14">
        <v>11.5558</v>
      </c>
      <c r="O16" s="14">
        <v>34.011600000000001</v>
      </c>
      <c r="P16" s="14">
        <v>34.071800000000003</v>
      </c>
      <c r="Q16" s="14">
        <v>8.2200000000000006</v>
      </c>
      <c r="R16" s="14">
        <v>8.2200000000000006</v>
      </c>
      <c r="S16" s="14">
        <v>8.6040601225124185</v>
      </c>
      <c r="T16" s="14">
        <v>8.4695420391697098</v>
      </c>
      <c r="U16" s="14">
        <v>0.87985920000000117</v>
      </c>
      <c r="V16" s="14">
        <v>0.89585664000000065</v>
      </c>
      <c r="W16" s="18">
        <v>21.594999999999999</v>
      </c>
      <c r="X16" s="18">
        <v>10.15</v>
      </c>
      <c r="Y16" s="18">
        <v>6.5170000000000003</v>
      </c>
      <c r="Z16" s="18">
        <v>6.4190000000000005</v>
      </c>
      <c r="AA16" s="18">
        <v>105.14</v>
      </c>
      <c r="AB16" s="18">
        <v>92.253</v>
      </c>
      <c r="AC16" s="18">
        <v>133.25200000000001</v>
      </c>
      <c r="AD16" s="18">
        <v>108.822</v>
      </c>
      <c r="AE16" s="18">
        <v>276.76089000000002</v>
      </c>
      <c r="AF16" s="18">
        <v>241.99693000000002</v>
      </c>
      <c r="AG16" s="18">
        <v>19.437000000000001</v>
      </c>
      <c r="AH16" s="18">
        <v>18.785999999999998</v>
      </c>
      <c r="AI16" s="18">
        <v>19.528449999999999</v>
      </c>
      <c r="AJ16" s="18">
        <v>22.490189999999998</v>
      </c>
      <c r="AK16" s="18">
        <v>305.55</v>
      </c>
      <c r="AL16" s="18">
        <v>295.21800000000002</v>
      </c>
      <c r="AM16" s="18">
        <v>7.1999999999999842</v>
      </c>
      <c r="AN16" s="18">
        <v>5.6500000000000163</v>
      </c>
      <c r="AO16" s="61">
        <v>2.0272000000000006</v>
      </c>
      <c r="AP16" s="61">
        <v>0.52759999999999985</v>
      </c>
      <c r="AQ16" s="18">
        <v>3.5</v>
      </c>
    </row>
    <row r="17" spans="1:43" ht="15" customHeight="1">
      <c r="A17" s="78"/>
      <c r="B17" s="78"/>
      <c r="C17" s="78"/>
      <c r="D17" s="54">
        <v>16</v>
      </c>
      <c r="E17" s="48">
        <v>0.51736111111111105</v>
      </c>
      <c r="F17" s="49" t="s">
        <v>157</v>
      </c>
      <c r="G17" s="72" t="s">
        <v>116</v>
      </c>
      <c r="H17" s="78" t="s">
        <v>49</v>
      </c>
      <c r="I17" s="70">
        <v>1</v>
      </c>
      <c r="J17" s="29">
        <v>352712</v>
      </c>
      <c r="K17" s="29">
        <v>1292129</v>
      </c>
      <c r="L17" s="30">
        <v>14.3</v>
      </c>
      <c r="M17" s="14">
        <v>11.541600000000001</v>
      </c>
      <c r="N17" s="14">
        <v>10.8689</v>
      </c>
      <c r="O17" s="14">
        <v>33.308700000000002</v>
      </c>
      <c r="P17" s="14">
        <v>33.927399999999999</v>
      </c>
      <c r="Q17" s="14">
        <v>8.1999999999999993</v>
      </c>
      <c r="R17" s="14">
        <v>8.2100000000000009</v>
      </c>
      <c r="S17" s="14">
        <v>8.7054638939122917</v>
      </c>
      <c r="T17" s="14">
        <v>8.4699737517127147</v>
      </c>
      <c r="U17" s="14">
        <v>1.0878259199999996</v>
      </c>
      <c r="V17" s="14">
        <v>1.0878259199999996</v>
      </c>
      <c r="W17" s="18">
        <v>36.183000000000007</v>
      </c>
      <c r="X17" s="18">
        <v>33.747</v>
      </c>
      <c r="Y17" s="18">
        <v>8.8759999999999994</v>
      </c>
      <c r="Z17" s="18">
        <v>7.6860000000000008</v>
      </c>
      <c r="AA17" s="18">
        <v>180.23599999999999</v>
      </c>
      <c r="AB17" s="18">
        <v>152.38299999999998</v>
      </c>
      <c r="AC17" s="18">
        <v>225.29499999999996</v>
      </c>
      <c r="AD17" s="18">
        <v>193.816</v>
      </c>
      <c r="AE17" s="18">
        <v>399.87325000000004</v>
      </c>
      <c r="AF17" s="18">
        <v>366.05856</v>
      </c>
      <c r="AG17" s="18">
        <v>24.428000000000001</v>
      </c>
      <c r="AH17" s="18">
        <v>21.808500000000002</v>
      </c>
      <c r="AI17" s="18">
        <v>25.45224</v>
      </c>
      <c r="AJ17" s="18">
        <v>23.590534999999999</v>
      </c>
      <c r="AK17" s="18">
        <v>391.98600000000005</v>
      </c>
      <c r="AL17" s="18">
        <v>358.76400000000001</v>
      </c>
      <c r="AM17" s="18">
        <v>20.199999999999996</v>
      </c>
      <c r="AN17" s="18">
        <v>5.3000000000000274</v>
      </c>
      <c r="AO17" s="61">
        <v>0.75399999999999978</v>
      </c>
      <c r="AP17" s="61">
        <v>0.60899999999999999</v>
      </c>
      <c r="AQ17" s="18">
        <v>3</v>
      </c>
    </row>
    <row r="18" spans="1:43" ht="15" customHeight="1">
      <c r="A18" s="78"/>
      <c r="B18" s="78"/>
      <c r="C18" s="78"/>
      <c r="D18" s="54">
        <v>16</v>
      </c>
      <c r="E18" s="48">
        <v>0.44444444444444442</v>
      </c>
      <c r="F18" s="49" t="s">
        <v>157</v>
      </c>
      <c r="G18" s="78"/>
      <c r="H18" s="78"/>
      <c r="I18" s="70">
        <v>2</v>
      </c>
      <c r="J18" s="29">
        <v>352248</v>
      </c>
      <c r="K18" s="29">
        <v>1292127</v>
      </c>
      <c r="L18" s="30">
        <v>8.5</v>
      </c>
      <c r="M18" s="14">
        <v>11.509399999999999</v>
      </c>
      <c r="N18" s="14">
        <v>11.4955</v>
      </c>
      <c r="O18" s="14">
        <v>34.106000000000002</v>
      </c>
      <c r="P18" s="14">
        <v>34.107700000000001</v>
      </c>
      <c r="Q18" s="14">
        <v>8.2200000000000006</v>
      </c>
      <c r="R18" s="14">
        <v>8.24</v>
      </c>
      <c r="S18" s="14">
        <v>8.4565619489836354</v>
      </c>
      <c r="T18" s="14">
        <v>8.4695420391697098</v>
      </c>
      <c r="U18" s="14">
        <v>1.1678131200000008</v>
      </c>
      <c r="V18" s="14">
        <v>1.0558310400000002</v>
      </c>
      <c r="W18" s="18">
        <v>8.3510000000000009</v>
      </c>
      <c r="X18" s="18">
        <v>2.2960000000000003</v>
      </c>
      <c r="Y18" s="18">
        <v>6.3420000000000005</v>
      </c>
      <c r="Z18" s="18">
        <v>6.2160000000000002</v>
      </c>
      <c r="AA18" s="18">
        <v>85.875999999999991</v>
      </c>
      <c r="AB18" s="18">
        <v>85.666000000000011</v>
      </c>
      <c r="AC18" s="18">
        <v>100.56899999999999</v>
      </c>
      <c r="AD18" s="18">
        <v>94.177999999999997</v>
      </c>
      <c r="AE18" s="18">
        <v>224.01785000000001</v>
      </c>
      <c r="AF18" s="18">
        <v>244.95716000000004</v>
      </c>
      <c r="AG18" s="18">
        <v>17.933500000000002</v>
      </c>
      <c r="AH18" s="18">
        <v>18.243500000000001</v>
      </c>
      <c r="AI18" s="18">
        <v>20.7607</v>
      </c>
      <c r="AJ18" s="18">
        <v>23.636725000000002</v>
      </c>
      <c r="AK18" s="18">
        <v>289.548</v>
      </c>
      <c r="AL18" s="18">
        <v>290.84999999999997</v>
      </c>
      <c r="AM18" s="18">
        <v>5.7500000000000053</v>
      </c>
      <c r="AN18" s="18">
        <v>7.5999999999999961</v>
      </c>
      <c r="AO18" s="61">
        <v>0.60899999999999999</v>
      </c>
      <c r="AP18" s="61">
        <v>0.64779999999999993</v>
      </c>
      <c r="AQ18" s="18">
        <v>2.2000000000000002</v>
      </c>
    </row>
    <row r="19" spans="1:43" ht="15" customHeight="1">
      <c r="A19" s="78"/>
      <c r="B19" s="78"/>
      <c r="C19" s="78"/>
      <c r="D19" s="54">
        <v>17</v>
      </c>
      <c r="E19" s="48">
        <v>0.4201388888888889</v>
      </c>
      <c r="F19" s="49" t="s">
        <v>158</v>
      </c>
      <c r="G19" s="78"/>
      <c r="H19" s="78"/>
      <c r="I19" s="70">
        <v>3</v>
      </c>
      <c r="J19" s="29">
        <v>352203</v>
      </c>
      <c r="K19" s="29">
        <v>1292428</v>
      </c>
      <c r="L19" s="30">
        <v>70.5</v>
      </c>
      <c r="M19" s="14">
        <v>11.905099999999999</v>
      </c>
      <c r="N19" s="14">
        <v>11.7257</v>
      </c>
      <c r="O19" s="14">
        <v>34.088700000000003</v>
      </c>
      <c r="P19" s="14">
        <v>34.094499999999996</v>
      </c>
      <c r="Q19" s="14">
        <v>8.24</v>
      </c>
      <c r="R19" s="14">
        <v>8.23</v>
      </c>
      <c r="S19" s="14">
        <v>8.4401732630359909</v>
      </c>
      <c r="T19" s="14">
        <v>8.3712494816551679</v>
      </c>
      <c r="U19" s="14">
        <v>1.1358182400000012</v>
      </c>
      <c r="V19" s="14">
        <v>1.0878259199999996</v>
      </c>
      <c r="W19" s="18">
        <v>3.2549999999999999</v>
      </c>
      <c r="X19" s="18">
        <v>4.7039999999999997</v>
      </c>
      <c r="Y19" s="18">
        <v>6.5310000000000006</v>
      </c>
      <c r="Z19" s="18">
        <v>5.9079999999999995</v>
      </c>
      <c r="AA19" s="18">
        <v>75.663000000000011</v>
      </c>
      <c r="AB19" s="18">
        <v>77.189000000000007</v>
      </c>
      <c r="AC19" s="18">
        <v>85.449000000000012</v>
      </c>
      <c r="AD19" s="18">
        <v>87.801000000000002</v>
      </c>
      <c r="AE19" s="18">
        <v>221.35246000000001</v>
      </c>
      <c r="AF19" s="18">
        <v>212.08866</v>
      </c>
      <c r="AG19" s="18">
        <v>14.942</v>
      </c>
      <c r="AH19" s="18">
        <v>16.755499999999998</v>
      </c>
      <c r="AI19" s="18">
        <v>18.262719999999998</v>
      </c>
      <c r="AJ19" s="18">
        <v>17.213990000000003</v>
      </c>
      <c r="AK19" s="18">
        <v>239.11999999999998</v>
      </c>
      <c r="AL19" s="18">
        <v>260.56800000000004</v>
      </c>
      <c r="AM19" s="18">
        <v>3.799999999999998</v>
      </c>
      <c r="AN19" s="18">
        <v>5.4000000000000163</v>
      </c>
      <c r="AO19" s="61">
        <v>0.88319999999999999</v>
      </c>
      <c r="AP19" s="61">
        <v>0.40599999999999997</v>
      </c>
      <c r="AQ19" s="18">
        <v>6.5</v>
      </c>
    </row>
    <row r="20" spans="1:43" ht="15" customHeight="1">
      <c r="A20" s="80" t="s">
        <v>171</v>
      </c>
      <c r="B20" s="79">
        <f>B$4</f>
        <v>2013</v>
      </c>
      <c r="C20" s="79">
        <f>C$4</f>
        <v>2</v>
      </c>
      <c r="D20" s="54">
        <v>17</v>
      </c>
      <c r="E20" s="48">
        <v>0.57847222222222217</v>
      </c>
      <c r="F20" s="49" t="s">
        <v>158</v>
      </c>
      <c r="G20" s="73" t="s">
        <v>172</v>
      </c>
      <c r="H20" s="78" t="s">
        <v>50</v>
      </c>
      <c r="I20" s="70">
        <v>1</v>
      </c>
      <c r="J20" s="29">
        <v>350850</v>
      </c>
      <c r="K20" s="29">
        <v>1291010</v>
      </c>
      <c r="L20" s="30">
        <v>19.2</v>
      </c>
      <c r="M20" s="14">
        <v>11.268599999999999</v>
      </c>
      <c r="N20" s="14">
        <v>11.334899999999999</v>
      </c>
      <c r="O20" s="14">
        <v>33.913699999999999</v>
      </c>
      <c r="P20" s="14">
        <v>33.9786</v>
      </c>
      <c r="Q20" s="14">
        <v>8.2200000000000006</v>
      </c>
      <c r="R20" s="14">
        <v>8.23</v>
      </c>
      <c r="S20" s="14">
        <v>8.7187809241459178</v>
      </c>
      <c r="T20" s="14">
        <v>8.6005987825224341</v>
      </c>
      <c r="U20" s="14">
        <v>0.89052416000000267</v>
      </c>
      <c r="V20" s="14">
        <v>1.0824934400000015</v>
      </c>
      <c r="W20" s="18">
        <v>60.227999999999994</v>
      </c>
      <c r="X20" s="18">
        <v>28.28</v>
      </c>
      <c r="Y20" s="18">
        <v>8.68</v>
      </c>
      <c r="Z20" s="18">
        <v>8.0640000000000001</v>
      </c>
      <c r="AA20" s="18">
        <v>99.266999999999996</v>
      </c>
      <c r="AB20" s="18">
        <v>94.682000000000016</v>
      </c>
      <c r="AC20" s="18">
        <v>168.17499999999998</v>
      </c>
      <c r="AD20" s="18">
        <v>131.02600000000001</v>
      </c>
      <c r="AE20" s="18">
        <v>298.01429000000002</v>
      </c>
      <c r="AF20" s="18">
        <v>259.43232</v>
      </c>
      <c r="AG20" s="18">
        <v>20.165500000000002</v>
      </c>
      <c r="AH20" s="18">
        <v>19.189</v>
      </c>
      <c r="AI20" s="18">
        <v>20.957395000000002</v>
      </c>
      <c r="AJ20" s="18">
        <v>19.77955</v>
      </c>
      <c r="AK20" s="18">
        <v>279.524</v>
      </c>
      <c r="AL20" s="18">
        <v>272.51</v>
      </c>
      <c r="AM20" s="18">
        <v>12.200000000000017</v>
      </c>
      <c r="AN20" s="18">
        <v>13.850000000000001</v>
      </c>
      <c r="AO20" s="61">
        <v>1.0702000000000003</v>
      </c>
      <c r="AP20" s="61">
        <v>4.9449999999999985</v>
      </c>
      <c r="AQ20" s="18">
        <v>2.8</v>
      </c>
    </row>
    <row r="21" spans="1:43" ht="15" customHeight="1">
      <c r="A21" s="80"/>
      <c r="B21" s="78"/>
      <c r="C21" s="78"/>
      <c r="D21" s="54">
        <v>17</v>
      </c>
      <c r="E21" s="48">
        <v>0.62152777777777779</v>
      </c>
      <c r="F21" s="49" t="s">
        <v>158</v>
      </c>
      <c r="G21" s="88"/>
      <c r="H21" s="78"/>
      <c r="I21" s="70">
        <v>2</v>
      </c>
      <c r="J21" s="29">
        <v>350853</v>
      </c>
      <c r="K21" s="29">
        <v>1290826</v>
      </c>
      <c r="L21" s="30">
        <v>10.7</v>
      </c>
      <c r="M21" s="14">
        <v>11.2036</v>
      </c>
      <c r="N21" s="14">
        <v>11.391299999999999</v>
      </c>
      <c r="O21" s="14">
        <v>33.802900000000001</v>
      </c>
      <c r="P21" s="14">
        <v>33.941800000000001</v>
      </c>
      <c r="Q21" s="14">
        <v>8.1999999999999993</v>
      </c>
      <c r="R21" s="14">
        <v>8.2200000000000006</v>
      </c>
      <c r="S21" s="14">
        <v>8.5263179550735853</v>
      </c>
      <c r="T21" s="14">
        <v>8.4498673011522882</v>
      </c>
      <c r="U21" s="14">
        <v>0.98650880000000074</v>
      </c>
      <c r="V21" s="14">
        <v>0.97051136000000116</v>
      </c>
      <c r="W21" s="18">
        <v>208.26400000000001</v>
      </c>
      <c r="X21" s="18">
        <v>33.137999999999998</v>
      </c>
      <c r="Y21" s="18">
        <v>16.099999999999998</v>
      </c>
      <c r="Z21" s="18">
        <v>7.1820000000000004</v>
      </c>
      <c r="AA21" s="18">
        <v>148.12</v>
      </c>
      <c r="AB21" s="18">
        <v>84.413000000000011</v>
      </c>
      <c r="AC21" s="18">
        <v>372.48400000000004</v>
      </c>
      <c r="AD21" s="18">
        <v>124.73300000000002</v>
      </c>
      <c r="AE21" s="18">
        <v>568.85283000000004</v>
      </c>
      <c r="AF21" s="18">
        <v>253.64086999999998</v>
      </c>
      <c r="AG21" s="18">
        <v>35.541499999999999</v>
      </c>
      <c r="AH21" s="18">
        <v>17.731999999999999</v>
      </c>
      <c r="AI21" s="18">
        <v>36.903019999999998</v>
      </c>
      <c r="AJ21" s="18">
        <v>22.898769999999999</v>
      </c>
      <c r="AK21" s="18">
        <v>355.92200000000003</v>
      </c>
      <c r="AL21" s="18">
        <v>265.90199999999999</v>
      </c>
      <c r="AM21" s="18">
        <v>6.5000000000000053</v>
      </c>
      <c r="AN21" s="18">
        <v>7.2000000000000117</v>
      </c>
      <c r="AO21" s="61">
        <v>1.044</v>
      </c>
      <c r="AP21" s="61">
        <v>0.81199999999999994</v>
      </c>
      <c r="AQ21" s="18">
        <v>3.6</v>
      </c>
    </row>
    <row r="22" spans="1:43" ht="15" customHeight="1">
      <c r="A22" s="80"/>
      <c r="B22" s="78"/>
      <c r="C22" s="78"/>
      <c r="D22" s="54">
        <v>17</v>
      </c>
      <c r="E22" s="48">
        <v>0.61041666666666672</v>
      </c>
      <c r="F22" s="49" t="s">
        <v>158</v>
      </c>
      <c r="G22" s="88"/>
      <c r="H22" s="78"/>
      <c r="I22" s="70">
        <v>3</v>
      </c>
      <c r="J22" s="29">
        <v>350846</v>
      </c>
      <c r="K22" s="29">
        <v>1290735</v>
      </c>
      <c r="L22" s="30">
        <v>8.8000000000000007</v>
      </c>
      <c r="M22" s="14">
        <v>11.0344</v>
      </c>
      <c r="N22" s="14">
        <v>11.2973</v>
      </c>
      <c r="O22" s="14">
        <v>33.753500000000003</v>
      </c>
      <c r="P22" s="14">
        <v>33.898699999999998</v>
      </c>
      <c r="Q22" s="14">
        <v>8.2100000000000009</v>
      </c>
      <c r="R22" s="14">
        <v>8.2200000000000006</v>
      </c>
      <c r="S22" s="14">
        <v>8.559399188662125</v>
      </c>
      <c r="T22" s="14">
        <v>8.4556771371566519</v>
      </c>
      <c r="U22" s="14">
        <v>0.81053696000000164</v>
      </c>
      <c r="V22" s="14">
        <v>0.82653440000000133</v>
      </c>
      <c r="W22" s="18">
        <v>148.09899999999999</v>
      </c>
      <c r="X22" s="18">
        <v>64.19</v>
      </c>
      <c r="Y22" s="18">
        <v>11.256</v>
      </c>
      <c r="Z22" s="18">
        <v>8.1689999999999987</v>
      </c>
      <c r="AA22" s="18">
        <v>115.136</v>
      </c>
      <c r="AB22" s="18">
        <v>92.917999999999992</v>
      </c>
      <c r="AC22" s="18">
        <v>274.49099999999999</v>
      </c>
      <c r="AD22" s="18">
        <v>165.27699999999999</v>
      </c>
      <c r="AE22" s="18">
        <v>403.73235</v>
      </c>
      <c r="AF22" s="18">
        <v>280.33277999999996</v>
      </c>
      <c r="AG22" s="18">
        <v>25.73</v>
      </c>
      <c r="AH22" s="18">
        <v>20.584</v>
      </c>
      <c r="AI22" s="18">
        <v>26.096109999999999</v>
      </c>
      <c r="AJ22" s="18">
        <v>20.720709999999997</v>
      </c>
      <c r="AK22" s="18">
        <v>311.33199999999999</v>
      </c>
      <c r="AL22" s="18">
        <v>277.74599999999998</v>
      </c>
      <c r="AM22" s="18">
        <v>8.4000000000000181</v>
      </c>
      <c r="AN22" s="18">
        <v>8.3500000000000245</v>
      </c>
      <c r="AO22" s="61">
        <v>1.9635999999999985</v>
      </c>
      <c r="AP22" s="61">
        <v>0.84099999999999997</v>
      </c>
      <c r="AQ22" s="18">
        <v>3.8</v>
      </c>
    </row>
    <row r="23" spans="1:43" ht="15" customHeight="1">
      <c r="A23" s="80"/>
      <c r="B23" s="78"/>
      <c r="C23" s="78"/>
      <c r="D23" s="54">
        <v>18</v>
      </c>
      <c r="E23" s="48">
        <v>0.4152777777777778</v>
      </c>
      <c r="F23" s="49" t="s">
        <v>159</v>
      </c>
      <c r="G23" s="88"/>
      <c r="H23" s="78"/>
      <c r="I23" s="70">
        <v>4</v>
      </c>
      <c r="J23" s="29">
        <v>350509</v>
      </c>
      <c r="K23" s="29">
        <v>1290534</v>
      </c>
      <c r="L23" s="30">
        <v>13.5</v>
      </c>
      <c r="M23" s="14">
        <v>10.9907</v>
      </c>
      <c r="N23" s="14">
        <v>10.7729</v>
      </c>
      <c r="O23" s="14">
        <v>33.916200000000003</v>
      </c>
      <c r="P23" s="14">
        <v>33.940300000000001</v>
      </c>
      <c r="Q23" s="14">
        <v>8.2200000000000006</v>
      </c>
      <c r="R23" s="14">
        <v>8.2200000000000006</v>
      </c>
      <c r="S23" s="14">
        <v>8.5876714365647757</v>
      </c>
      <c r="T23" s="14">
        <v>8.6005987825224341</v>
      </c>
      <c r="U23" s="14">
        <v>0.81053696000000164</v>
      </c>
      <c r="V23" s="14">
        <v>0.76254464000000266</v>
      </c>
      <c r="W23" s="18">
        <v>36.134</v>
      </c>
      <c r="X23" s="18">
        <v>35.686000000000007</v>
      </c>
      <c r="Y23" s="18">
        <v>7.2240000000000002</v>
      </c>
      <c r="Z23" s="18">
        <v>7.1050000000000004</v>
      </c>
      <c r="AA23" s="18">
        <v>89.606999999999985</v>
      </c>
      <c r="AB23" s="18">
        <v>93.282000000000011</v>
      </c>
      <c r="AC23" s="18">
        <v>132.96499999999997</v>
      </c>
      <c r="AD23" s="18">
        <v>136.07300000000001</v>
      </c>
      <c r="AE23" s="18">
        <v>243.07297</v>
      </c>
      <c r="AF23" s="18">
        <v>249.02681999999999</v>
      </c>
      <c r="AG23" s="18">
        <v>18.1815</v>
      </c>
      <c r="AH23" s="18">
        <v>19.158000000000001</v>
      </c>
      <c r="AI23" s="18">
        <v>18.364245</v>
      </c>
      <c r="AJ23" s="18">
        <v>20.465890000000002</v>
      </c>
      <c r="AK23" s="18">
        <v>264.15200000000004</v>
      </c>
      <c r="AL23" s="18">
        <v>272.3</v>
      </c>
      <c r="AM23" s="18">
        <v>8.0500000000000007</v>
      </c>
      <c r="AN23" s="18">
        <v>6.6499999999999897</v>
      </c>
      <c r="AO23" s="61">
        <v>2.0533999999999999</v>
      </c>
      <c r="AP23" s="61">
        <v>1.2732000000000006</v>
      </c>
      <c r="AQ23" s="18">
        <v>3.1</v>
      </c>
    </row>
    <row r="24" spans="1:43" ht="15" customHeight="1">
      <c r="A24" s="80"/>
      <c r="B24" s="78"/>
      <c r="C24" s="78"/>
      <c r="D24" s="54">
        <v>15</v>
      </c>
      <c r="E24" s="48">
        <v>0.46875</v>
      </c>
      <c r="F24" s="49" t="s">
        <v>157</v>
      </c>
      <c r="G24" s="88"/>
      <c r="H24" s="78"/>
      <c r="I24" s="70">
        <v>5</v>
      </c>
      <c r="J24" s="29">
        <v>350251</v>
      </c>
      <c r="K24" s="29">
        <v>1290245</v>
      </c>
      <c r="L24" s="30">
        <v>22.6</v>
      </c>
      <c r="M24" s="14">
        <v>11.0589</v>
      </c>
      <c r="N24" s="14">
        <v>11.063000000000001</v>
      </c>
      <c r="O24" s="14">
        <v>33.932000000000002</v>
      </c>
      <c r="P24" s="14">
        <v>33.9328</v>
      </c>
      <c r="Q24" s="14">
        <v>8.17</v>
      </c>
      <c r="R24" s="14">
        <v>8.17</v>
      </c>
      <c r="S24" s="14">
        <v>9.1163428404451263</v>
      </c>
      <c r="T24" s="14">
        <v>8.7879846415624971</v>
      </c>
      <c r="U24" s="14">
        <v>1.0504985600000023</v>
      </c>
      <c r="V24" s="14">
        <v>0.77854208000000225</v>
      </c>
      <c r="W24" s="18">
        <v>12.648999999999999</v>
      </c>
      <c r="X24" s="18">
        <v>12.999000000000001</v>
      </c>
      <c r="Y24" s="18">
        <v>6.6289999999999996</v>
      </c>
      <c r="Z24" s="18">
        <v>6.468</v>
      </c>
      <c r="AA24" s="18">
        <v>83.551999999999992</v>
      </c>
      <c r="AB24" s="18">
        <v>83.349000000000004</v>
      </c>
      <c r="AC24" s="18">
        <v>102.83</v>
      </c>
      <c r="AD24" s="18">
        <v>102.816</v>
      </c>
      <c r="AE24" s="18">
        <v>244.10218000000003</v>
      </c>
      <c r="AF24" s="18">
        <v>231.34075999999999</v>
      </c>
      <c r="AG24" s="18">
        <v>16.089000000000002</v>
      </c>
      <c r="AH24" s="18">
        <v>16.104500000000002</v>
      </c>
      <c r="AI24" s="18">
        <v>19.119714999999999</v>
      </c>
      <c r="AJ24" s="18">
        <v>21.029624999999999</v>
      </c>
      <c r="AK24" s="18">
        <v>255.738</v>
      </c>
      <c r="AL24" s="18">
        <v>256.38200000000001</v>
      </c>
      <c r="AM24" s="18">
        <v>5.0499999999999989</v>
      </c>
      <c r="AN24" s="18">
        <v>9.0500000000000025</v>
      </c>
      <c r="AO24" s="61">
        <v>0.84099999999999975</v>
      </c>
      <c r="AP24" s="61">
        <v>1.2124000000000004</v>
      </c>
      <c r="AQ24" s="18">
        <v>3</v>
      </c>
    </row>
    <row r="25" spans="1:43" ht="15" customHeight="1">
      <c r="A25" s="80"/>
      <c r="B25" s="78"/>
      <c r="C25" s="78"/>
      <c r="D25" s="54">
        <v>20</v>
      </c>
      <c r="E25" s="48">
        <v>0.33611111111111108</v>
      </c>
      <c r="F25" s="49" t="s">
        <v>157</v>
      </c>
      <c r="G25" s="88"/>
      <c r="H25" s="78"/>
      <c r="I25" s="70">
        <v>6</v>
      </c>
      <c r="J25" s="29">
        <v>350205</v>
      </c>
      <c r="K25" s="29">
        <v>1290044</v>
      </c>
      <c r="L25" s="30">
        <v>24.5</v>
      </c>
      <c r="M25" s="14">
        <v>11.0983</v>
      </c>
      <c r="N25" s="14">
        <v>11.1152</v>
      </c>
      <c r="O25" s="14">
        <v>33.893999999999998</v>
      </c>
      <c r="P25" s="14">
        <v>33.889600000000002</v>
      </c>
      <c r="Q25" s="14">
        <v>8.2200000000000006</v>
      </c>
      <c r="R25" s="14">
        <v>8.25</v>
      </c>
      <c r="S25" s="14">
        <v>8.767946981988846</v>
      </c>
      <c r="T25" s="14">
        <v>8.7316555258751567</v>
      </c>
      <c r="U25" s="14">
        <v>0.63456512000000265</v>
      </c>
      <c r="V25" s="14">
        <v>0.63456512000000265</v>
      </c>
      <c r="W25" s="18">
        <v>18.921000000000003</v>
      </c>
      <c r="X25" s="18">
        <v>17.416</v>
      </c>
      <c r="Y25" s="18">
        <v>7.0210000000000008</v>
      </c>
      <c r="Z25" s="18">
        <v>6.5310000000000006</v>
      </c>
      <c r="AA25" s="18">
        <v>83.685000000000002</v>
      </c>
      <c r="AB25" s="18">
        <v>83.160000000000011</v>
      </c>
      <c r="AC25" s="18">
        <v>109.62700000000001</v>
      </c>
      <c r="AD25" s="18">
        <v>107.10700000000001</v>
      </c>
      <c r="AE25" s="18">
        <v>236.73482000000001</v>
      </c>
      <c r="AF25" s="18">
        <v>243.51662999999996</v>
      </c>
      <c r="AG25" s="18">
        <v>16.12</v>
      </c>
      <c r="AH25" s="18">
        <v>16.151</v>
      </c>
      <c r="AI25" s="18">
        <v>18.994164999999999</v>
      </c>
      <c r="AJ25" s="18">
        <v>16.672574999999998</v>
      </c>
      <c r="AK25" s="18">
        <v>273.63</v>
      </c>
      <c r="AL25" s="18">
        <v>275.08600000000001</v>
      </c>
      <c r="AM25" s="18">
        <v>4.399999999999987</v>
      </c>
      <c r="AN25" s="18">
        <v>4.049999999999998</v>
      </c>
      <c r="AO25" s="61">
        <v>0.60619999999999996</v>
      </c>
      <c r="AP25" s="61">
        <v>0.40319999999999995</v>
      </c>
      <c r="AQ25" s="18">
        <v>5.6</v>
      </c>
    </row>
    <row r="26" spans="1:43" ht="15" customHeight="1">
      <c r="A26" s="80"/>
      <c r="B26" s="78"/>
      <c r="C26" s="78"/>
      <c r="D26" s="54">
        <v>17</v>
      </c>
      <c r="E26" s="48">
        <v>0.65972222222222221</v>
      </c>
      <c r="F26" s="49" t="s">
        <v>159</v>
      </c>
      <c r="G26" s="88"/>
      <c r="H26" s="70" t="s">
        <v>170</v>
      </c>
      <c r="I26" s="70">
        <v>7</v>
      </c>
      <c r="J26" s="129">
        <v>350420</v>
      </c>
      <c r="K26" s="129">
        <v>1290714</v>
      </c>
      <c r="L26" s="30">
        <v>39</v>
      </c>
      <c r="M26" s="14">
        <v>11.9587</v>
      </c>
      <c r="N26" s="14">
        <v>11.449</v>
      </c>
      <c r="O26" s="14">
        <v>33.932400000000001</v>
      </c>
      <c r="P26" s="14">
        <v>34.091999999999999</v>
      </c>
      <c r="Q26" s="14">
        <v>8.23</v>
      </c>
      <c r="R26" s="14">
        <v>8.24</v>
      </c>
      <c r="S26" s="14">
        <v>8.5212288353730763</v>
      </c>
      <c r="T26" s="14">
        <v>8.4413195750543419</v>
      </c>
      <c r="U26" s="14">
        <v>0.77854208000000225</v>
      </c>
      <c r="V26" s="14">
        <v>0.73054976000000338</v>
      </c>
      <c r="W26" s="18">
        <v>10.065999999999999</v>
      </c>
      <c r="X26" s="18">
        <v>34.425999999999995</v>
      </c>
      <c r="Y26" s="18">
        <v>6.3980000000000006</v>
      </c>
      <c r="Z26" s="18">
        <v>5.516</v>
      </c>
      <c r="AA26" s="18">
        <v>81.452000000000012</v>
      </c>
      <c r="AB26" s="18">
        <v>65.94</v>
      </c>
      <c r="AC26" s="18">
        <v>97.916000000000011</v>
      </c>
      <c r="AD26" s="18">
        <v>105.88199999999999</v>
      </c>
      <c r="AE26" s="18">
        <v>217.56237999999999</v>
      </c>
      <c r="AF26" s="18">
        <v>208.64844000000002</v>
      </c>
      <c r="AG26" s="18">
        <v>15.624000000000001</v>
      </c>
      <c r="AH26" s="18">
        <v>14.926499999999999</v>
      </c>
      <c r="AI26" s="18">
        <v>16.347850000000001</v>
      </c>
      <c r="AJ26" s="18">
        <v>17.828254999999999</v>
      </c>
      <c r="AK26" s="18">
        <v>249.22800000000001</v>
      </c>
      <c r="AL26" s="18">
        <v>220.24799999999999</v>
      </c>
      <c r="AM26" s="18">
        <v>2.5000000000000022</v>
      </c>
      <c r="AN26" s="18">
        <v>4.299999999999998</v>
      </c>
      <c r="AO26" s="61">
        <v>0.6352000000000001</v>
      </c>
      <c r="AP26" s="61">
        <v>0.43219999999999992</v>
      </c>
      <c r="AQ26" s="18">
        <v>5.5</v>
      </c>
    </row>
    <row r="27" spans="1:43" ht="15" customHeight="1">
      <c r="A27" s="80"/>
      <c r="B27" s="78"/>
      <c r="C27" s="78"/>
      <c r="D27" s="54">
        <v>18</v>
      </c>
      <c r="E27" s="48">
        <v>0.42777777777777781</v>
      </c>
      <c r="F27" s="49" t="s">
        <v>159</v>
      </c>
      <c r="G27" s="88"/>
      <c r="H27" s="70"/>
      <c r="I27" s="70">
        <v>8</v>
      </c>
      <c r="J27" s="129">
        <v>350556</v>
      </c>
      <c r="K27" s="129">
        <v>1290435</v>
      </c>
      <c r="L27" s="30">
        <v>10</v>
      </c>
      <c r="M27" s="14">
        <v>10.244300000000001</v>
      </c>
      <c r="N27" s="14">
        <v>10.1965</v>
      </c>
      <c r="O27" s="14">
        <v>33.845199999999998</v>
      </c>
      <c r="P27" s="14">
        <v>33.834400000000002</v>
      </c>
      <c r="Q27" s="14">
        <v>8.2100000000000009</v>
      </c>
      <c r="R27" s="14">
        <v>8.1999999999999993</v>
      </c>
      <c r="S27" s="14">
        <v>8.6070970702522658</v>
      </c>
      <c r="T27" s="14">
        <v>8.699334743055033</v>
      </c>
      <c r="U27" s="14">
        <v>0.85852928000000062</v>
      </c>
      <c r="V27" s="14">
        <v>0.61856768000000295</v>
      </c>
      <c r="W27" s="18">
        <v>44.597000000000001</v>
      </c>
      <c r="X27" s="18">
        <v>66.388000000000005</v>
      </c>
      <c r="Y27" s="18">
        <v>7.6440000000000001</v>
      </c>
      <c r="Z27" s="18">
        <v>7.7490000000000014</v>
      </c>
      <c r="AA27" s="18">
        <v>100.541</v>
      </c>
      <c r="AB27" s="18">
        <v>101.535</v>
      </c>
      <c r="AC27" s="18">
        <v>152.78200000000001</v>
      </c>
      <c r="AD27" s="18">
        <v>175.672</v>
      </c>
      <c r="AE27" s="18">
        <v>312.68734000000001</v>
      </c>
      <c r="AF27" s="18">
        <v>324.28221000000002</v>
      </c>
      <c r="AG27" s="18">
        <v>21.8705</v>
      </c>
      <c r="AH27" s="18">
        <v>22.986500000000003</v>
      </c>
      <c r="AI27" s="18">
        <v>22.486934999999999</v>
      </c>
      <c r="AJ27" s="18">
        <v>27.55714</v>
      </c>
      <c r="AK27" s="18">
        <v>283.48600000000005</v>
      </c>
      <c r="AL27" s="18">
        <v>287.09799999999996</v>
      </c>
      <c r="AM27" s="18">
        <v>8.5500000000000025</v>
      </c>
      <c r="AN27" s="18">
        <v>9.8499999999999979</v>
      </c>
      <c r="AO27" s="61">
        <v>1.5342</v>
      </c>
      <c r="AP27" s="61">
        <v>1.1282000000000001</v>
      </c>
      <c r="AQ27" s="18">
        <v>3.2</v>
      </c>
    </row>
    <row r="28" spans="1:43" ht="15" customHeight="1">
      <c r="A28" s="80"/>
      <c r="B28" s="78"/>
      <c r="C28" s="78"/>
      <c r="D28" s="54">
        <v>15</v>
      </c>
      <c r="E28" s="48">
        <v>0.5</v>
      </c>
      <c r="F28" s="49" t="s">
        <v>157</v>
      </c>
      <c r="G28" s="88"/>
      <c r="H28" s="70"/>
      <c r="I28" s="70">
        <v>9</v>
      </c>
      <c r="J28" s="129">
        <v>350420</v>
      </c>
      <c r="K28" s="129">
        <v>1290159</v>
      </c>
      <c r="L28" s="30">
        <v>14.8</v>
      </c>
      <c r="M28" s="14">
        <v>11.2544</v>
      </c>
      <c r="N28" s="14">
        <v>11.117599999999999</v>
      </c>
      <c r="O28" s="14">
        <v>33.853900000000003</v>
      </c>
      <c r="P28" s="14">
        <v>33.881100000000004</v>
      </c>
      <c r="Q28" s="14">
        <v>8.2200000000000006</v>
      </c>
      <c r="R28" s="14">
        <v>8.2200000000000006</v>
      </c>
      <c r="S28" s="14">
        <v>8.8653553844939115</v>
      </c>
      <c r="T28" s="14">
        <v>8.7199650755901175</v>
      </c>
      <c r="U28" s="14">
        <v>0.6985548800000011</v>
      </c>
      <c r="V28" s="14">
        <v>0.76254464000000266</v>
      </c>
      <c r="W28" s="18">
        <v>13.965</v>
      </c>
      <c r="X28" s="18">
        <v>17.451000000000001</v>
      </c>
      <c r="Y28" s="18">
        <v>6.468</v>
      </c>
      <c r="Z28" s="18">
        <v>6.5870000000000006</v>
      </c>
      <c r="AA28" s="18">
        <v>91.875</v>
      </c>
      <c r="AB28" s="18">
        <v>90.405000000000001</v>
      </c>
      <c r="AC28" s="18">
        <v>112.30800000000001</v>
      </c>
      <c r="AD28" s="18">
        <v>114.443</v>
      </c>
      <c r="AE28" s="18">
        <v>267.33938000000001</v>
      </c>
      <c r="AF28" s="18">
        <v>260.75265999999999</v>
      </c>
      <c r="AG28" s="18">
        <v>16.833000000000002</v>
      </c>
      <c r="AH28" s="18">
        <v>18.041999999999998</v>
      </c>
      <c r="AI28" s="18">
        <v>18.325184999999998</v>
      </c>
      <c r="AJ28" s="18">
        <v>21.556934999999996</v>
      </c>
      <c r="AK28" s="18">
        <v>271.096</v>
      </c>
      <c r="AL28" s="18">
        <v>269.416</v>
      </c>
      <c r="AM28" s="18">
        <v>10.349999999999998</v>
      </c>
      <c r="AN28" s="18">
        <v>44.449999999999989</v>
      </c>
      <c r="AO28" s="61">
        <v>1.5922000000000001</v>
      </c>
      <c r="AP28" s="61">
        <v>3.3846000000000021</v>
      </c>
      <c r="AQ28" s="18">
        <v>2.6</v>
      </c>
    </row>
    <row r="29" spans="1:43" ht="15" customHeight="1">
      <c r="A29" s="80"/>
      <c r="B29" s="78"/>
      <c r="C29" s="78"/>
      <c r="D29" s="54">
        <v>20</v>
      </c>
      <c r="E29" s="48">
        <v>0.34722222222222227</v>
      </c>
      <c r="F29" s="49" t="s">
        <v>160</v>
      </c>
      <c r="G29" s="88"/>
      <c r="H29" s="70"/>
      <c r="I29" s="70">
        <v>10</v>
      </c>
      <c r="J29" s="129">
        <v>350309</v>
      </c>
      <c r="K29" s="129">
        <v>1290026</v>
      </c>
      <c r="L29" s="30">
        <v>13.8</v>
      </c>
      <c r="M29" s="14">
        <v>11.8055</v>
      </c>
      <c r="N29" s="14">
        <v>11.6556</v>
      </c>
      <c r="O29" s="14">
        <v>33.830399999999997</v>
      </c>
      <c r="P29" s="14">
        <v>33.740699999999997</v>
      </c>
      <c r="Q29" s="14">
        <v>8.24</v>
      </c>
      <c r="R29" s="14">
        <v>8.23</v>
      </c>
      <c r="S29" s="14">
        <v>8.8038307175723176</v>
      </c>
      <c r="T29" s="14">
        <v>8.7484835269141019</v>
      </c>
      <c r="U29" s="14">
        <v>0.79453952000000205</v>
      </c>
      <c r="V29" s="14">
        <v>0.60257024000000325</v>
      </c>
      <c r="W29" s="18">
        <v>22.518999999999998</v>
      </c>
      <c r="X29" s="18">
        <v>20.643000000000001</v>
      </c>
      <c r="Y29" s="18">
        <v>6.3630000000000004</v>
      </c>
      <c r="Z29" s="18">
        <v>6.3209999999999997</v>
      </c>
      <c r="AA29" s="18">
        <v>102.032</v>
      </c>
      <c r="AB29" s="18">
        <v>103.18</v>
      </c>
      <c r="AC29" s="18">
        <v>130.91399999999999</v>
      </c>
      <c r="AD29" s="18">
        <v>130.14400000000001</v>
      </c>
      <c r="AE29" s="18">
        <v>308.28062999999997</v>
      </c>
      <c r="AF29" s="18">
        <v>292.04937999999999</v>
      </c>
      <c r="AG29" s="18">
        <v>15.717000000000001</v>
      </c>
      <c r="AH29" s="18">
        <v>15.779</v>
      </c>
      <c r="AI29" s="18">
        <v>22.587684999999997</v>
      </c>
      <c r="AJ29" s="18">
        <v>21.8674</v>
      </c>
      <c r="AK29" s="18">
        <v>308.36399999999998</v>
      </c>
      <c r="AL29" s="18">
        <v>305.69</v>
      </c>
      <c r="AM29" s="18">
        <v>6.8666666666666698</v>
      </c>
      <c r="AN29" s="18">
        <v>6.1499999999999888</v>
      </c>
      <c r="AO29" s="61">
        <v>3.5931999999999991</v>
      </c>
      <c r="AP29" s="61">
        <v>2.1983999999999999</v>
      </c>
      <c r="AQ29" s="18">
        <v>4</v>
      </c>
    </row>
    <row r="30" spans="1:43" ht="15" customHeight="1">
      <c r="A30" s="80"/>
      <c r="B30" s="78"/>
      <c r="C30" s="78"/>
      <c r="D30" s="54">
        <v>20</v>
      </c>
      <c r="E30" s="48">
        <v>0.3923611111111111</v>
      </c>
      <c r="F30" s="49" t="s">
        <v>157</v>
      </c>
      <c r="G30" s="88"/>
      <c r="H30" s="70"/>
      <c r="I30" s="70">
        <v>11</v>
      </c>
      <c r="J30" s="129">
        <v>350254</v>
      </c>
      <c r="K30" s="129">
        <v>1285918</v>
      </c>
      <c r="L30" s="30">
        <v>11</v>
      </c>
      <c r="M30" s="14">
        <v>10.196999999999999</v>
      </c>
      <c r="N30" s="14">
        <v>10.2125</v>
      </c>
      <c r="O30" s="14">
        <v>33.753500000000003</v>
      </c>
      <c r="P30" s="14">
        <v>33.757300000000001</v>
      </c>
      <c r="Q30" s="14">
        <v>8.25</v>
      </c>
      <c r="R30" s="14">
        <v>8.24</v>
      </c>
      <c r="S30" s="14">
        <v>8.7565446594182568</v>
      </c>
      <c r="T30" s="14">
        <v>8.8653514170576528</v>
      </c>
      <c r="U30" s="14">
        <v>1.0185036800000029</v>
      </c>
      <c r="V30" s="14">
        <v>0.74654720000000308</v>
      </c>
      <c r="W30" s="18">
        <v>25.585000000000001</v>
      </c>
      <c r="X30" s="18">
        <v>30.155999999999999</v>
      </c>
      <c r="Y30" s="18">
        <v>6.4190000000000005</v>
      </c>
      <c r="Z30" s="18">
        <v>6.3280000000000003</v>
      </c>
      <c r="AA30" s="18">
        <v>100.91200000000001</v>
      </c>
      <c r="AB30" s="18">
        <v>99.323000000000008</v>
      </c>
      <c r="AC30" s="18">
        <v>132.916</v>
      </c>
      <c r="AD30" s="18">
        <v>135.80699999999999</v>
      </c>
      <c r="AE30" s="18">
        <v>284.23689000000002</v>
      </c>
      <c r="AF30" s="18">
        <v>244.42684000000003</v>
      </c>
      <c r="AG30" s="18">
        <v>17.034500000000001</v>
      </c>
      <c r="AH30" s="18">
        <v>17.236000000000001</v>
      </c>
      <c r="AI30" s="18">
        <v>21.116889999999998</v>
      </c>
      <c r="AJ30" s="18">
        <v>19.015090000000001</v>
      </c>
      <c r="AK30" s="18">
        <v>295.13400000000001</v>
      </c>
      <c r="AL30" s="18">
        <v>285.34799999999996</v>
      </c>
      <c r="AM30" s="18">
        <v>13.350000000000001</v>
      </c>
      <c r="AN30" s="18">
        <v>13.44999999999999</v>
      </c>
      <c r="AO30" s="61">
        <v>0.6379999999999999</v>
      </c>
      <c r="AP30" s="61">
        <v>3.0421999999999998</v>
      </c>
      <c r="AQ30" s="18">
        <v>4</v>
      </c>
    </row>
    <row r="31" spans="1:43" ht="15" customHeight="1">
      <c r="A31" s="80"/>
      <c r="B31" s="78"/>
      <c r="C31" s="78"/>
      <c r="D31" s="54">
        <v>17</v>
      </c>
      <c r="E31" s="48">
        <v>0.67499999999999993</v>
      </c>
      <c r="F31" s="49" t="s">
        <v>159</v>
      </c>
      <c r="G31" s="88"/>
      <c r="H31" s="70"/>
      <c r="I31" s="70">
        <v>12</v>
      </c>
      <c r="J31" s="129">
        <v>350601</v>
      </c>
      <c r="K31" s="129">
        <v>1290647</v>
      </c>
      <c r="L31" s="30">
        <v>11</v>
      </c>
      <c r="M31" s="14">
        <v>11.242800000000001</v>
      </c>
      <c r="N31" s="14">
        <v>11.1121</v>
      </c>
      <c r="O31" s="14">
        <v>33.976799999999997</v>
      </c>
      <c r="P31" s="14">
        <v>33.963700000000003</v>
      </c>
      <c r="Q31" s="14">
        <v>8.23</v>
      </c>
      <c r="R31" s="14">
        <v>8.23</v>
      </c>
      <c r="S31" s="14">
        <v>8.4440945374626608</v>
      </c>
      <c r="T31" s="14">
        <v>8.6896116791569469</v>
      </c>
      <c r="U31" s="14">
        <v>0.87452672000000309</v>
      </c>
      <c r="V31" s="14">
        <v>0.95451392000000146</v>
      </c>
      <c r="W31" s="18">
        <v>27.37</v>
      </c>
      <c r="X31" s="18">
        <v>16.275000000000002</v>
      </c>
      <c r="Y31" s="18">
        <v>6.4960000000000004</v>
      </c>
      <c r="Z31" s="18">
        <v>6.16</v>
      </c>
      <c r="AA31" s="18">
        <v>79.925999999999988</v>
      </c>
      <c r="AB31" s="18">
        <v>81.458999999999989</v>
      </c>
      <c r="AC31" s="18">
        <v>113.792</v>
      </c>
      <c r="AD31" s="18">
        <v>103.89399999999999</v>
      </c>
      <c r="AE31" s="18">
        <v>232.13155</v>
      </c>
      <c r="AF31" s="18">
        <v>238.09002000000004</v>
      </c>
      <c r="AG31" s="18">
        <v>16.058</v>
      </c>
      <c r="AH31" s="18">
        <v>16.399000000000001</v>
      </c>
      <c r="AI31" s="18">
        <v>16.290499999999998</v>
      </c>
      <c r="AJ31" s="18">
        <v>16.703575000000001</v>
      </c>
      <c r="AK31" s="18">
        <v>249.38199999999998</v>
      </c>
      <c r="AL31" s="18">
        <v>254.47800000000001</v>
      </c>
      <c r="AM31" s="18">
        <v>1.799999999999996</v>
      </c>
      <c r="AN31" s="18">
        <v>2.4500000000000077</v>
      </c>
      <c r="AO31" s="61">
        <v>3.7850000000000006</v>
      </c>
      <c r="AP31" s="61">
        <v>0.81199999999999994</v>
      </c>
      <c r="AQ31" s="18">
        <v>4.5999999999999996</v>
      </c>
    </row>
    <row r="32" spans="1:43" ht="15" customHeight="1">
      <c r="A32" s="80"/>
      <c r="B32" s="78"/>
      <c r="C32" s="78"/>
      <c r="D32" s="54">
        <v>17</v>
      </c>
      <c r="E32" s="48">
        <v>0.60347222222222219</v>
      </c>
      <c r="F32" s="49" t="s">
        <v>158</v>
      </c>
      <c r="G32" s="88"/>
      <c r="H32" s="70"/>
      <c r="I32" s="70">
        <v>13</v>
      </c>
      <c r="J32" s="129">
        <v>350808</v>
      </c>
      <c r="K32" s="129">
        <v>1290700</v>
      </c>
      <c r="L32" s="30">
        <v>7.2</v>
      </c>
      <c r="M32" s="14">
        <v>10.749499999999999</v>
      </c>
      <c r="N32" s="14">
        <v>11.3104</v>
      </c>
      <c r="O32" s="14">
        <v>33.655500000000004</v>
      </c>
      <c r="P32" s="14">
        <v>33.631</v>
      </c>
      <c r="Q32" s="14">
        <v>8.2100000000000009</v>
      </c>
      <c r="R32" s="14">
        <v>8.2100000000000009</v>
      </c>
      <c r="S32" s="14">
        <v>8.3934588580573699</v>
      </c>
      <c r="T32" s="14">
        <v>8.2809189783719166</v>
      </c>
      <c r="U32" s="14">
        <v>0.79453952000000205</v>
      </c>
      <c r="V32" s="14">
        <v>1.0185036800000029</v>
      </c>
      <c r="W32" s="18">
        <v>206.08700000000002</v>
      </c>
      <c r="X32" s="18">
        <v>110.20100000000001</v>
      </c>
      <c r="Y32" s="18">
        <v>11.452</v>
      </c>
      <c r="Z32" s="18">
        <v>8.9459999999999997</v>
      </c>
      <c r="AA32" s="18">
        <v>114.77900000000001</v>
      </c>
      <c r="AB32" s="18">
        <v>102.991</v>
      </c>
      <c r="AC32" s="18">
        <v>332.31800000000004</v>
      </c>
      <c r="AD32" s="18">
        <v>222.13800000000001</v>
      </c>
      <c r="AE32" s="18">
        <v>478.46218000000005</v>
      </c>
      <c r="AF32" s="18">
        <v>341.90226000000001</v>
      </c>
      <c r="AG32" s="18">
        <v>29.682500000000001</v>
      </c>
      <c r="AH32" s="18">
        <v>22.94</v>
      </c>
      <c r="AI32" s="18">
        <v>30.78858</v>
      </c>
      <c r="AJ32" s="18">
        <v>23.482499999999998</v>
      </c>
      <c r="AK32" s="18">
        <v>322.952</v>
      </c>
      <c r="AL32" s="18">
        <v>296.31</v>
      </c>
      <c r="AM32" s="18">
        <v>6.0999999999999943</v>
      </c>
      <c r="AN32" s="18">
        <v>21.999999999999993</v>
      </c>
      <c r="AO32" s="61">
        <v>1.2414000000000005</v>
      </c>
      <c r="AP32" s="61">
        <v>1.6501999999999999</v>
      </c>
      <c r="AQ32" s="18">
        <v>4.5</v>
      </c>
    </row>
    <row r="33" spans="1:43" ht="15" customHeight="1">
      <c r="A33" s="80"/>
      <c r="B33" s="78"/>
      <c r="C33" s="78"/>
      <c r="D33" s="54">
        <v>17</v>
      </c>
      <c r="E33" s="48">
        <v>0.62986111111111109</v>
      </c>
      <c r="F33" s="49" t="s">
        <v>158</v>
      </c>
      <c r="G33" s="88"/>
      <c r="H33" s="70"/>
      <c r="I33" s="70">
        <v>14</v>
      </c>
      <c r="J33" s="130">
        <v>350933</v>
      </c>
      <c r="K33" s="130">
        <v>1290807</v>
      </c>
      <c r="L33" s="30">
        <v>3.5</v>
      </c>
      <c r="M33" s="14">
        <v>11.1601</v>
      </c>
      <c r="N33" s="14">
        <v>11.25</v>
      </c>
      <c r="O33" s="14">
        <v>32.685600000000001</v>
      </c>
      <c r="P33" s="14">
        <v>32.417200000000001</v>
      </c>
      <c r="Q33" s="14">
        <v>8.14</v>
      </c>
      <c r="R33" s="14">
        <v>8.15</v>
      </c>
      <c r="S33" s="14">
        <v>8.1138745573016475</v>
      </c>
      <c r="T33" s="14">
        <v>8.3290845482434435</v>
      </c>
      <c r="U33" s="14">
        <v>1.0345011200000025</v>
      </c>
      <c r="V33" s="14">
        <v>0.84253184000000092</v>
      </c>
      <c r="W33" s="18">
        <v>597.11399999999992</v>
      </c>
      <c r="X33" s="18">
        <v>491.33</v>
      </c>
      <c r="Y33" s="18">
        <v>36.414000000000001</v>
      </c>
      <c r="Z33" s="18">
        <v>30.295999999999996</v>
      </c>
      <c r="AA33" s="18">
        <v>302.75</v>
      </c>
      <c r="AB33" s="18">
        <v>254.02300000000002</v>
      </c>
      <c r="AC33" s="18">
        <v>936.27799999999991</v>
      </c>
      <c r="AD33" s="18">
        <v>775.649</v>
      </c>
      <c r="AE33" s="18">
        <v>1180.05258</v>
      </c>
      <c r="AF33" s="18">
        <v>990.33738999999991</v>
      </c>
      <c r="AG33" s="18">
        <v>72.694999999999993</v>
      </c>
      <c r="AH33" s="18">
        <v>61.488500000000002</v>
      </c>
      <c r="AI33" s="18">
        <v>75.47663</v>
      </c>
      <c r="AJ33" s="18">
        <v>61.78145</v>
      </c>
      <c r="AK33" s="18">
        <v>590.89800000000002</v>
      </c>
      <c r="AL33" s="18">
        <v>523.78199999999993</v>
      </c>
      <c r="AM33" s="18">
        <v>5.3499999999999934</v>
      </c>
      <c r="AN33" s="18">
        <v>8.8999999999999915</v>
      </c>
      <c r="AO33" s="61">
        <v>1.9982</v>
      </c>
      <c r="AP33" s="61">
        <v>5.1217999999999986</v>
      </c>
      <c r="AQ33" s="18">
        <v>2.1</v>
      </c>
    </row>
    <row r="34" spans="1:43" ht="15" customHeight="1">
      <c r="A34" s="80"/>
      <c r="B34" s="78"/>
      <c r="C34" s="78"/>
      <c r="D34" s="54">
        <v>17</v>
      </c>
      <c r="E34" s="48">
        <v>0.6430555555555556</v>
      </c>
      <c r="F34" s="49" t="s">
        <v>158</v>
      </c>
      <c r="G34" s="88"/>
      <c r="H34" s="70"/>
      <c r="I34" s="70">
        <v>15</v>
      </c>
      <c r="J34" s="130">
        <v>350705</v>
      </c>
      <c r="K34" s="130">
        <v>1290817</v>
      </c>
      <c r="L34" s="30">
        <v>22</v>
      </c>
      <c r="M34" s="14">
        <v>11.578900000000001</v>
      </c>
      <c r="N34" s="14">
        <v>11.5107</v>
      </c>
      <c r="O34" s="14">
        <v>33.984200000000001</v>
      </c>
      <c r="P34" s="14">
        <v>33.972099999999998</v>
      </c>
      <c r="Q34" s="14">
        <v>8.23</v>
      </c>
      <c r="R34" s="14">
        <v>8.23</v>
      </c>
      <c r="S34" s="14">
        <v>8.505682017855511</v>
      </c>
      <c r="T34" s="14">
        <v>8.4701229679849348</v>
      </c>
      <c r="U34" s="14">
        <v>1.0824934400000015</v>
      </c>
      <c r="V34" s="14">
        <v>1.0984908800000013</v>
      </c>
      <c r="W34" s="18">
        <v>55.783000000000001</v>
      </c>
      <c r="X34" s="18">
        <v>19.970999999999997</v>
      </c>
      <c r="Y34" s="18">
        <v>6.3280000000000003</v>
      </c>
      <c r="Z34" s="18">
        <v>6.4119999999999999</v>
      </c>
      <c r="AA34" s="18">
        <v>75.816999999999993</v>
      </c>
      <c r="AB34" s="18">
        <v>76.964999999999989</v>
      </c>
      <c r="AC34" s="18">
        <v>137.928</v>
      </c>
      <c r="AD34" s="18">
        <v>103.348</v>
      </c>
      <c r="AE34" s="18">
        <v>202.48248999999998</v>
      </c>
      <c r="AF34" s="18">
        <v>241.25093999999999</v>
      </c>
      <c r="AG34" s="18">
        <v>13.950000000000001</v>
      </c>
      <c r="AH34" s="18">
        <v>16.058</v>
      </c>
      <c r="AI34" s="18">
        <v>14.201720000000002</v>
      </c>
      <c r="AJ34" s="18">
        <v>18.493670000000002</v>
      </c>
      <c r="AK34" s="18">
        <v>244.79</v>
      </c>
      <c r="AL34" s="18">
        <v>261.50600000000003</v>
      </c>
      <c r="AM34" s="18">
        <v>4.9000000000000155</v>
      </c>
      <c r="AN34" s="18">
        <v>2.2999999999999963</v>
      </c>
      <c r="AO34" s="61">
        <v>1.0122000000000002</v>
      </c>
      <c r="AP34" s="61">
        <v>0.83819999999999995</v>
      </c>
      <c r="AQ34" s="18">
        <v>5</v>
      </c>
    </row>
    <row r="35" spans="1:43" ht="15" customHeight="1">
      <c r="A35" s="80"/>
      <c r="B35" s="78"/>
      <c r="C35" s="78"/>
      <c r="D35" s="54">
        <v>17</v>
      </c>
      <c r="E35" s="48">
        <v>0.59583333333333333</v>
      </c>
      <c r="F35" s="49" t="s">
        <v>158</v>
      </c>
      <c r="G35" s="88"/>
      <c r="H35" s="70"/>
      <c r="I35" s="70">
        <v>16</v>
      </c>
      <c r="J35" s="130">
        <v>350801</v>
      </c>
      <c r="K35" s="130">
        <v>1290817</v>
      </c>
      <c r="L35" s="30">
        <v>14.8</v>
      </c>
      <c r="M35" s="14">
        <v>11.2273</v>
      </c>
      <c r="N35" s="14">
        <v>11.4634</v>
      </c>
      <c r="O35" s="14">
        <v>33.670900000000003</v>
      </c>
      <c r="P35" s="14">
        <v>33.952199999999998</v>
      </c>
      <c r="Q35" s="14">
        <v>8.1999999999999993</v>
      </c>
      <c r="R35" s="14">
        <v>8.23</v>
      </c>
      <c r="S35" s="14">
        <v>8.5373905870716218</v>
      </c>
      <c r="T35" s="14">
        <v>8.7193874330400796</v>
      </c>
      <c r="U35" s="14">
        <v>0.93851648000000187</v>
      </c>
      <c r="V35" s="14">
        <v>0.95451392000000146</v>
      </c>
      <c r="W35" s="18">
        <v>204.267</v>
      </c>
      <c r="X35" s="18">
        <v>17.318000000000001</v>
      </c>
      <c r="Y35" s="18">
        <v>16.947000000000003</v>
      </c>
      <c r="Z35" s="18">
        <v>6.734</v>
      </c>
      <c r="AA35" s="18">
        <v>173.55099999999999</v>
      </c>
      <c r="AB35" s="18">
        <v>92.330000000000013</v>
      </c>
      <c r="AC35" s="18">
        <v>394.76499999999999</v>
      </c>
      <c r="AD35" s="18">
        <v>116.38200000000001</v>
      </c>
      <c r="AE35" s="18">
        <v>581.09226000000001</v>
      </c>
      <c r="AF35" s="18">
        <v>214.75663999999998</v>
      </c>
      <c r="AG35" s="18">
        <v>36.130499999999998</v>
      </c>
      <c r="AH35" s="18">
        <v>16.492000000000001</v>
      </c>
      <c r="AI35" s="18">
        <v>36.539389999999997</v>
      </c>
      <c r="AJ35" s="18">
        <v>17.88111</v>
      </c>
      <c r="AK35" s="18">
        <v>379.31600000000003</v>
      </c>
      <c r="AL35" s="18">
        <v>268.58999999999997</v>
      </c>
      <c r="AM35" s="18">
        <v>5.3499999999999934</v>
      </c>
      <c r="AN35" s="18">
        <v>6.6499999999999897</v>
      </c>
      <c r="AO35" s="61">
        <v>3.7242000000000006</v>
      </c>
      <c r="AP35" s="61">
        <v>3.5558000000000001</v>
      </c>
      <c r="AQ35" s="18">
        <v>4.5</v>
      </c>
    </row>
    <row r="36" spans="1:43" ht="15" customHeight="1">
      <c r="A36" s="80"/>
      <c r="B36" s="78"/>
      <c r="C36" s="78"/>
      <c r="D36" s="54">
        <v>17</v>
      </c>
      <c r="E36" s="48">
        <v>0.58819444444444446</v>
      </c>
      <c r="F36" s="49" t="s">
        <v>158</v>
      </c>
      <c r="G36" s="74"/>
      <c r="H36" s="70"/>
      <c r="I36" s="70">
        <v>17</v>
      </c>
      <c r="J36" s="130">
        <v>350801</v>
      </c>
      <c r="K36" s="130">
        <v>1290918</v>
      </c>
      <c r="L36" s="30">
        <v>13</v>
      </c>
      <c r="M36" s="14">
        <v>11.4359</v>
      </c>
      <c r="N36" s="14">
        <v>11.442399999999999</v>
      </c>
      <c r="O36" s="14">
        <v>33.9649</v>
      </c>
      <c r="P36" s="14">
        <v>33.960299999999997</v>
      </c>
      <c r="Q36" s="14">
        <v>8.23</v>
      </c>
      <c r="R36" s="14">
        <v>8.23</v>
      </c>
      <c r="S36" s="14">
        <v>8.7218583645222978</v>
      </c>
      <c r="T36" s="14">
        <v>9.305503077316871</v>
      </c>
      <c r="U36" s="14">
        <v>1.0025062400000031</v>
      </c>
      <c r="V36" s="14">
        <v>0.6985548800000011</v>
      </c>
      <c r="W36" s="18">
        <v>18.676000000000002</v>
      </c>
      <c r="X36" s="18">
        <v>19.431999999999999</v>
      </c>
      <c r="Y36" s="18">
        <v>6.9160000000000004</v>
      </c>
      <c r="Z36" s="18">
        <v>6.8389999999999995</v>
      </c>
      <c r="AA36" s="18">
        <v>93.527000000000001</v>
      </c>
      <c r="AB36" s="18">
        <v>93.260999999999996</v>
      </c>
      <c r="AC36" s="18">
        <v>119.119</v>
      </c>
      <c r="AD36" s="18">
        <v>119.53200000000001</v>
      </c>
      <c r="AE36" s="18">
        <v>259.78295000000003</v>
      </c>
      <c r="AF36" s="18">
        <v>251.23322000000002</v>
      </c>
      <c r="AG36" s="18">
        <v>16.414500000000004</v>
      </c>
      <c r="AH36" s="18">
        <v>16.399000000000001</v>
      </c>
      <c r="AI36" s="18">
        <v>18.360525000000003</v>
      </c>
      <c r="AJ36" s="18">
        <v>18.268920000000001</v>
      </c>
      <c r="AK36" s="18">
        <v>267.82</v>
      </c>
      <c r="AL36" s="18">
        <v>268.11399999999998</v>
      </c>
      <c r="AM36" s="18">
        <v>7.2499999999999787</v>
      </c>
      <c r="AN36" s="18">
        <v>4.499999999999976</v>
      </c>
      <c r="AO36" s="61">
        <v>1.0440000000000003</v>
      </c>
      <c r="AP36" s="61">
        <v>1.0122000000000002</v>
      </c>
      <c r="AQ36" s="18">
        <v>3.7</v>
      </c>
    </row>
    <row r="37" spans="1:43" ht="15" customHeight="1">
      <c r="A37" s="80"/>
      <c r="B37" s="78"/>
      <c r="C37" s="78"/>
      <c r="D37" s="55">
        <v>28</v>
      </c>
      <c r="E37" s="48">
        <v>0.44791666666666669</v>
      </c>
      <c r="F37" s="49" t="s">
        <v>157</v>
      </c>
      <c r="G37" s="89" t="s">
        <v>173</v>
      </c>
      <c r="H37" s="78" t="s">
        <v>174</v>
      </c>
      <c r="I37" s="70">
        <v>1</v>
      </c>
      <c r="J37" s="29">
        <v>350046</v>
      </c>
      <c r="K37" s="29">
        <v>1285538</v>
      </c>
      <c r="L37" s="30">
        <v>23</v>
      </c>
      <c r="M37" s="14">
        <v>11.010899999999999</v>
      </c>
      <c r="N37" s="14">
        <v>10.899699999999999</v>
      </c>
      <c r="O37" s="14">
        <v>33.755499999999998</v>
      </c>
      <c r="P37" s="14">
        <v>33.767600000000002</v>
      </c>
      <c r="Q37" s="14">
        <v>8.24</v>
      </c>
      <c r="R37" s="14">
        <v>8.24</v>
      </c>
      <c r="S37" s="14">
        <v>9.3087736182610552</v>
      </c>
      <c r="T37" s="14">
        <v>9.3467798369742443</v>
      </c>
      <c r="U37" s="14">
        <v>0.93318399999999802</v>
      </c>
      <c r="V37" s="14">
        <v>0.805204479999998</v>
      </c>
      <c r="W37" s="18">
        <v>8.0429999999999993</v>
      </c>
      <c r="X37" s="18">
        <v>7.5670000000000002</v>
      </c>
      <c r="Y37" s="18">
        <v>6.02</v>
      </c>
      <c r="Z37" s="18">
        <v>6.0060000000000002</v>
      </c>
      <c r="AA37" s="18">
        <v>104.797</v>
      </c>
      <c r="AB37" s="18">
        <v>105.063</v>
      </c>
      <c r="AC37" s="18">
        <v>118.86</v>
      </c>
      <c r="AD37" s="18">
        <v>118.636</v>
      </c>
      <c r="AE37" s="18">
        <v>259.69888000000003</v>
      </c>
      <c r="AF37" s="18">
        <v>251.14956999999998</v>
      </c>
      <c r="AG37" s="18">
        <v>15.779</v>
      </c>
      <c r="AH37" s="18">
        <v>15.779</v>
      </c>
      <c r="AI37" s="18">
        <v>20.801929999999999</v>
      </c>
      <c r="AJ37" s="18">
        <v>24.268194999999999</v>
      </c>
      <c r="AK37" s="18">
        <v>293.10399999999998</v>
      </c>
      <c r="AL37" s="18">
        <v>292.41800000000001</v>
      </c>
      <c r="AM37" s="18">
        <v>9.0499999999999741</v>
      </c>
      <c r="AN37" s="18">
        <v>4.9499999999999824</v>
      </c>
      <c r="AO37" s="61">
        <v>1.4471999999999998</v>
      </c>
      <c r="AP37" s="61">
        <v>1.8532000000000002</v>
      </c>
      <c r="AQ37" s="18">
        <v>1.9</v>
      </c>
    </row>
    <row r="38" spans="1:43" ht="15" customHeight="1">
      <c r="A38" s="80"/>
      <c r="B38" s="78"/>
      <c r="C38" s="78"/>
      <c r="D38" s="55">
        <v>28</v>
      </c>
      <c r="E38" s="48">
        <v>0.46458333333333335</v>
      </c>
      <c r="F38" s="49" t="s">
        <v>157</v>
      </c>
      <c r="G38" s="78"/>
      <c r="H38" s="78"/>
      <c r="I38" s="70">
        <v>2</v>
      </c>
      <c r="J38" s="29">
        <v>345835</v>
      </c>
      <c r="K38" s="29">
        <v>1285800</v>
      </c>
      <c r="L38" s="30">
        <v>44</v>
      </c>
      <c r="M38" s="14">
        <v>11.3324</v>
      </c>
      <c r="N38" s="14">
        <v>11.780900000000001</v>
      </c>
      <c r="O38" s="14">
        <v>33.872300000000003</v>
      </c>
      <c r="P38" s="14">
        <v>34.0443</v>
      </c>
      <c r="Q38" s="14">
        <v>8.24</v>
      </c>
      <c r="R38" s="14">
        <v>8.25</v>
      </c>
      <c r="S38" s="14">
        <v>10.341260832962545</v>
      </c>
      <c r="T38" s="14">
        <v>9.4451669931529185</v>
      </c>
      <c r="U38" s="14">
        <v>0.9651788799999973</v>
      </c>
      <c r="V38" s="14">
        <v>0.88519167999999893</v>
      </c>
      <c r="W38" s="18">
        <v>0.24500000000000002</v>
      </c>
      <c r="X38" s="18">
        <v>2.3729999999999998</v>
      </c>
      <c r="Y38" s="18">
        <v>5.6770000000000005</v>
      </c>
      <c r="Z38" s="18">
        <v>5.4249999999999998</v>
      </c>
      <c r="AA38" s="18">
        <v>95.080999999999989</v>
      </c>
      <c r="AB38" s="18">
        <v>81.885999999999996</v>
      </c>
      <c r="AC38" s="18">
        <v>101.00299999999999</v>
      </c>
      <c r="AD38" s="18">
        <v>89.683999999999983</v>
      </c>
      <c r="AE38" s="18">
        <v>231.69916000000001</v>
      </c>
      <c r="AF38" s="18">
        <v>210.18711000000002</v>
      </c>
      <c r="AG38" s="18">
        <v>14.043000000000001</v>
      </c>
      <c r="AH38" s="18">
        <v>13.484999999999999</v>
      </c>
      <c r="AI38" s="18">
        <v>16.70063</v>
      </c>
      <c r="AJ38" s="18">
        <v>21.70589</v>
      </c>
      <c r="AK38" s="18">
        <v>275.56200000000001</v>
      </c>
      <c r="AL38" s="18">
        <v>266.238</v>
      </c>
      <c r="AM38" s="18">
        <v>6.2000000000000108</v>
      </c>
      <c r="AN38" s="18">
        <v>11.6</v>
      </c>
      <c r="AO38" s="61">
        <v>4.394000000000001</v>
      </c>
      <c r="AP38" s="61">
        <v>2.2592000000000003</v>
      </c>
      <c r="AQ38" s="18">
        <v>3.5</v>
      </c>
    </row>
    <row r="39" spans="1:43" ht="15" customHeight="1">
      <c r="A39" s="80"/>
      <c r="B39" s="78"/>
      <c r="C39" s="78"/>
      <c r="D39" s="55">
        <v>28</v>
      </c>
      <c r="E39" s="48">
        <v>0.4381944444444445</v>
      </c>
      <c r="F39" s="49" t="s">
        <v>157</v>
      </c>
      <c r="G39" s="78"/>
      <c r="H39" s="78"/>
      <c r="I39" s="70">
        <v>3</v>
      </c>
      <c r="J39" s="29">
        <v>350000</v>
      </c>
      <c r="K39" s="29">
        <v>1285430</v>
      </c>
      <c r="L39" s="30">
        <v>26</v>
      </c>
      <c r="M39" s="14">
        <v>10.9419</v>
      </c>
      <c r="N39" s="14">
        <v>10.8453</v>
      </c>
      <c r="O39" s="14">
        <v>33.754600000000003</v>
      </c>
      <c r="P39" s="14">
        <v>33.743600000000001</v>
      </c>
      <c r="Q39" s="14">
        <v>8.24</v>
      </c>
      <c r="R39" s="14">
        <v>8.23</v>
      </c>
      <c r="S39" s="14">
        <v>8.6532261803553485</v>
      </c>
      <c r="T39" s="14">
        <v>8.543284728181721</v>
      </c>
      <c r="U39" s="14">
        <v>1.0451660799999984</v>
      </c>
      <c r="V39" s="14">
        <v>0.77320959999999861</v>
      </c>
      <c r="W39" s="18">
        <v>5.306</v>
      </c>
      <c r="X39" s="18">
        <v>6.79</v>
      </c>
      <c r="Y39" s="18">
        <v>5.859</v>
      </c>
      <c r="Z39" s="18">
        <v>6.0060000000000002</v>
      </c>
      <c r="AA39" s="18">
        <v>103.488</v>
      </c>
      <c r="AB39" s="18">
        <v>103.992</v>
      </c>
      <c r="AC39" s="18">
        <v>114.65300000000001</v>
      </c>
      <c r="AD39" s="18">
        <v>116.78800000000001</v>
      </c>
      <c r="AE39" s="18">
        <v>245.94765999999998</v>
      </c>
      <c r="AF39" s="18">
        <v>251.12779999999998</v>
      </c>
      <c r="AG39" s="18">
        <v>14.6785</v>
      </c>
      <c r="AH39" s="18">
        <v>15.0505</v>
      </c>
      <c r="AI39" s="18">
        <v>20.476275000000001</v>
      </c>
      <c r="AJ39" s="18">
        <v>24.800619999999999</v>
      </c>
      <c r="AK39" s="18">
        <v>289.66000000000003</v>
      </c>
      <c r="AL39" s="18">
        <v>292.03999999999996</v>
      </c>
      <c r="AM39" s="18">
        <v>2.5499999999999967</v>
      </c>
      <c r="AN39" s="18">
        <v>4.9000000000000155</v>
      </c>
      <c r="AO39" s="61">
        <v>1.0702000000000003</v>
      </c>
      <c r="AP39" s="61">
        <v>0.86999999999999988</v>
      </c>
      <c r="AQ39" s="18">
        <v>2.7</v>
      </c>
    </row>
    <row r="40" spans="1:43" ht="15" customHeight="1">
      <c r="A40" s="80"/>
      <c r="B40" s="78"/>
      <c r="C40" s="78"/>
      <c r="D40" s="55">
        <v>28</v>
      </c>
      <c r="E40" s="48">
        <v>0.4201388888888889</v>
      </c>
      <c r="F40" s="49" t="s">
        <v>157</v>
      </c>
      <c r="G40" s="78"/>
      <c r="H40" s="78"/>
      <c r="I40" s="70">
        <v>4</v>
      </c>
      <c r="J40" s="29">
        <v>345945</v>
      </c>
      <c r="K40" s="29">
        <v>1285155</v>
      </c>
      <c r="L40" s="30">
        <v>25</v>
      </c>
      <c r="M40" s="14">
        <v>10.273</v>
      </c>
      <c r="N40" s="14">
        <v>9.9314</v>
      </c>
      <c r="O40" s="14">
        <v>32.726900000000001</v>
      </c>
      <c r="P40" s="14">
        <v>33.413600000000002</v>
      </c>
      <c r="Q40" s="14">
        <v>8.24</v>
      </c>
      <c r="R40" s="14">
        <v>8.24</v>
      </c>
      <c r="S40" s="14">
        <v>8.5385053787218492</v>
      </c>
      <c r="T40" s="14">
        <v>8.543284728181721</v>
      </c>
      <c r="U40" s="14">
        <v>1.0131711999999993</v>
      </c>
      <c r="V40" s="14">
        <v>0.9651788799999973</v>
      </c>
      <c r="W40" s="18">
        <v>5.1030000000000006</v>
      </c>
      <c r="X40" s="18">
        <v>19.712</v>
      </c>
      <c r="Y40" s="18">
        <v>7.1400000000000006</v>
      </c>
      <c r="Z40" s="18">
        <v>5.9079999999999995</v>
      </c>
      <c r="AA40" s="18">
        <v>148.06400000000002</v>
      </c>
      <c r="AB40" s="18">
        <v>123.739</v>
      </c>
      <c r="AC40" s="18">
        <v>160.30699999999999</v>
      </c>
      <c r="AD40" s="18">
        <v>149.35900000000001</v>
      </c>
      <c r="AE40" s="18">
        <v>268.06444000000005</v>
      </c>
      <c r="AF40" s="18">
        <v>274.29730999999998</v>
      </c>
      <c r="AG40" s="18">
        <v>17.282500000000002</v>
      </c>
      <c r="AH40" s="18">
        <v>14.507999999999999</v>
      </c>
      <c r="AI40" s="18">
        <v>24.48752</v>
      </c>
      <c r="AJ40" s="18">
        <v>25.254614999999998</v>
      </c>
      <c r="AK40" s="18">
        <v>362.86599999999999</v>
      </c>
      <c r="AL40" s="18">
        <v>313.89400000000001</v>
      </c>
      <c r="AM40" s="18">
        <v>3.9000000000000146</v>
      </c>
      <c r="AN40" s="18">
        <v>5.350000000000021</v>
      </c>
      <c r="AO40" s="61">
        <v>2.1141999999999999</v>
      </c>
      <c r="AP40" s="61">
        <v>1.6819999999999999</v>
      </c>
      <c r="AQ40" s="18">
        <v>2.2000000000000002</v>
      </c>
    </row>
    <row r="41" spans="1:43" ht="15" customHeight="1">
      <c r="A41" s="80"/>
      <c r="B41" s="78"/>
      <c r="C41" s="78"/>
      <c r="D41" s="55">
        <v>27</v>
      </c>
      <c r="E41" s="50">
        <v>0.54236111111111118</v>
      </c>
      <c r="F41" s="49" t="s">
        <v>157</v>
      </c>
      <c r="G41" s="72" t="s">
        <v>161</v>
      </c>
      <c r="H41" s="78" t="s">
        <v>175</v>
      </c>
      <c r="I41" s="70">
        <v>1</v>
      </c>
      <c r="J41" s="29">
        <v>350425</v>
      </c>
      <c r="K41" s="29">
        <v>1284924</v>
      </c>
      <c r="L41" s="30">
        <v>16</v>
      </c>
      <c r="M41" s="14">
        <v>8.4435000000000002</v>
      </c>
      <c r="N41" s="14">
        <v>8.0914999999999999</v>
      </c>
      <c r="O41" s="14">
        <v>32.748399999999997</v>
      </c>
      <c r="P41" s="14">
        <v>32.941800000000001</v>
      </c>
      <c r="Q41" s="14">
        <v>8.24</v>
      </c>
      <c r="R41" s="14">
        <v>8.25</v>
      </c>
      <c r="S41" s="14">
        <v>8.6040601225124185</v>
      </c>
      <c r="T41" s="14">
        <v>8.6252740249972835</v>
      </c>
      <c r="U41" s="14">
        <v>1.0078387200000012</v>
      </c>
      <c r="V41" s="14">
        <v>0.99184128000000149</v>
      </c>
      <c r="W41" s="18">
        <v>30.967999999999996</v>
      </c>
      <c r="X41" s="18">
        <v>32.262999999999998</v>
      </c>
      <c r="Y41" s="18">
        <v>5.5020000000000007</v>
      </c>
      <c r="Z41" s="18">
        <v>5.53</v>
      </c>
      <c r="AA41" s="18">
        <v>140.60199999999998</v>
      </c>
      <c r="AB41" s="18">
        <v>132.923</v>
      </c>
      <c r="AC41" s="18">
        <v>177.072</v>
      </c>
      <c r="AD41" s="18">
        <v>170.71600000000001</v>
      </c>
      <c r="AE41" s="18">
        <v>336.87590999999998</v>
      </c>
      <c r="AF41" s="18">
        <v>331.34849999999994</v>
      </c>
      <c r="AG41" s="18">
        <v>15.825499999999998</v>
      </c>
      <c r="AH41" s="18">
        <v>16.414500000000004</v>
      </c>
      <c r="AI41" s="18">
        <v>24.357164999999998</v>
      </c>
      <c r="AJ41" s="18">
        <v>29.484874999999999</v>
      </c>
      <c r="AK41" s="18">
        <v>335.70600000000002</v>
      </c>
      <c r="AL41" s="18">
        <v>342.44</v>
      </c>
      <c r="AM41" s="18">
        <v>10.450000000000015</v>
      </c>
      <c r="AN41" s="18">
        <v>10.300000000000004</v>
      </c>
      <c r="AO41" s="61">
        <v>2.0852000000000004</v>
      </c>
      <c r="AP41" s="61">
        <v>4.5970000000000013</v>
      </c>
      <c r="AQ41" s="18">
        <v>1.2</v>
      </c>
    </row>
    <row r="42" spans="1:43" ht="15" customHeight="1">
      <c r="A42" s="80"/>
      <c r="B42" s="78"/>
      <c r="C42" s="78"/>
      <c r="D42" s="55">
        <v>27</v>
      </c>
      <c r="E42" s="50">
        <v>0.52430555555555558</v>
      </c>
      <c r="F42" s="49" t="s">
        <v>157</v>
      </c>
      <c r="G42" s="78"/>
      <c r="H42" s="78"/>
      <c r="I42" s="70">
        <v>2</v>
      </c>
      <c r="J42" s="29">
        <v>350407</v>
      </c>
      <c r="K42" s="29">
        <v>1284642</v>
      </c>
      <c r="L42" s="30">
        <v>6</v>
      </c>
      <c r="M42" s="14">
        <v>8.3330000000000002</v>
      </c>
      <c r="N42" s="14">
        <v>8.3473000000000006</v>
      </c>
      <c r="O42" s="14">
        <v>32.911499999999997</v>
      </c>
      <c r="P42" s="14">
        <v>32.958599999999997</v>
      </c>
      <c r="Q42" s="14">
        <v>8.25</v>
      </c>
      <c r="R42" s="14">
        <v>8.25</v>
      </c>
      <c r="S42" s="14">
        <v>8.6696148663029895</v>
      </c>
      <c r="T42" s="14">
        <v>8.7564568999021848</v>
      </c>
      <c r="U42" s="14">
        <v>1.151815680000001</v>
      </c>
      <c r="V42" s="14">
        <v>1.1038233599999991</v>
      </c>
      <c r="W42" s="18">
        <v>27.552</v>
      </c>
      <c r="X42" s="18">
        <v>29.168999999999997</v>
      </c>
      <c r="Y42" s="18">
        <v>5.3550000000000004</v>
      </c>
      <c r="Z42" s="18">
        <v>5.3620000000000001</v>
      </c>
      <c r="AA42" s="18">
        <v>126.14700000000001</v>
      </c>
      <c r="AB42" s="18">
        <v>126.749</v>
      </c>
      <c r="AC42" s="18">
        <v>159.054</v>
      </c>
      <c r="AD42" s="18">
        <v>161.28</v>
      </c>
      <c r="AE42" s="18">
        <v>335.41088000000002</v>
      </c>
      <c r="AF42" s="18">
        <v>330.59845000000001</v>
      </c>
      <c r="AG42" s="18">
        <v>15.282999999999999</v>
      </c>
      <c r="AH42" s="18">
        <v>15.19</v>
      </c>
      <c r="AI42" s="18">
        <v>22.136635000000002</v>
      </c>
      <c r="AJ42" s="18">
        <v>24.625625000000003</v>
      </c>
      <c r="AK42" s="18">
        <v>327.47399999999999</v>
      </c>
      <c r="AL42" s="18">
        <v>332.23400000000004</v>
      </c>
      <c r="AM42" s="18">
        <v>9.3499999999999979</v>
      </c>
      <c r="AN42" s="18">
        <v>5.5499999999999714</v>
      </c>
      <c r="AO42" s="61">
        <v>5.0029999999999983</v>
      </c>
      <c r="AP42" s="61">
        <v>2.3171999999999997</v>
      </c>
      <c r="AQ42" s="18">
        <v>1.5</v>
      </c>
    </row>
    <row r="43" spans="1:43" ht="15" customHeight="1">
      <c r="A43" s="80" t="s">
        <v>176</v>
      </c>
      <c r="B43" s="79">
        <f>B$4</f>
        <v>2013</v>
      </c>
      <c r="C43" s="79">
        <f>C$4</f>
        <v>2</v>
      </c>
      <c r="D43" s="55">
        <v>27</v>
      </c>
      <c r="E43" s="51">
        <v>0.62847222222222221</v>
      </c>
      <c r="F43" s="52" t="s">
        <v>157</v>
      </c>
      <c r="G43" s="72" t="s">
        <v>177</v>
      </c>
      <c r="H43" s="78" t="s">
        <v>51</v>
      </c>
      <c r="I43" s="70">
        <v>1</v>
      </c>
      <c r="J43" s="29">
        <v>350706</v>
      </c>
      <c r="K43" s="29">
        <v>1284130</v>
      </c>
      <c r="L43" s="30">
        <v>6</v>
      </c>
      <c r="M43" s="14">
        <v>7.0938999999999997</v>
      </c>
      <c r="N43" s="14">
        <v>6.2281000000000004</v>
      </c>
      <c r="O43" s="14">
        <v>32.438299999999998</v>
      </c>
      <c r="P43" s="14">
        <v>32.5503</v>
      </c>
      <c r="Q43" s="14">
        <v>8.34</v>
      </c>
      <c r="R43" s="14">
        <v>8.35</v>
      </c>
      <c r="S43" s="14">
        <v>11.603189650931032</v>
      </c>
      <c r="T43" s="14">
        <v>11.298125101184656</v>
      </c>
      <c r="U43" s="14">
        <v>1.5730815999999987</v>
      </c>
      <c r="V43" s="14">
        <v>1.3491174399999977</v>
      </c>
      <c r="W43" s="18">
        <v>83.992999999999995</v>
      </c>
      <c r="X43" s="18">
        <v>66.003</v>
      </c>
      <c r="Y43" s="18">
        <v>5.4950000000000001</v>
      </c>
      <c r="Z43" s="18">
        <v>5.3339999999999996</v>
      </c>
      <c r="AA43" s="18">
        <v>62.530999999999999</v>
      </c>
      <c r="AB43" s="18">
        <v>56.938000000000002</v>
      </c>
      <c r="AC43" s="18">
        <v>152.01900000000001</v>
      </c>
      <c r="AD43" s="18">
        <v>128.27500000000003</v>
      </c>
      <c r="AE43" s="18">
        <v>391.32555000000002</v>
      </c>
      <c r="AF43" s="18">
        <v>365.08492999999999</v>
      </c>
      <c r="AG43" s="18">
        <v>5.3629999999999995</v>
      </c>
      <c r="AH43" s="18">
        <v>5.1615000000000002</v>
      </c>
      <c r="AI43" s="18">
        <v>33.684289999999997</v>
      </c>
      <c r="AJ43" s="18">
        <v>36.998190000000008</v>
      </c>
      <c r="AK43" s="18">
        <v>119.60199999999999</v>
      </c>
      <c r="AL43" s="18">
        <v>111.86</v>
      </c>
      <c r="AM43" s="18">
        <v>2.4500000000000077</v>
      </c>
      <c r="AN43" s="18">
        <v>9.3000000000000025</v>
      </c>
      <c r="AO43" s="61">
        <v>10.869400000000001</v>
      </c>
      <c r="AP43" s="61">
        <v>11.507399999999997</v>
      </c>
      <c r="AQ43" s="18">
        <v>3</v>
      </c>
    </row>
    <row r="44" spans="1:43" ht="15" customHeight="1">
      <c r="A44" s="78"/>
      <c r="B44" s="78"/>
      <c r="C44" s="78"/>
      <c r="D44" s="55">
        <v>27</v>
      </c>
      <c r="E44" s="53">
        <v>0.61805555555555558</v>
      </c>
      <c r="F44" s="52" t="s">
        <v>157</v>
      </c>
      <c r="G44" s="78"/>
      <c r="H44" s="78"/>
      <c r="I44" s="70">
        <v>2</v>
      </c>
      <c r="J44" s="29">
        <v>350820</v>
      </c>
      <c r="K44" s="29">
        <v>1284050</v>
      </c>
      <c r="L44" s="30">
        <v>9</v>
      </c>
      <c r="M44" s="14">
        <v>6.9913999999999996</v>
      </c>
      <c r="N44" s="14">
        <v>6.2619999999999996</v>
      </c>
      <c r="O44" s="14">
        <v>32.410600000000002</v>
      </c>
      <c r="P44" s="14">
        <v>32.606900000000003</v>
      </c>
      <c r="Q44" s="14">
        <v>8.2899999999999991</v>
      </c>
      <c r="R44" s="14">
        <v>8.2899999999999991</v>
      </c>
      <c r="S44" s="14">
        <v>10.48875900649133</v>
      </c>
      <c r="T44" s="14">
        <v>10.24866210194544</v>
      </c>
      <c r="U44" s="14">
        <v>1.0771609599999978</v>
      </c>
      <c r="V44" s="14">
        <v>1.4291046399999987</v>
      </c>
      <c r="W44" s="18">
        <v>147.90300000000002</v>
      </c>
      <c r="X44" s="18">
        <v>64.007999999999981</v>
      </c>
      <c r="Y44" s="18">
        <v>5.32</v>
      </c>
      <c r="Z44" s="18">
        <v>4.8019999999999996</v>
      </c>
      <c r="AA44" s="18">
        <v>72.870000000000019</v>
      </c>
      <c r="AB44" s="18">
        <v>67.878999999999991</v>
      </c>
      <c r="AC44" s="18">
        <v>226.09300000000005</v>
      </c>
      <c r="AD44" s="18">
        <v>136.68899999999999</v>
      </c>
      <c r="AE44" s="18">
        <v>429.93664000000001</v>
      </c>
      <c r="AF44" s="18">
        <v>324.05442999999997</v>
      </c>
      <c r="AG44" s="18">
        <v>11.004999999999999</v>
      </c>
      <c r="AH44" s="18">
        <v>9.5634999999999994</v>
      </c>
      <c r="AI44" s="18">
        <v>28.487760000000002</v>
      </c>
      <c r="AJ44" s="18">
        <v>28.292925</v>
      </c>
      <c r="AK44" s="18">
        <v>190.31600000000003</v>
      </c>
      <c r="AL44" s="18">
        <v>195.916</v>
      </c>
      <c r="AM44" s="18">
        <v>1.9500000000000073</v>
      </c>
      <c r="AN44" s="18">
        <v>3.3999999999999861</v>
      </c>
      <c r="AO44" s="61">
        <v>5.3041999999999998</v>
      </c>
      <c r="AP44" s="61">
        <v>5.7710000000000008</v>
      </c>
      <c r="AQ44" s="18">
        <v>3.5</v>
      </c>
    </row>
    <row r="45" spans="1:43" ht="15" customHeight="1">
      <c r="A45" s="78"/>
      <c r="B45" s="78"/>
      <c r="C45" s="78"/>
      <c r="D45" s="54">
        <v>28</v>
      </c>
      <c r="E45" s="53">
        <v>0.31041666666666667</v>
      </c>
      <c r="F45" s="49" t="s">
        <v>157</v>
      </c>
      <c r="G45" s="73" t="s">
        <v>178</v>
      </c>
      <c r="H45" s="78" t="s">
        <v>52</v>
      </c>
      <c r="I45" s="70">
        <v>1</v>
      </c>
      <c r="J45" s="29">
        <v>351145</v>
      </c>
      <c r="K45" s="29">
        <v>1283500</v>
      </c>
      <c r="L45" s="30">
        <v>7</v>
      </c>
      <c r="M45" s="14">
        <v>5.6475999999999997</v>
      </c>
      <c r="N45" s="14">
        <v>5.6303000000000001</v>
      </c>
      <c r="O45" s="14">
        <v>32.079300000000003</v>
      </c>
      <c r="P45" s="14">
        <v>32.159500000000001</v>
      </c>
      <c r="Q45" s="14">
        <v>8.2200000000000006</v>
      </c>
      <c r="R45" s="14">
        <v>8.25</v>
      </c>
      <c r="S45" s="14">
        <v>9.6529360231615495</v>
      </c>
      <c r="T45" s="14">
        <v>9.5435541493315945</v>
      </c>
      <c r="U45" s="14">
        <v>1.8130431999999994</v>
      </c>
      <c r="V45" s="14">
        <v>1.9890150399999982</v>
      </c>
      <c r="W45" s="18">
        <v>129.04500000000002</v>
      </c>
      <c r="X45" s="18">
        <v>141.904</v>
      </c>
      <c r="Y45" s="18">
        <v>7.931</v>
      </c>
      <c r="Z45" s="18">
        <v>7.4410000000000007</v>
      </c>
      <c r="AA45" s="18">
        <v>97.132000000000005</v>
      </c>
      <c r="AB45" s="18">
        <v>91.328999999999994</v>
      </c>
      <c r="AC45" s="18">
        <v>234.108</v>
      </c>
      <c r="AD45" s="18">
        <v>240.67399999999998</v>
      </c>
      <c r="AE45" s="18">
        <v>668.8035900000001</v>
      </c>
      <c r="AF45" s="18">
        <v>637.53746000000001</v>
      </c>
      <c r="AG45" s="18">
        <v>7.2849999999999993</v>
      </c>
      <c r="AH45" s="18">
        <v>6.51</v>
      </c>
      <c r="AI45" s="18">
        <v>68.374375000000001</v>
      </c>
      <c r="AJ45" s="18">
        <v>59.336945</v>
      </c>
      <c r="AK45" s="18">
        <v>239.89</v>
      </c>
      <c r="AL45" s="18">
        <v>233.57600000000002</v>
      </c>
      <c r="AM45" s="18">
        <v>5.7000000000000108</v>
      </c>
      <c r="AN45" s="18">
        <v>7.8000000000000016</v>
      </c>
      <c r="AO45" s="61">
        <v>22.9344</v>
      </c>
      <c r="AP45" s="61">
        <v>20.770599999999998</v>
      </c>
      <c r="AQ45" s="18">
        <v>1.5</v>
      </c>
    </row>
    <row r="46" spans="1:43" ht="15" customHeight="1">
      <c r="A46" s="78"/>
      <c r="B46" s="78"/>
      <c r="C46" s="78"/>
      <c r="D46" s="54">
        <v>27</v>
      </c>
      <c r="E46" s="53">
        <v>0.67569444444444438</v>
      </c>
      <c r="F46" s="49" t="s">
        <v>157</v>
      </c>
      <c r="G46" s="88"/>
      <c r="H46" s="78"/>
      <c r="I46" s="70">
        <v>2</v>
      </c>
      <c r="J46" s="29">
        <v>350850</v>
      </c>
      <c r="K46" s="29">
        <v>1283615</v>
      </c>
      <c r="L46" s="30">
        <v>13</v>
      </c>
      <c r="M46" s="14">
        <v>6.0151000000000003</v>
      </c>
      <c r="N46" s="14">
        <v>5.6139999999999999</v>
      </c>
      <c r="O46" s="14">
        <v>32.271000000000001</v>
      </c>
      <c r="P46" s="14">
        <v>32.398400000000002</v>
      </c>
      <c r="Q46" s="14">
        <v>8.35</v>
      </c>
      <c r="R46" s="14">
        <v>8.33</v>
      </c>
      <c r="S46" s="14">
        <v>11.062363014658825</v>
      </c>
      <c r="T46" s="14">
        <v>10.54382357048147</v>
      </c>
      <c r="U46" s="14">
        <v>1.7010611199999985</v>
      </c>
      <c r="V46" s="14">
        <v>1.3811123199999973</v>
      </c>
      <c r="W46" s="18">
        <v>50.953000000000003</v>
      </c>
      <c r="X46" s="18">
        <v>49.224000000000004</v>
      </c>
      <c r="Y46" s="18">
        <v>5.9779999999999998</v>
      </c>
      <c r="Z46" s="18">
        <v>6.9160000000000004</v>
      </c>
      <c r="AA46" s="18">
        <v>77.679000000000002</v>
      </c>
      <c r="AB46" s="18">
        <v>89.152000000000001</v>
      </c>
      <c r="AC46" s="18">
        <v>134.61000000000001</v>
      </c>
      <c r="AD46" s="18">
        <v>145.292</v>
      </c>
      <c r="AE46" s="18">
        <v>348.13576</v>
      </c>
      <c r="AF46" s="18">
        <v>356.42165999999997</v>
      </c>
      <c r="AG46" s="18">
        <v>4.1385000000000005</v>
      </c>
      <c r="AH46" s="18">
        <v>7.5175000000000001</v>
      </c>
      <c r="AI46" s="18">
        <v>34.417440000000006</v>
      </c>
      <c r="AJ46" s="18">
        <v>34.073185000000002</v>
      </c>
      <c r="AK46" s="18">
        <v>190.06400000000002</v>
      </c>
      <c r="AL46" s="18">
        <v>222.86600000000001</v>
      </c>
      <c r="AM46" s="18">
        <v>2.7500000000000027</v>
      </c>
      <c r="AN46" s="18">
        <v>3.6000000000000201</v>
      </c>
      <c r="AO46" s="61">
        <v>17.246599999999997</v>
      </c>
      <c r="AP46" s="61">
        <v>9.416599999999999</v>
      </c>
      <c r="AQ46" s="18">
        <v>2.6</v>
      </c>
    </row>
    <row r="47" spans="1:43" ht="15" customHeight="1">
      <c r="A47" s="78"/>
      <c r="B47" s="78"/>
      <c r="C47" s="78"/>
      <c r="D47" s="54">
        <v>28</v>
      </c>
      <c r="E47" s="53">
        <v>0.34583333333333338</v>
      </c>
      <c r="F47" s="49" t="s">
        <v>157</v>
      </c>
      <c r="G47" s="88"/>
      <c r="H47" s="78"/>
      <c r="I47" s="70">
        <v>3</v>
      </c>
      <c r="J47" s="29">
        <v>351003</v>
      </c>
      <c r="K47" s="29">
        <v>1283523</v>
      </c>
      <c r="L47" s="30">
        <v>13.6</v>
      </c>
      <c r="M47" s="14">
        <v>5.7816999999999998</v>
      </c>
      <c r="N47" s="14">
        <v>5.6885000000000003</v>
      </c>
      <c r="O47" s="14">
        <v>32.117899999999999</v>
      </c>
      <c r="P47" s="14">
        <v>32.209099999999999</v>
      </c>
      <c r="Q47" s="14">
        <v>8.33</v>
      </c>
      <c r="R47" s="14">
        <v>8.31</v>
      </c>
      <c r="S47" s="14">
        <v>10.750977981653611</v>
      </c>
      <c r="T47" s="14">
        <v>10.215866383219215</v>
      </c>
      <c r="U47" s="14">
        <v>1.1571481599999991</v>
      </c>
      <c r="V47" s="14">
        <v>1.1891430399999983</v>
      </c>
      <c r="W47" s="18">
        <v>55.838999999999999</v>
      </c>
      <c r="X47" s="18">
        <v>53.494</v>
      </c>
      <c r="Y47" s="18">
        <v>8.6240000000000006</v>
      </c>
      <c r="Z47" s="18">
        <v>6.1040000000000001</v>
      </c>
      <c r="AA47" s="18">
        <v>112.24500000000003</v>
      </c>
      <c r="AB47" s="18">
        <v>76.796999999999997</v>
      </c>
      <c r="AC47" s="18">
        <v>176.70800000000003</v>
      </c>
      <c r="AD47" s="18">
        <v>136.39499999999998</v>
      </c>
      <c r="AE47" s="18">
        <v>361.28113000000002</v>
      </c>
      <c r="AF47" s="18">
        <v>411.39559999999994</v>
      </c>
      <c r="AG47" s="18">
        <v>6.3240000000000007</v>
      </c>
      <c r="AH47" s="18">
        <v>6.7424999999999997</v>
      </c>
      <c r="AI47" s="18">
        <v>31.439889999999998</v>
      </c>
      <c r="AJ47" s="18">
        <v>40.790265000000005</v>
      </c>
      <c r="AK47" s="18">
        <v>248.98999999999995</v>
      </c>
      <c r="AL47" s="18">
        <v>190.512</v>
      </c>
      <c r="AM47" s="18">
        <v>2.8999999999999861</v>
      </c>
      <c r="AN47" s="18">
        <v>6.3</v>
      </c>
      <c r="AO47" s="61">
        <v>8.8683999999999976</v>
      </c>
      <c r="AP47" s="61">
        <v>13.059399999999998</v>
      </c>
      <c r="AQ47" s="18">
        <v>3.4</v>
      </c>
    </row>
    <row r="48" spans="1:43" ht="15" customHeight="1">
      <c r="A48" s="78"/>
      <c r="B48" s="78"/>
      <c r="C48" s="78"/>
      <c r="D48" s="54">
        <v>28</v>
      </c>
      <c r="E48" s="53">
        <v>0.33749999999999997</v>
      </c>
      <c r="F48" s="49" t="s">
        <v>157</v>
      </c>
      <c r="G48" s="88"/>
      <c r="H48" s="70" t="s">
        <v>170</v>
      </c>
      <c r="I48" s="70">
        <v>4</v>
      </c>
      <c r="J48" s="29">
        <v>351104</v>
      </c>
      <c r="K48" s="29">
        <v>1283487</v>
      </c>
      <c r="L48" s="30">
        <v>13.5</v>
      </c>
      <c r="M48" s="14">
        <v>5.6947000000000001</v>
      </c>
      <c r="N48" s="14">
        <v>5.6523000000000003</v>
      </c>
      <c r="O48" s="14">
        <v>32.0914</v>
      </c>
      <c r="P48" s="14">
        <v>32.185499999999998</v>
      </c>
      <c r="Q48" s="14">
        <v>8.3000000000000007</v>
      </c>
      <c r="R48" s="14">
        <v>8.31</v>
      </c>
      <c r="S48" s="14">
        <v>10.242928717276689</v>
      </c>
      <c r="T48" s="14">
        <v>10.379844976850343</v>
      </c>
      <c r="U48" s="14">
        <v>1.6050764799999979</v>
      </c>
      <c r="V48" s="14">
        <v>1.7010611199999985</v>
      </c>
      <c r="W48" s="18">
        <v>77.251999999999995</v>
      </c>
      <c r="X48" s="18">
        <v>60.220999999999997</v>
      </c>
      <c r="Y48" s="18">
        <v>7.7980000000000009</v>
      </c>
      <c r="Z48" s="18">
        <v>7.2309999999999999</v>
      </c>
      <c r="AA48" s="18">
        <v>96.144999999999996</v>
      </c>
      <c r="AB48" s="18">
        <v>93.38000000000001</v>
      </c>
      <c r="AC48" s="18">
        <v>181.19499999999999</v>
      </c>
      <c r="AD48" s="18">
        <v>160.83199999999999</v>
      </c>
      <c r="AE48" s="18">
        <v>449.71773000000002</v>
      </c>
      <c r="AF48" s="18">
        <v>438.17732000000001</v>
      </c>
      <c r="AG48" s="18">
        <v>6.665</v>
      </c>
      <c r="AH48" s="18">
        <v>4.7275</v>
      </c>
      <c r="AI48" s="18">
        <v>38.72954</v>
      </c>
      <c r="AJ48" s="18">
        <v>47.285695000000004</v>
      </c>
      <c r="AK48" s="18">
        <v>222.97800000000001</v>
      </c>
      <c r="AL48" s="18">
        <v>215.02600000000001</v>
      </c>
      <c r="AM48" s="18">
        <v>3.0000000000000302</v>
      </c>
      <c r="AN48" s="18">
        <v>11.399999999999993</v>
      </c>
      <c r="AO48" s="61">
        <v>9.3586000000000009</v>
      </c>
      <c r="AP48" s="61">
        <v>26.278799999999997</v>
      </c>
      <c r="AQ48" s="18">
        <v>2.9</v>
      </c>
    </row>
    <row r="49" spans="1:43" ht="15" customHeight="1">
      <c r="A49" s="78"/>
      <c r="B49" s="78"/>
      <c r="C49" s="78"/>
      <c r="D49" s="54">
        <v>27</v>
      </c>
      <c r="E49" s="53">
        <v>0.66805555555555562</v>
      </c>
      <c r="F49" s="49" t="s">
        <v>157</v>
      </c>
      <c r="G49" s="88"/>
      <c r="H49" s="70"/>
      <c r="I49" s="70">
        <v>5</v>
      </c>
      <c r="J49" s="29">
        <v>350813</v>
      </c>
      <c r="K49" s="29">
        <v>1283556</v>
      </c>
      <c r="L49" s="30">
        <v>24</v>
      </c>
      <c r="M49" s="14">
        <v>5.9786000000000001</v>
      </c>
      <c r="N49" s="14">
        <v>5.6855000000000002</v>
      </c>
      <c r="O49" s="14">
        <v>32.245199999999997</v>
      </c>
      <c r="P49" s="14">
        <v>32.476700000000001</v>
      </c>
      <c r="Q49" s="14">
        <v>8.34</v>
      </c>
      <c r="R49" s="14">
        <v>8.2899999999999991</v>
      </c>
      <c r="S49" s="14">
        <v>10.980419584920611</v>
      </c>
      <c r="T49" s="14">
        <v>10.166672805129876</v>
      </c>
      <c r="U49" s="14">
        <v>1.3971097599999995</v>
      </c>
      <c r="V49" s="14">
        <v>1.0451660799999984</v>
      </c>
      <c r="W49" s="18">
        <v>43.19</v>
      </c>
      <c r="X49" s="18">
        <v>61.263999999999996</v>
      </c>
      <c r="Y49" s="18">
        <v>6.181</v>
      </c>
      <c r="Z49" s="18">
        <v>5.2990000000000004</v>
      </c>
      <c r="AA49" s="18">
        <v>80.115000000000009</v>
      </c>
      <c r="AB49" s="18">
        <v>66.199000000000012</v>
      </c>
      <c r="AC49" s="18">
        <v>129.48600000000002</v>
      </c>
      <c r="AD49" s="18">
        <v>132.762</v>
      </c>
      <c r="AE49" s="18">
        <v>307.55200000000002</v>
      </c>
      <c r="AF49" s="18">
        <v>373.78585999999996</v>
      </c>
      <c r="AG49" s="18">
        <v>5.1459999999999999</v>
      </c>
      <c r="AH49" s="18">
        <v>8.0289999999999999</v>
      </c>
      <c r="AI49" s="18">
        <v>27.540709999999997</v>
      </c>
      <c r="AJ49" s="18">
        <v>26.116724999999999</v>
      </c>
      <c r="AK49" s="18">
        <v>195.21599999999998</v>
      </c>
      <c r="AL49" s="18">
        <v>178.822</v>
      </c>
      <c r="AM49" s="18">
        <v>5.4000000000000163</v>
      </c>
      <c r="AN49" s="18">
        <v>10.300000000000004</v>
      </c>
      <c r="AO49" s="61">
        <v>10.249199999999998</v>
      </c>
      <c r="AP49" s="61">
        <v>8.6391999999999989</v>
      </c>
      <c r="AQ49" s="18">
        <v>4</v>
      </c>
    </row>
    <row r="50" spans="1:43" ht="15" customHeight="1">
      <c r="A50" s="78"/>
      <c r="B50" s="78"/>
      <c r="C50" s="78"/>
      <c r="D50" s="54">
        <v>28</v>
      </c>
      <c r="E50" s="53">
        <v>0.36041666666666666</v>
      </c>
      <c r="F50" s="49" t="s">
        <v>157</v>
      </c>
      <c r="G50" s="88"/>
      <c r="H50" s="70"/>
      <c r="I50" s="70">
        <v>6</v>
      </c>
      <c r="J50" s="29">
        <v>350719</v>
      </c>
      <c r="K50" s="29">
        <v>1283614</v>
      </c>
      <c r="L50" s="30">
        <v>15.8</v>
      </c>
      <c r="M50" s="14">
        <v>5.8136000000000001</v>
      </c>
      <c r="N50" s="14">
        <v>6.1108000000000002</v>
      </c>
      <c r="O50" s="14">
        <v>32.220300000000002</v>
      </c>
      <c r="P50" s="14">
        <v>32.500799999999998</v>
      </c>
      <c r="Q50" s="14">
        <v>8.31</v>
      </c>
      <c r="R50" s="14">
        <v>8.32</v>
      </c>
      <c r="S50" s="14">
        <v>10.636257180020115</v>
      </c>
      <c r="T50" s="14">
        <v>10.379844976850343</v>
      </c>
      <c r="U50" s="14">
        <v>1.1251532799999995</v>
      </c>
      <c r="V50" s="14">
        <v>1.0771609599999978</v>
      </c>
      <c r="W50" s="18">
        <v>156.79300000000001</v>
      </c>
      <c r="X50" s="18">
        <v>51.800000000000004</v>
      </c>
      <c r="Y50" s="18">
        <v>7.056</v>
      </c>
      <c r="Z50" s="18">
        <v>5.2919999999999998</v>
      </c>
      <c r="AA50" s="18">
        <v>65.989000000000004</v>
      </c>
      <c r="AB50" s="18">
        <v>60.039000000000001</v>
      </c>
      <c r="AC50" s="18">
        <v>229.83800000000002</v>
      </c>
      <c r="AD50" s="18">
        <v>117.131</v>
      </c>
      <c r="AE50" s="18">
        <v>418.95349999999996</v>
      </c>
      <c r="AF50" s="18">
        <v>301.88718</v>
      </c>
      <c r="AG50" s="18">
        <v>13.624499999999999</v>
      </c>
      <c r="AH50" s="18">
        <v>6.1690000000000005</v>
      </c>
      <c r="AI50" s="18">
        <v>26.263974999999999</v>
      </c>
      <c r="AJ50" s="18">
        <v>26.396809999999999</v>
      </c>
      <c r="AK50" s="18">
        <v>190.00799999999998</v>
      </c>
      <c r="AL50" s="18">
        <v>153.10399999999998</v>
      </c>
      <c r="AM50" s="18">
        <v>5.7000000000000108</v>
      </c>
      <c r="AN50" s="18">
        <v>3.6000000000000201</v>
      </c>
      <c r="AO50" s="61">
        <v>9.6981999999999999</v>
      </c>
      <c r="AP50" s="61">
        <v>9.1321999999999974</v>
      </c>
      <c r="AQ50" s="18">
        <v>3.5</v>
      </c>
    </row>
    <row r="51" spans="1:43" ht="15" customHeight="1">
      <c r="A51" s="78"/>
      <c r="B51" s="78"/>
      <c r="C51" s="78"/>
      <c r="D51" s="54">
        <v>27</v>
      </c>
      <c r="E51" s="53">
        <v>0.60486111111111118</v>
      </c>
      <c r="F51" s="49" t="s">
        <v>157</v>
      </c>
      <c r="G51" s="88"/>
      <c r="H51" s="70"/>
      <c r="I51" s="70">
        <v>7</v>
      </c>
      <c r="J51" s="29">
        <v>350890</v>
      </c>
      <c r="K51" s="29">
        <v>1283907</v>
      </c>
      <c r="L51" s="30">
        <v>11</v>
      </c>
      <c r="M51" s="14">
        <v>6.5163000000000002</v>
      </c>
      <c r="N51" s="14">
        <v>6.6249000000000002</v>
      </c>
      <c r="O51" s="14">
        <v>32.543900000000001</v>
      </c>
      <c r="P51" s="14">
        <v>32.669400000000003</v>
      </c>
      <c r="Q51" s="14">
        <v>8.3000000000000007</v>
      </c>
      <c r="R51" s="14">
        <v>8.2899999999999991</v>
      </c>
      <c r="S51" s="14">
        <v>10.292094775119617</v>
      </c>
      <c r="T51" s="14">
        <v>10.101081367677425</v>
      </c>
      <c r="U51" s="14">
        <v>0.85319679999999676</v>
      </c>
      <c r="V51" s="14">
        <v>1.0611635199999983</v>
      </c>
      <c r="W51" s="18">
        <v>57.980999999999995</v>
      </c>
      <c r="X51" s="18">
        <v>29.854999999999997</v>
      </c>
      <c r="Y51" s="18">
        <v>4.0179999999999998</v>
      </c>
      <c r="Z51" s="18">
        <v>3.395</v>
      </c>
      <c r="AA51" s="18">
        <v>50.89</v>
      </c>
      <c r="AB51" s="18">
        <v>58.295999999999992</v>
      </c>
      <c r="AC51" s="18">
        <v>112.889</v>
      </c>
      <c r="AD51" s="18">
        <v>91.545999999999992</v>
      </c>
      <c r="AE51" s="18">
        <v>285.79669999999999</v>
      </c>
      <c r="AF51" s="18">
        <v>246.32384000000002</v>
      </c>
      <c r="AG51" s="18">
        <v>7.3780000000000001</v>
      </c>
      <c r="AH51" s="18">
        <v>5.2545000000000002</v>
      </c>
      <c r="AI51" s="18">
        <v>22.664875000000002</v>
      </c>
      <c r="AJ51" s="18">
        <v>26.578780000000002</v>
      </c>
      <c r="AK51" s="18">
        <v>167.65000000000003</v>
      </c>
      <c r="AL51" s="18">
        <v>175.672</v>
      </c>
      <c r="AM51" s="18">
        <v>7.3000000000000007</v>
      </c>
      <c r="AN51" s="18">
        <v>8.3000000000000025</v>
      </c>
      <c r="AO51" s="61">
        <v>6.1741999999999999</v>
      </c>
      <c r="AP51" s="61">
        <v>10.884400000000001</v>
      </c>
      <c r="AQ51" s="18">
        <v>3</v>
      </c>
    </row>
    <row r="52" spans="1:43" ht="15" customHeight="1">
      <c r="A52" s="78"/>
      <c r="B52" s="78"/>
      <c r="C52" s="78"/>
      <c r="D52" s="54">
        <v>27</v>
      </c>
      <c r="E52" s="53">
        <v>0.58750000000000002</v>
      </c>
      <c r="F52" s="49" t="s">
        <v>157</v>
      </c>
      <c r="G52" s="74"/>
      <c r="H52" s="70"/>
      <c r="I52" s="70">
        <v>8</v>
      </c>
      <c r="J52" s="29">
        <v>350329</v>
      </c>
      <c r="K52" s="29">
        <v>1284205</v>
      </c>
      <c r="L52" s="30">
        <v>30</v>
      </c>
      <c r="M52" s="14">
        <v>6.6989000000000001</v>
      </c>
      <c r="N52" s="14">
        <v>7.2268999999999997</v>
      </c>
      <c r="O52" s="14">
        <v>32.618600000000001</v>
      </c>
      <c r="P52" s="14">
        <v>32.845999999999997</v>
      </c>
      <c r="Q52" s="14">
        <v>8.3000000000000007</v>
      </c>
      <c r="R52" s="14">
        <v>8.2799999999999994</v>
      </c>
      <c r="S52" s="14">
        <v>10.259317403224331</v>
      </c>
      <c r="T52" s="14">
        <v>9.7567263210520601</v>
      </c>
      <c r="U52" s="14">
        <v>0.74121471999999933</v>
      </c>
      <c r="V52" s="14">
        <v>1.0451660799999984</v>
      </c>
      <c r="W52" s="18">
        <v>38.191999999999993</v>
      </c>
      <c r="X52" s="18">
        <v>27.937000000000001</v>
      </c>
      <c r="Y52" s="18">
        <v>4.0739999999999998</v>
      </c>
      <c r="Z52" s="18">
        <v>4.0670000000000002</v>
      </c>
      <c r="AA52" s="18">
        <v>60.115999999999993</v>
      </c>
      <c r="AB52" s="18">
        <v>86.820999999999998</v>
      </c>
      <c r="AC52" s="18">
        <v>102.38199999999998</v>
      </c>
      <c r="AD52" s="18">
        <v>118.82500000000002</v>
      </c>
      <c r="AE52" s="18">
        <v>263.98609999999996</v>
      </c>
      <c r="AF52" s="18">
        <v>285.17747999999995</v>
      </c>
      <c r="AG52" s="18">
        <v>6.5564999999999998</v>
      </c>
      <c r="AH52" s="18">
        <v>8.974499999999999</v>
      </c>
      <c r="AI52" s="18">
        <v>23.374310000000001</v>
      </c>
      <c r="AJ52" s="18">
        <v>52.362409999999997</v>
      </c>
      <c r="AK52" s="18">
        <v>188.45400000000001</v>
      </c>
      <c r="AL52" s="18">
        <v>261.57599999999996</v>
      </c>
      <c r="AM52" s="18">
        <v>8.9000000000000199</v>
      </c>
      <c r="AN52" s="18">
        <v>15.500000000000014</v>
      </c>
      <c r="AO52" s="61">
        <v>5.9450000000000012</v>
      </c>
      <c r="AP52" s="61">
        <v>6.9543999999999997</v>
      </c>
      <c r="AQ52" s="18">
        <v>3.4</v>
      </c>
    </row>
    <row r="53" spans="1:43" ht="15" customHeight="1">
      <c r="A53" s="78"/>
      <c r="B53" s="78"/>
      <c r="C53" s="78"/>
      <c r="D53" s="55">
        <v>27</v>
      </c>
      <c r="E53" s="48">
        <v>0.51180555555555551</v>
      </c>
      <c r="F53" s="49" t="s">
        <v>157</v>
      </c>
      <c r="G53" s="72" t="s">
        <v>179</v>
      </c>
      <c r="H53" s="78" t="s">
        <v>53</v>
      </c>
      <c r="I53" s="70">
        <v>1</v>
      </c>
      <c r="J53" s="29">
        <v>350200</v>
      </c>
      <c r="K53" s="29">
        <v>1284600</v>
      </c>
      <c r="L53" s="30">
        <v>25</v>
      </c>
      <c r="M53" s="14">
        <v>9.2781000000000002</v>
      </c>
      <c r="N53" s="14">
        <v>8.9875000000000007</v>
      </c>
      <c r="O53" s="14">
        <v>33.177700000000002</v>
      </c>
      <c r="P53" s="14">
        <v>33.203200000000002</v>
      </c>
      <c r="Q53" s="14">
        <v>8.24</v>
      </c>
      <c r="R53" s="14">
        <v>8.24</v>
      </c>
      <c r="S53" s="14">
        <v>9.0957207009416994</v>
      </c>
      <c r="T53" s="14">
        <v>9.035220509075101</v>
      </c>
      <c r="U53" s="14">
        <v>1.0451660799999984</v>
      </c>
      <c r="V53" s="14">
        <v>0.70921983999999727</v>
      </c>
      <c r="W53" s="18">
        <v>24.150000000000002</v>
      </c>
      <c r="X53" s="18">
        <v>26.236000000000001</v>
      </c>
      <c r="Y53" s="18">
        <v>5.5440000000000005</v>
      </c>
      <c r="Z53" s="18">
        <v>5.6070000000000002</v>
      </c>
      <c r="AA53" s="18">
        <v>130.66899999999998</v>
      </c>
      <c r="AB53" s="18">
        <v>129.75200000000001</v>
      </c>
      <c r="AC53" s="18">
        <v>160.363</v>
      </c>
      <c r="AD53" s="18">
        <v>161.595</v>
      </c>
      <c r="AE53" s="18">
        <v>264.47757000000001</v>
      </c>
      <c r="AF53" s="18">
        <v>296.02461000000005</v>
      </c>
      <c r="AG53" s="18">
        <v>14.461500000000001</v>
      </c>
      <c r="AH53" s="18">
        <v>15.0505</v>
      </c>
      <c r="AI53" s="18">
        <v>22.173370000000002</v>
      </c>
      <c r="AJ53" s="18">
        <v>37.256420000000006</v>
      </c>
      <c r="AK53" s="18">
        <v>323.87599999999998</v>
      </c>
      <c r="AL53" s="18">
        <v>332.16399999999999</v>
      </c>
      <c r="AM53" s="18">
        <v>9.3000000000000025</v>
      </c>
      <c r="AN53" s="18">
        <v>12.799999999999978</v>
      </c>
      <c r="AO53" s="61">
        <v>4.6288000000000009</v>
      </c>
      <c r="AP53" s="61">
        <v>2.3462000000000005</v>
      </c>
      <c r="AQ53" s="18">
        <v>1.5</v>
      </c>
    </row>
    <row r="54" spans="1:43" ht="15" customHeight="1">
      <c r="A54" s="78"/>
      <c r="B54" s="78"/>
      <c r="C54" s="78"/>
      <c r="D54" s="54">
        <v>28</v>
      </c>
      <c r="E54" s="53">
        <v>0.36805555555555558</v>
      </c>
      <c r="F54" s="49" t="s">
        <v>157</v>
      </c>
      <c r="G54" s="78"/>
      <c r="H54" s="78"/>
      <c r="I54" s="70">
        <v>2</v>
      </c>
      <c r="J54" s="29">
        <v>350607</v>
      </c>
      <c r="K54" s="29">
        <v>1283715</v>
      </c>
      <c r="L54" s="30">
        <v>14.5</v>
      </c>
      <c r="M54" s="14">
        <v>5.9791999999999996</v>
      </c>
      <c r="N54" s="14">
        <v>6.2267000000000001</v>
      </c>
      <c r="O54" s="14">
        <v>32.2836</v>
      </c>
      <c r="P54" s="14">
        <v>32.476700000000001</v>
      </c>
      <c r="Q54" s="14">
        <v>8.3000000000000007</v>
      </c>
      <c r="R54" s="14">
        <v>8.31</v>
      </c>
      <c r="S54" s="14">
        <v>10.406815576753116</v>
      </c>
      <c r="T54" s="14">
        <v>10.297855680034779</v>
      </c>
      <c r="U54" s="14">
        <v>1.2051404799999978</v>
      </c>
      <c r="V54" s="14">
        <v>1.0131711999999993</v>
      </c>
      <c r="W54" s="18">
        <v>152.36199999999999</v>
      </c>
      <c r="X54" s="18">
        <v>60.605999999999995</v>
      </c>
      <c r="Y54" s="18">
        <v>6.3280000000000003</v>
      </c>
      <c r="Z54" s="18">
        <v>4.8579999999999997</v>
      </c>
      <c r="AA54" s="18">
        <v>60.382000000000005</v>
      </c>
      <c r="AB54" s="18">
        <v>58.925999999999995</v>
      </c>
      <c r="AC54" s="18">
        <v>219.072</v>
      </c>
      <c r="AD54" s="18">
        <v>124.39</v>
      </c>
      <c r="AE54" s="18">
        <v>468.55542999999994</v>
      </c>
      <c r="AF54" s="18">
        <v>282.55912999999998</v>
      </c>
      <c r="AG54" s="18">
        <v>12.555000000000001</v>
      </c>
      <c r="AH54" s="18">
        <v>7.8895</v>
      </c>
      <c r="AI54" s="18">
        <v>38.434265000000003</v>
      </c>
      <c r="AJ54" s="18">
        <v>24.307565</v>
      </c>
      <c r="AK54" s="18">
        <v>179.95599999999999</v>
      </c>
      <c r="AL54" s="18">
        <v>199.03799999999998</v>
      </c>
      <c r="AM54" s="18">
        <v>1.6999999999999793</v>
      </c>
      <c r="AN54" s="18">
        <v>3.5500000000000256</v>
      </c>
      <c r="AO54" s="61">
        <v>6.9281999999999986</v>
      </c>
      <c r="AP54" s="61">
        <v>7.1050000000000004</v>
      </c>
      <c r="AQ54" s="18">
        <v>3.4</v>
      </c>
    </row>
    <row r="55" spans="1:43" ht="15" customHeight="1">
      <c r="A55" s="80" t="s">
        <v>180</v>
      </c>
      <c r="B55" s="79">
        <f>B$4</f>
        <v>2013</v>
      </c>
      <c r="C55" s="79">
        <f>C$4</f>
        <v>2</v>
      </c>
      <c r="D55" s="54">
        <v>24</v>
      </c>
      <c r="E55" s="48">
        <v>0.58819444444444446</v>
      </c>
      <c r="F55" s="49" t="s">
        <v>157</v>
      </c>
      <c r="G55" s="73" t="s">
        <v>181</v>
      </c>
      <c r="H55" s="78" t="s">
        <v>54</v>
      </c>
      <c r="I55" s="70">
        <v>1</v>
      </c>
      <c r="J55" s="29">
        <v>345105</v>
      </c>
      <c r="K55" s="29">
        <v>1274047</v>
      </c>
      <c r="L55" s="30">
        <v>8.5</v>
      </c>
      <c r="M55" s="14">
        <v>7.3954000000000004</v>
      </c>
      <c r="N55" s="14">
        <v>7.2990000000000004</v>
      </c>
      <c r="O55" s="14">
        <v>33.079700000000003</v>
      </c>
      <c r="P55" s="14">
        <v>33.191400000000002</v>
      </c>
      <c r="Q55" s="14">
        <v>8.4499999999999993</v>
      </c>
      <c r="R55" s="14">
        <v>8.43</v>
      </c>
      <c r="S55" s="14">
        <v>11.242638560082893</v>
      </c>
      <c r="T55" s="14">
        <v>10.756995742201932</v>
      </c>
      <c r="U55" s="14">
        <v>1.1251532799999995</v>
      </c>
      <c r="V55" s="14">
        <v>1.0451660799999984</v>
      </c>
      <c r="W55" s="18">
        <v>10.297000000000001</v>
      </c>
      <c r="X55" s="18">
        <v>5.3689999999999998</v>
      </c>
      <c r="Y55" s="18">
        <v>1.5680000000000001</v>
      </c>
      <c r="Z55" s="18">
        <v>0.85399999999999998</v>
      </c>
      <c r="AA55" s="18">
        <v>25.864999999999998</v>
      </c>
      <c r="AB55" s="18">
        <v>1.9320000000000002</v>
      </c>
      <c r="AC55" s="18">
        <v>37.729999999999997</v>
      </c>
      <c r="AD55" s="18">
        <v>8.1550000000000011</v>
      </c>
      <c r="AE55" s="18">
        <v>215.90352000000001</v>
      </c>
      <c r="AF55" s="18">
        <v>229.28940999999998</v>
      </c>
      <c r="AG55" s="18">
        <v>5.2235000000000005</v>
      </c>
      <c r="AH55" s="18">
        <v>0.89899999999999991</v>
      </c>
      <c r="AI55" s="18">
        <v>31.894350000000003</v>
      </c>
      <c r="AJ55" s="18">
        <v>32.844034999999998</v>
      </c>
      <c r="AK55" s="18">
        <v>50.036000000000001</v>
      </c>
      <c r="AL55" s="18">
        <v>7.28</v>
      </c>
      <c r="AM55" s="18">
        <v>12.500000000000011</v>
      </c>
      <c r="AN55" s="18">
        <v>9.8500000000000263</v>
      </c>
      <c r="AO55" s="61">
        <v>13.5954</v>
      </c>
      <c r="AP55" s="61">
        <v>16.202599999999997</v>
      </c>
      <c r="AQ55" s="18">
        <v>1.7</v>
      </c>
    </row>
    <row r="56" spans="1:43" ht="15" customHeight="1">
      <c r="A56" s="80"/>
      <c r="B56" s="79"/>
      <c r="C56" s="79"/>
      <c r="D56" s="55">
        <v>24</v>
      </c>
      <c r="E56" s="50">
        <v>0.4861111111111111</v>
      </c>
      <c r="F56" s="52" t="s">
        <v>157</v>
      </c>
      <c r="G56" s="88"/>
      <c r="H56" s="94"/>
      <c r="I56" s="70">
        <v>2</v>
      </c>
      <c r="J56" s="29">
        <v>345302</v>
      </c>
      <c r="K56" s="29">
        <v>1273902</v>
      </c>
      <c r="L56" s="30">
        <v>13</v>
      </c>
      <c r="M56" s="14">
        <v>7.9909999999999997</v>
      </c>
      <c r="N56" s="14">
        <v>7.9390999999999998</v>
      </c>
      <c r="O56" s="14">
        <v>33.198700000000002</v>
      </c>
      <c r="P56" s="14">
        <v>33.202500000000001</v>
      </c>
      <c r="Q56" s="14">
        <v>8.3699999999999992</v>
      </c>
      <c r="R56" s="14">
        <v>8.3699999999999992</v>
      </c>
      <c r="S56" s="14">
        <v>10.177373973486118</v>
      </c>
      <c r="T56" s="14">
        <v>10.009458773564203</v>
      </c>
      <c r="U56" s="14">
        <v>1.1091558399999972</v>
      </c>
      <c r="V56" s="14">
        <v>1.2851276799999991</v>
      </c>
      <c r="W56" s="18">
        <v>5.7609999999999992</v>
      </c>
      <c r="X56" s="18">
        <v>5.383</v>
      </c>
      <c r="Y56" s="18">
        <v>2.198</v>
      </c>
      <c r="Z56" s="18">
        <v>2.0579999999999998</v>
      </c>
      <c r="AA56" s="18">
        <v>10.584</v>
      </c>
      <c r="AB56" s="18">
        <v>12.312999999999999</v>
      </c>
      <c r="AC56" s="18">
        <v>18.542999999999999</v>
      </c>
      <c r="AD56" s="18">
        <v>19.754000000000001</v>
      </c>
      <c r="AE56" s="18">
        <v>200.7012</v>
      </c>
      <c r="AF56" s="18">
        <v>224.11794999999998</v>
      </c>
      <c r="AG56" s="18">
        <v>1.5810000000000002</v>
      </c>
      <c r="AH56" s="18">
        <v>1.581</v>
      </c>
      <c r="AI56" s="18">
        <v>29.649639999999998</v>
      </c>
      <c r="AJ56" s="18">
        <v>32.79025</v>
      </c>
      <c r="AK56" s="18">
        <v>16.897999999999996</v>
      </c>
      <c r="AL56" s="18">
        <v>18.214000000000002</v>
      </c>
      <c r="AM56" s="18">
        <v>6.4500000000000117</v>
      </c>
      <c r="AN56" s="18">
        <v>10.950000000000015</v>
      </c>
      <c r="AO56" s="61">
        <v>14.6366</v>
      </c>
      <c r="AP56" s="61">
        <v>17.881800000000002</v>
      </c>
      <c r="AQ56" s="18">
        <v>2.4</v>
      </c>
    </row>
    <row r="57" spans="1:43" ht="15" customHeight="1">
      <c r="A57" s="80"/>
      <c r="B57" s="79"/>
      <c r="C57" s="79"/>
      <c r="D57" s="55">
        <v>24</v>
      </c>
      <c r="E57" s="50">
        <v>0.47013888888888888</v>
      </c>
      <c r="F57" s="52" t="s">
        <v>157</v>
      </c>
      <c r="G57" s="88"/>
      <c r="H57" s="94"/>
      <c r="I57" s="70">
        <v>3</v>
      </c>
      <c r="J57" s="29">
        <v>345408</v>
      </c>
      <c r="K57" s="29">
        <v>1274056</v>
      </c>
      <c r="L57" s="30">
        <v>6</v>
      </c>
      <c r="M57" s="14">
        <v>8.0053000000000001</v>
      </c>
      <c r="N57" s="14">
        <v>7.8741000000000003</v>
      </c>
      <c r="O57" s="14">
        <v>33.120199999999997</v>
      </c>
      <c r="P57" s="14">
        <v>33.127600000000001</v>
      </c>
      <c r="Q57" s="14">
        <v>8.4</v>
      </c>
      <c r="R57" s="14">
        <v>8.4</v>
      </c>
      <c r="S57" s="14">
        <v>10.48875900649133</v>
      </c>
      <c r="T57" s="14">
        <v>10.533685746975095</v>
      </c>
      <c r="U57" s="14">
        <v>1.1731455999999987</v>
      </c>
      <c r="V57" s="14">
        <v>1.0131711999999993</v>
      </c>
      <c r="W57" s="18">
        <v>8.7009999999999987</v>
      </c>
      <c r="X57" s="18">
        <v>5.2149999999999999</v>
      </c>
      <c r="Y57" s="18">
        <v>3.4159999999999999</v>
      </c>
      <c r="Z57" s="18">
        <v>2.2960000000000003</v>
      </c>
      <c r="AA57" s="18">
        <v>14.763</v>
      </c>
      <c r="AB57" s="18">
        <v>8.827</v>
      </c>
      <c r="AC57" s="18">
        <v>26.88</v>
      </c>
      <c r="AD57" s="18">
        <v>16.337999999999997</v>
      </c>
      <c r="AE57" s="18">
        <v>204.93689999999998</v>
      </c>
      <c r="AF57" s="18">
        <v>277.46508999999998</v>
      </c>
      <c r="AG57" s="18">
        <v>1.7979999999999998</v>
      </c>
      <c r="AH57" s="18">
        <v>1.4724999999999999</v>
      </c>
      <c r="AI57" s="18">
        <v>21.917465</v>
      </c>
      <c r="AJ57" s="18">
        <v>30.412085000000001</v>
      </c>
      <c r="AK57" s="18">
        <v>22.61</v>
      </c>
      <c r="AL57" s="18">
        <v>16.183999999999997</v>
      </c>
      <c r="AM57" s="18">
        <v>8.8500000000000245</v>
      </c>
      <c r="AN57" s="18">
        <v>11.250000000000011</v>
      </c>
      <c r="AO57" s="61">
        <v>12.354000000000001</v>
      </c>
      <c r="AP57" s="61">
        <v>15.251199999999997</v>
      </c>
      <c r="AQ57" s="18">
        <v>2.4</v>
      </c>
    </row>
    <row r="58" spans="1:43" ht="15" customHeight="1">
      <c r="A58" s="80"/>
      <c r="B58" s="79"/>
      <c r="C58" s="79"/>
      <c r="D58" s="55">
        <v>25</v>
      </c>
      <c r="E58" s="50">
        <v>0.58402777777777781</v>
      </c>
      <c r="F58" s="52" t="s">
        <v>157</v>
      </c>
      <c r="G58" s="88"/>
      <c r="H58" s="94"/>
      <c r="I58" s="70">
        <v>4</v>
      </c>
      <c r="J58" s="29">
        <v>345515</v>
      </c>
      <c r="K58" s="29">
        <v>1274924</v>
      </c>
      <c r="L58" s="30">
        <v>5</v>
      </c>
      <c r="M58" s="14">
        <v>8.8881999999999994</v>
      </c>
      <c r="N58" s="14">
        <v>8.7371999999999996</v>
      </c>
      <c r="O58" s="14">
        <v>33.071399999999997</v>
      </c>
      <c r="P58" s="14">
        <v>33.109499999999997</v>
      </c>
      <c r="Q58" s="14">
        <v>8.35</v>
      </c>
      <c r="R58" s="14">
        <v>8.35</v>
      </c>
      <c r="S58" s="14">
        <v>10.01348711400969</v>
      </c>
      <c r="T58" s="14">
        <v>9.9043070553200749</v>
      </c>
      <c r="U58" s="14">
        <v>1.1411507199999995</v>
      </c>
      <c r="V58" s="14">
        <v>1.0931583999999974</v>
      </c>
      <c r="W58" s="18">
        <v>4.8719999999999999</v>
      </c>
      <c r="X58" s="18">
        <v>3.9340000000000002</v>
      </c>
      <c r="Y58" s="18">
        <v>2.093</v>
      </c>
      <c r="Z58" s="18">
        <v>2.0299999999999998</v>
      </c>
      <c r="AA58" s="18">
        <v>16.533999999999999</v>
      </c>
      <c r="AB58" s="18">
        <v>16.169999999999998</v>
      </c>
      <c r="AC58" s="18">
        <v>23.499000000000002</v>
      </c>
      <c r="AD58" s="18">
        <v>22.134</v>
      </c>
      <c r="AE58" s="18">
        <v>261.08501999999999</v>
      </c>
      <c r="AF58" s="18">
        <v>356.62725</v>
      </c>
      <c r="AG58" s="18">
        <v>3.0535000000000001</v>
      </c>
      <c r="AH58" s="18">
        <v>3.0535000000000001</v>
      </c>
      <c r="AI58" s="18">
        <v>38.310575</v>
      </c>
      <c r="AJ58" s="18">
        <v>44.398354999999995</v>
      </c>
      <c r="AK58" s="18">
        <v>34.103999999999999</v>
      </c>
      <c r="AL58" s="18">
        <v>36.19</v>
      </c>
      <c r="AM58" s="18">
        <v>13.600000000000001</v>
      </c>
      <c r="AN58" s="18">
        <v>13.700000000000017</v>
      </c>
      <c r="AO58" s="61">
        <v>16.118400000000001</v>
      </c>
      <c r="AP58" s="61">
        <v>16.414000000000001</v>
      </c>
      <c r="AQ58" s="18">
        <v>1.5</v>
      </c>
    </row>
    <row r="59" spans="1:43" ht="15" customHeight="1">
      <c r="A59" s="80"/>
      <c r="B59" s="79"/>
      <c r="C59" s="79"/>
      <c r="D59" s="55">
        <v>24</v>
      </c>
      <c r="E59" s="50">
        <v>0.39305555555555555</v>
      </c>
      <c r="F59" s="52" t="s">
        <v>157</v>
      </c>
      <c r="G59" s="88"/>
      <c r="H59" s="94"/>
      <c r="I59" s="70">
        <v>5</v>
      </c>
      <c r="J59" s="29">
        <v>344955</v>
      </c>
      <c r="K59" s="29">
        <v>1274804</v>
      </c>
      <c r="L59" s="30">
        <v>41.5</v>
      </c>
      <c r="M59" s="14">
        <v>8.3847000000000005</v>
      </c>
      <c r="N59" s="14">
        <v>8.7201000000000004</v>
      </c>
      <c r="O59" s="14">
        <v>33.303100000000001</v>
      </c>
      <c r="P59" s="14">
        <v>33.601900000000001</v>
      </c>
      <c r="Q59" s="14">
        <v>8.3800000000000008</v>
      </c>
      <c r="R59" s="14">
        <v>8.34</v>
      </c>
      <c r="S59" s="14">
        <v>10.160985287538475</v>
      </c>
      <c r="T59" s="14">
        <v>10.025840866483295</v>
      </c>
      <c r="U59" s="14">
        <v>1.0389808000000007</v>
      </c>
      <c r="V59" s="14">
        <v>0.76724736000000082</v>
      </c>
      <c r="W59" s="18">
        <v>3.0170000000000003</v>
      </c>
      <c r="X59" s="18">
        <v>5.6909999999999998</v>
      </c>
      <c r="Y59" s="18">
        <v>2.2400000000000002</v>
      </c>
      <c r="Z59" s="18">
        <v>2.1069999999999998</v>
      </c>
      <c r="AA59" s="18">
        <v>13.258000000000003</v>
      </c>
      <c r="AB59" s="18">
        <v>14.77</v>
      </c>
      <c r="AC59" s="18">
        <v>18.515000000000004</v>
      </c>
      <c r="AD59" s="18">
        <v>22.567999999999998</v>
      </c>
      <c r="AE59" s="18">
        <v>153.57916</v>
      </c>
      <c r="AF59" s="18">
        <v>170.20745000000002</v>
      </c>
      <c r="AG59" s="18">
        <v>2.79</v>
      </c>
      <c r="AH59" s="18">
        <v>4.4174999999999995</v>
      </c>
      <c r="AI59" s="18">
        <v>22.343869999999999</v>
      </c>
      <c r="AJ59" s="18">
        <v>25.53904</v>
      </c>
      <c r="AK59" s="18">
        <v>37.352000000000004</v>
      </c>
      <c r="AL59" s="18">
        <v>50.357999999999997</v>
      </c>
      <c r="AM59" s="18">
        <v>5.2500000000000044</v>
      </c>
      <c r="AN59" s="18">
        <v>8.7000000000000135</v>
      </c>
      <c r="AO59" s="61">
        <v>14.454199999999997</v>
      </c>
      <c r="AP59" s="61">
        <v>14.5814</v>
      </c>
      <c r="AQ59" s="18">
        <v>2</v>
      </c>
    </row>
    <row r="60" spans="1:43" ht="15" customHeight="1">
      <c r="A60" s="80"/>
      <c r="B60" s="79"/>
      <c r="C60" s="79"/>
      <c r="D60" s="55">
        <v>24</v>
      </c>
      <c r="E60" s="50">
        <v>0.40625</v>
      </c>
      <c r="F60" s="52" t="s">
        <v>157</v>
      </c>
      <c r="G60" s="88"/>
      <c r="H60" s="94"/>
      <c r="I60" s="70">
        <v>6</v>
      </c>
      <c r="J60" s="29">
        <v>345210</v>
      </c>
      <c r="K60" s="29">
        <v>1274720</v>
      </c>
      <c r="L60" s="30">
        <v>14.5</v>
      </c>
      <c r="M60" s="14">
        <v>8.3446999999999996</v>
      </c>
      <c r="N60" s="14">
        <v>7.8230000000000004</v>
      </c>
      <c r="O60" s="14">
        <v>33.1995</v>
      </c>
      <c r="P60" s="14">
        <v>33.475999999999999</v>
      </c>
      <c r="Q60" s="14">
        <v>8.3699999999999992</v>
      </c>
      <c r="R60" s="14">
        <v>8.35</v>
      </c>
      <c r="S60" s="14">
        <v>10.193762659433762</v>
      </c>
      <c r="T60" s="14">
        <v>9.9111662160496614</v>
      </c>
      <c r="U60" s="14">
        <v>0.99102784000000155</v>
      </c>
      <c r="V60" s="14">
        <v>0.8791376000000013</v>
      </c>
      <c r="W60" s="18">
        <v>4.83</v>
      </c>
      <c r="X60" s="18">
        <v>6.867</v>
      </c>
      <c r="Y60" s="18">
        <v>2.4989999999999997</v>
      </c>
      <c r="Z60" s="18">
        <v>2.38</v>
      </c>
      <c r="AA60" s="18">
        <v>16.323999999999998</v>
      </c>
      <c r="AB60" s="18">
        <v>15.988000000000001</v>
      </c>
      <c r="AC60" s="18">
        <v>23.652999999999999</v>
      </c>
      <c r="AD60" s="18">
        <v>25.235000000000003</v>
      </c>
      <c r="AE60" s="18">
        <v>182.25438</v>
      </c>
      <c r="AF60" s="18">
        <v>222.51187000000002</v>
      </c>
      <c r="AG60" s="18">
        <v>2.9449999999999998</v>
      </c>
      <c r="AH60" s="18">
        <v>4.2780000000000005</v>
      </c>
      <c r="AI60" s="18">
        <v>22.040690000000001</v>
      </c>
      <c r="AJ60" s="18">
        <v>30.661169999999998</v>
      </c>
      <c r="AK60" s="18">
        <v>36.26</v>
      </c>
      <c r="AL60" s="18">
        <v>35.587999999999994</v>
      </c>
      <c r="AM60" s="18">
        <v>9.1499999999999915</v>
      </c>
      <c r="AN60" s="18">
        <v>10.950000000000015</v>
      </c>
      <c r="AO60" s="61">
        <v>9.7383999999999986</v>
      </c>
      <c r="AP60" s="61">
        <v>16.2316</v>
      </c>
      <c r="AQ60" s="18">
        <v>2</v>
      </c>
    </row>
    <row r="61" spans="1:43" ht="15" customHeight="1">
      <c r="A61" s="80"/>
      <c r="B61" s="79"/>
      <c r="C61" s="79"/>
      <c r="D61" s="55">
        <v>25</v>
      </c>
      <c r="E61" s="50">
        <v>0.57222222222222219</v>
      </c>
      <c r="F61" s="52" t="s">
        <v>157</v>
      </c>
      <c r="G61" s="88"/>
      <c r="H61" s="94"/>
      <c r="I61" s="70">
        <v>7</v>
      </c>
      <c r="J61" s="29">
        <v>345410</v>
      </c>
      <c r="K61" s="29">
        <v>1274756</v>
      </c>
      <c r="L61" s="30">
        <v>15</v>
      </c>
      <c r="M61" s="14">
        <v>8.6366999999999994</v>
      </c>
      <c r="N61" s="14">
        <v>8.6739999999999995</v>
      </c>
      <c r="O61" s="14">
        <v>32.088799999999999</v>
      </c>
      <c r="P61" s="14">
        <v>32.461799999999997</v>
      </c>
      <c r="Q61" s="14">
        <v>8.3699999999999992</v>
      </c>
      <c r="R61" s="14">
        <v>8.35</v>
      </c>
      <c r="S61" s="14">
        <v>10.587091122177185</v>
      </c>
      <c r="T61" s="14">
        <v>10.265059961308554</v>
      </c>
      <c r="U61" s="14">
        <v>1.1988240000000001</v>
      </c>
      <c r="V61" s="14">
        <v>0.76724736000000082</v>
      </c>
      <c r="W61" s="18">
        <v>9.9189999999999987</v>
      </c>
      <c r="X61" s="18">
        <v>7.777000000000001</v>
      </c>
      <c r="Y61" s="18">
        <v>3.3319999999999999</v>
      </c>
      <c r="Z61" s="18">
        <v>2.94</v>
      </c>
      <c r="AA61" s="18">
        <v>66.430000000000007</v>
      </c>
      <c r="AB61" s="18">
        <v>37.680999999999997</v>
      </c>
      <c r="AC61" s="18">
        <v>79.681000000000012</v>
      </c>
      <c r="AD61" s="18">
        <v>48.397999999999996</v>
      </c>
      <c r="AE61" s="18">
        <v>272.92782999999997</v>
      </c>
      <c r="AF61" s="18">
        <v>211.49877000000001</v>
      </c>
      <c r="AG61" s="18">
        <v>2.5575000000000001</v>
      </c>
      <c r="AH61" s="18">
        <v>2.9605000000000001</v>
      </c>
      <c r="AI61" s="18">
        <v>32.552790000000002</v>
      </c>
      <c r="AJ61" s="18">
        <v>33.781475</v>
      </c>
      <c r="AK61" s="18">
        <v>101.696</v>
      </c>
      <c r="AL61" s="18">
        <v>70.182000000000002</v>
      </c>
      <c r="AM61" s="18">
        <v>10.300000000000004</v>
      </c>
      <c r="AN61" s="18">
        <v>11.699999999999989</v>
      </c>
      <c r="AO61" s="61">
        <v>12.226799999999997</v>
      </c>
      <c r="AP61" s="61">
        <v>13.395200000000001</v>
      </c>
      <c r="AQ61" s="18">
        <v>2</v>
      </c>
    </row>
    <row r="62" spans="1:43" ht="15" customHeight="1">
      <c r="A62" s="80"/>
      <c r="B62" s="79"/>
      <c r="C62" s="79"/>
      <c r="D62" s="55">
        <v>24</v>
      </c>
      <c r="E62" s="50">
        <v>0.4368055555555555</v>
      </c>
      <c r="F62" s="52" t="s">
        <v>157</v>
      </c>
      <c r="G62" s="88"/>
      <c r="H62" s="94"/>
      <c r="I62" s="70">
        <v>8</v>
      </c>
      <c r="J62" s="29">
        <v>345330</v>
      </c>
      <c r="K62" s="29">
        <v>1274535</v>
      </c>
      <c r="L62" s="30">
        <v>19</v>
      </c>
      <c r="M62" s="14">
        <v>8.5749999999999993</v>
      </c>
      <c r="N62" s="14">
        <v>8.6117000000000008</v>
      </c>
      <c r="O62" s="14">
        <v>33.194200000000002</v>
      </c>
      <c r="P62" s="14">
        <v>33.222299999999997</v>
      </c>
      <c r="Q62" s="14">
        <v>8.36</v>
      </c>
      <c r="R62" s="14">
        <v>8.35</v>
      </c>
      <c r="S62" s="14">
        <v>9.8496002545332644</v>
      </c>
      <c r="T62" s="14">
        <v>9.6654348222633057</v>
      </c>
      <c r="U62" s="14">
        <v>1.0229964800000011</v>
      </c>
      <c r="V62" s="14">
        <v>0.78323168000000043</v>
      </c>
      <c r="W62" s="18">
        <v>14.784000000000001</v>
      </c>
      <c r="X62" s="18">
        <v>15.344000000000001</v>
      </c>
      <c r="Y62" s="18">
        <v>3.2479999999999998</v>
      </c>
      <c r="Z62" s="18">
        <v>3.073</v>
      </c>
      <c r="AA62" s="18">
        <v>23.512999999999998</v>
      </c>
      <c r="AB62" s="18">
        <v>23.281999999999996</v>
      </c>
      <c r="AC62" s="18">
        <v>41.545000000000002</v>
      </c>
      <c r="AD62" s="18">
        <v>41.698999999999998</v>
      </c>
      <c r="AE62" s="18">
        <v>190.3468</v>
      </c>
      <c r="AF62" s="18">
        <v>219.32008000000002</v>
      </c>
      <c r="AG62" s="18">
        <v>3.6115000000000004</v>
      </c>
      <c r="AH62" s="18">
        <v>3.8129999999999997</v>
      </c>
      <c r="AI62" s="18">
        <v>22.244204999999997</v>
      </c>
      <c r="AJ62" s="18">
        <v>28.542164999999997</v>
      </c>
      <c r="AK62" s="18">
        <v>40.683999999999997</v>
      </c>
      <c r="AL62" s="18">
        <v>41.845999999999997</v>
      </c>
      <c r="AM62" s="18">
        <v>12.35</v>
      </c>
      <c r="AN62" s="18">
        <v>7.7000000000000126</v>
      </c>
      <c r="AO62" s="61">
        <v>14.752600000000001</v>
      </c>
      <c r="AP62" s="61">
        <v>15.793799999999997</v>
      </c>
      <c r="AQ62" s="18">
        <v>1.8</v>
      </c>
    </row>
    <row r="63" spans="1:43" ht="15" customHeight="1">
      <c r="A63" s="80"/>
      <c r="B63" s="79"/>
      <c r="C63" s="79"/>
      <c r="D63" s="55">
        <v>24</v>
      </c>
      <c r="E63" s="50">
        <v>0.42569444444444443</v>
      </c>
      <c r="F63" s="52" t="s">
        <v>157</v>
      </c>
      <c r="G63" s="88"/>
      <c r="H63" s="94"/>
      <c r="I63" s="70">
        <v>9</v>
      </c>
      <c r="J63" s="29">
        <v>345409</v>
      </c>
      <c r="K63" s="29">
        <v>1274326</v>
      </c>
      <c r="L63" s="30">
        <v>21</v>
      </c>
      <c r="M63" s="14">
        <v>8.5410000000000004</v>
      </c>
      <c r="N63" s="14">
        <v>8.3989999999999991</v>
      </c>
      <c r="O63" s="14">
        <v>33.268099999999997</v>
      </c>
      <c r="P63" s="14">
        <v>33.282200000000003</v>
      </c>
      <c r="Q63" s="14">
        <v>8.36</v>
      </c>
      <c r="R63" s="14">
        <v>8.36</v>
      </c>
      <c r="S63" s="14">
        <v>9.9643210561667637</v>
      </c>
      <c r="T63" s="14">
        <v>9.7801094726969406</v>
      </c>
      <c r="U63" s="14">
        <v>1.2307926399999995</v>
      </c>
      <c r="V63" s="14">
        <v>0.8791376000000013</v>
      </c>
      <c r="W63" s="18">
        <v>10.465</v>
      </c>
      <c r="X63" s="18">
        <v>10.114999999999998</v>
      </c>
      <c r="Y63" s="18">
        <v>2.7229999999999999</v>
      </c>
      <c r="Z63" s="18">
        <v>2.5549999999999997</v>
      </c>
      <c r="AA63" s="18">
        <v>16.988999999999997</v>
      </c>
      <c r="AB63" s="18">
        <v>22.792000000000002</v>
      </c>
      <c r="AC63" s="18">
        <v>30.177</v>
      </c>
      <c r="AD63" s="18">
        <v>35.461999999999996</v>
      </c>
      <c r="AE63" s="18">
        <v>241.10043999999999</v>
      </c>
      <c r="AF63" s="18">
        <v>273.10164000000003</v>
      </c>
      <c r="AG63" s="18">
        <v>3.3635000000000002</v>
      </c>
      <c r="AH63" s="18">
        <v>3.7664999999999997</v>
      </c>
      <c r="AI63" s="18">
        <v>27.326035000000001</v>
      </c>
      <c r="AJ63" s="18">
        <v>28.250920000000001</v>
      </c>
      <c r="AK63" s="18">
        <v>29.637999999999998</v>
      </c>
      <c r="AL63" s="18">
        <v>61.753999999999991</v>
      </c>
      <c r="AM63" s="18">
        <v>10.499999999999982</v>
      </c>
      <c r="AN63" s="18">
        <v>9.2500000000000089</v>
      </c>
      <c r="AO63" s="61">
        <v>12.237999999999998</v>
      </c>
      <c r="AP63" s="61">
        <v>15.7704</v>
      </c>
      <c r="AQ63" s="18">
        <v>1.5</v>
      </c>
    </row>
    <row r="64" spans="1:43" ht="15" customHeight="1">
      <c r="A64" s="80"/>
      <c r="B64" s="79"/>
      <c r="C64" s="79"/>
      <c r="D64" s="55">
        <v>24</v>
      </c>
      <c r="E64" s="50">
        <v>0.57430555555555551</v>
      </c>
      <c r="F64" s="52" t="s">
        <v>157</v>
      </c>
      <c r="G64" s="88"/>
      <c r="H64" s="70" t="s">
        <v>170</v>
      </c>
      <c r="I64" s="70">
        <v>10</v>
      </c>
      <c r="J64" s="29">
        <v>345182</v>
      </c>
      <c r="K64" s="29">
        <v>1274262</v>
      </c>
      <c r="L64" s="30">
        <v>7.7</v>
      </c>
      <c r="M64" s="14">
        <v>7.4680999999999997</v>
      </c>
      <c r="N64" s="14">
        <v>7.4898999999999996</v>
      </c>
      <c r="O64" s="14">
        <v>33.122999999999998</v>
      </c>
      <c r="P64" s="14">
        <v>33.140999999999998</v>
      </c>
      <c r="Q64" s="14">
        <v>8.42</v>
      </c>
      <c r="R64" s="14">
        <v>8.36</v>
      </c>
      <c r="S64" s="14">
        <v>10.767366667601255</v>
      </c>
      <c r="T64" s="14">
        <v>10.806189320291272</v>
      </c>
      <c r="U64" s="14">
        <v>1.1988240000000001</v>
      </c>
      <c r="V64" s="14">
        <v>0.71929440000000167</v>
      </c>
      <c r="W64" s="18">
        <v>5.5860000000000003</v>
      </c>
      <c r="X64" s="18">
        <v>5.6629999999999994</v>
      </c>
      <c r="Y64" s="18">
        <v>0.88200000000000001</v>
      </c>
      <c r="Z64" s="18">
        <v>0.84</v>
      </c>
      <c r="AA64" s="18">
        <v>2.9890000000000003</v>
      </c>
      <c r="AB64" s="18">
        <v>1.3089999999999999</v>
      </c>
      <c r="AC64" s="18">
        <v>9.4570000000000007</v>
      </c>
      <c r="AD64" s="18">
        <v>7.8119999999999994</v>
      </c>
      <c r="AE64" s="18">
        <v>188.30791000000002</v>
      </c>
      <c r="AF64" s="18">
        <v>195.35123999999999</v>
      </c>
      <c r="AG64" s="18">
        <v>1.4724999999999999</v>
      </c>
      <c r="AH64" s="18">
        <v>0.97650000000000003</v>
      </c>
      <c r="AI64" s="18">
        <v>30.118515000000002</v>
      </c>
      <c r="AJ64" s="18">
        <v>31.928294999999995</v>
      </c>
      <c r="AK64" s="18">
        <v>15.819999999999999</v>
      </c>
      <c r="AL64" s="18">
        <v>8.6519999999999992</v>
      </c>
      <c r="AM64" s="18">
        <v>10.950000000000015</v>
      </c>
      <c r="AN64" s="18">
        <v>11.550000000000004</v>
      </c>
      <c r="AO64" s="61">
        <v>17.536599999999996</v>
      </c>
      <c r="AP64" s="61">
        <v>18.4328</v>
      </c>
      <c r="AQ64" s="18">
        <v>1.5</v>
      </c>
    </row>
    <row r="65" spans="1:43" ht="15" customHeight="1">
      <c r="A65" s="80"/>
      <c r="B65" s="79"/>
      <c r="C65" s="79"/>
      <c r="D65" s="55">
        <v>24</v>
      </c>
      <c r="E65" s="50">
        <v>0.4597222222222222</v>
      </c>
      <c r="F65" s="52" t="s">
        <v>157</v>
      </c>
      <c r="G65" s="88"/>
      <c r="H65" s="70"/>
      <c r="I65" s="70">
        <v>11</v>
      </c>
      <c r="J65" s="29">
        <v>345460</v>
      </c>
      <c r="K65" s="29">
        <v>1274200</v>
      </c>
      <c r="L65" s="30">
        <v>17.5</v>
      </c>
      <c r="M65" s="14">
        <v>8.5515000000000008</v>
      </c>
      <c r="N65" s="14">
        <v>8.5276999999999994</v>
      </c>
      <c r="O65" s="14">
        <v>33.268000000000001</v>
      </c>
      <c r="P65" s="14">
        <v>33.297600000000003</v>
      </c>
      <c r="Q65" s="14">
        <v>8.3800000000000008</v>
      </c>
      <c r="R65" s="14">
        <v>8.36</v>
      </c>
      <c r="S65" s="14">
        <v>10.193762659433762</v>
      </c>
      <c r="T65" s="14">
        <v>9.8620199372923931</v>
      </c>
      <c r="U65" s="14">
        <v>1.4066201600000015</v>
      </c>
      <c r="V65" s="14">
        <v>1.0389808000000007</v>
      </c>
      <c r="W65" s="18">
        <v>5.8170000000000002</v>
      </c>
      <c r="X65" s="18">
        <v>11.13</v>
      </c>
      <c r="Y65" s="18">
        <v>3.1430000000000002</v>
      </c>
      <c r="Z65" s="18">
        <v>2.8140000000000001</v>
      </c>
      <c r="AA65" s="18">
        <v>15.841000000000003</v>
      </c>
      <c r="AB65" s="18">
        <v>17.612000000000002</v>
      </c>
      <c r="AC65" s="18">
        <v>24.801000000000002</v>
      </c>
      <c r="AD65" s="18">
        <v>31.556000000000001</v>
      </c>
      <c r="AE65" s="18">
        <v>187.13212000000001</v>
      </c>
      <c r="AF65" s="18">
        <v>185.85833</v>
      </c>
      <c r="AG65" s="18">
        <v>3.8904999999999998</v>
      </c>
      <c r="AH65" s="18">
        <v>4.1230000000000002</v>
      </c>
      <c r="AI65" s="18">
        <v>26.847860000000001</v>
      </c>
      <c r="AJ65" s="18">
        <v>29.633520000000001</v>
      </c>
      <c r="AK65" s="18">
        <v>6.8460000000000001</v>
      </c>
      <c r="AL65" s="18">
        <v>7.8400000000000007</v>
      </c>
      <c r="AM65" s="18">
        <v>13.050000000000006</v>
      </c>
      <c r="AN65" s="18">
        <v>13.750000000000012</v>
      </c>
      <c r="AO65" s="61">
        <v>16.431800000000003</v>
      </c>
      <c r="AP65" s="61">
        <v>17.223200000000002</v>
      </c>
      <c r="AQ65" s="18">
        <v>2</v>
      </c>
    </row>
    <row r="66" spans="1:43" ht="15" customHeight="1">
      <c r="A66" s="80"/>
      <c r="B66" s="79"/>
      <c r="C66" s="79"/>
      <c r="D66" s="55">
        <v>25</v>
      </c>
      <c r="E66" s="50">
        <v>0.59375</v>
      </c>
      <c r="F66" s="52" t="s">
        <v>157</v>
      </c>
      <c r="G66" s="74"/>
      <c r="H66" s="70"/>
      <c r="I66" s="70">
        <v>12</v>
      </c>
      <c r="J66" s="29">
        <v>345626</v>
      </c>
      <c r="K66" s="29">
        <v>1274948</v>
      </c>
      <c r="L66" s="30">
        <v>20.5</v>
      </c>
      <c r="M66" s="14">
        <v>8.6752000000000002</v>
      </c>
      <c r="N66" s="14">
        <v>8.6931999999999992</v>
      </c>
      <c r="O66" s="14">
        <v>32.957299999999996</v>
      </c>
      <c r="P66" s="14">
        <v>32.979900000000001</v>
      </c>
      <c r="Q66" s="14">
        <v>8.3699999999999992</v>
      </c>
      <c r="R66" s="14">
        <v>8.3699999999999992</v>
      </c>
      <c r="S66" s="14">
        <v>10.177373973486118</v>
      </c>
      <c r="T66" s="14">
        <v>10.183070664492989</v>
      </c>
      <c r="U66" s="14">
        <v>1.2307926399999995</v>
      </c>
      <c r="V66" s="14">
        <v>0.86315328000000147</v>
      </c>
      <c r="W66" s="18">
        <v>5.8869999999999996</v>
      </c>
      <c r="X66" s="18">
        <v>6.3770000000000007</v>
      </c>
      <c r="Y66" s="18">
        <v>1.9250000000000003</v>
      </c>
      <c r="Z66" s="18">
        <v>1.8900000000000001</v>
      </c>
      <c r="AA66" s="18">
        <v>13.923000000000002</v>
      </c>
      <c r="AB66" s="18">
        <v>15.134000000000002</v>
      </c>
      <c r="AC66" s="18">
        <v>21.735000000000003</v>
      </c>
      <c r="AD66" s="18">
        <v>23.401000000000003</v>
      </c>
      <c r="AE66" s="18">
        <v>211.74621999999999</v>
      </c>
      <c r="AF66" s="18">
        <v>184.32792000000001</v>
      </c>
      <c r="AG66" s="18">
        <v>3.3635000000000002</v>
      </c>
      <c r="AH66" s="18">
        <v>3.3479999999999999</v>
      </c>
      <c r="AI66" s="18">
        <v>35.904665000000001</v>
      </c>
      <c r="AJ66" s="18">
        <v>33.347475000000003</v>
      </c>
      <c r="AK66" s="18">
        <v>12.306000000000001</v>
      </c>
      <c r="AL66" s="18">
        <v>14.784000000000001</v>
      </c>
      <c r="AM66" s="18">
        <v>14.900000000000023</v>
      </c>
      <c r="AN66" s="18">
        <v>6.6500000000000172</v>
      </c>
      <c r="AO66" s="61">
        <v>14.497200000000001</v>
      </c>
      <c r="AP66" s="61">
        <v>14.2072</v>
      </c>
      <c r="AQ66" s="18">
        <v>1.5</v>
      </c>
    </row>
    <row r="67" spans="1:43" ht="15" customHeight="1">
      <c r="A67" s="80" t="s">
        <v>182</v>
      </c>
      <c r="B67" s="79">
        <f>B$4</f>
        <v>2013</v>
      </c>
      <c r="C67" s="79">
        <f>C$4</f>
        <v>2</v>
      </c>
      <c r="D67" s="55">
        <v>23</v>
      </c>
      <c r="E67" s="50">
        <v>0.74305555555555547</v>
      </c>
      <c r="F67" s="52" t="s">
        <v>157</v>
      </c>
      <c r="G67" s="72" t="s">
        <v>183</v>
      </c>
      <c r="H67" s="78" t="s">
        <v>55</v>
      </c>
      <c r="I67" s="70">
        <v>1</v>
      </c>
      <c r="J67" s="29">
        <v>344321</v>
      </c>
      <c r="K67" s="29">
        <v>1274403</v>
      </c>
      <c r="L67" s="30">
        <v>18</v>
      </c>
      <c r="M67" s="14">
        <v>7.4161000000000001</v>
      </c>
      <c r="N67" s="14">
        <v>7.4333999999999998</v>
      </c>
      <c r="O67" s="14">
        <v>32.976599999999998</v>
      </c>
      <c r="P67" s="14">
        <v>32.971200000000003</v>
      </c>
      <c r="Q67" s="14">
        <v>8.41</v>
      </c>
      <c r="R67" s="14">
        <v>8.4</v>
      </c>
      <c r="S67" s="14">
        <v>10.73772568755386</v>
      </c>
      <c r="T67" s="14">
        <v>10.658608586023259</v>
      </c>
      <c r="U67" s="14">
        <v>1.4119482666666658</v>
      </c>
      <c r="V67" s="14">
        <v>1.3639953066666641</v>
      </c>
      <c r="W67" s="18">
        <v>15.693999999999999</v>
      </c>
      <c r="X67" s="18">
        <v>14.167999999999999</v>
      </c>
      <c r="Y67" s="18">
        <v>1.827</v>
      </c>
      <c r="Z67" s="18">
        <v>1.8620000000000001</v>
      </c>
      <c r="AA67" s="18">
        <v>11.004000000000001</v>
      </c>
      <c r="AB67" s="18">
        <v>10.702999999999999</v>
      </c>
      <c r="AC67" s="18">
        <v>28.525000000000002</v>
      </c>
      <c r="AD67" s="18">
        <v>26.733000000000001</v>
      </c>
      <c r="AE67" s="18">
        <v>194.16789</v>
      </c>
      <c r="AF67" s="18">
        <v>193.10227999999998</v>
      </c>
      <c r="AG67" s="18">
        <v>4.4950000000000001</v>
      </c>
      <c r="AH67" s="18">
        <v>3.9370000000000003</v>
      </c>
      <c r="AI67" s="18">
        <v>25.522765</v>
      </c>
      <c r="AJ67" s="18">
        <v>26.980540000000001</v>
      </c>
      <c r="AK67" s="18">
        <v>36.582000000000001</v>
      </c>
      <c r="AL67" s="18">
        <v>37.94</v>
      </c>
      <c r="AM67" s="18">
        <v>9.9999999999999805</v>
      </c>
      <c r="AN67" s="18">
        <v>9.0000000000000071</v>
      </c>
      <c r="AO67" s="61">
        <v>13.6534</v>
      </c>
      <c r="AP67" s="61">
        <v>9.9095999999999975</v>
      </c>
      <c r="AQ67" s="23">
        <v>2.2000000000000002</v>
      </c>
    </row>
    <row r="68" spans="1:43" ht="15" customHeight="1">
      <c r="A68" s="80"/>
      <c r="B68" s="79"/>
      <c r="C68" s="79"/>
      <c r="D68" s="55">
        <v>24</v>
      </c>
      <c r="E68" s="48">
        <v>0.30833333333333335</v>
      </c>
      <c r="F68" s="52" t="s">
        <v>157</v>
      </c>
      <c r="G68" s="72"/>
      <c r="H68" s="78"/>
      <c r="I68" s="70">
        <v>2</v>
      </c>
      <c r="J68" s="29">
        <v>344121</v>
      </c>
      <c r="K68" s="29">
        <v>1274118</v>
      </c>
      <c r="L68" s="30">
        <v>6</v>
      </c>
      <c r="M68" s="14">
        <v>4.8620000000000001</v>
      </c>
      <c r="N68" s="14">
        <v>4.8148999999999997</v>
      </c>
      <c r="O68" s="14">
        <v>33.097200000000001</v>
      </c>
      <c r="P68" s="14">
        <v>33.055</v>
      </c>
      <c r="Q68" s="14">
        <v>8.34</v>
      </c>
      <c r="R68" s="14">
        <v>8.35</v>
      </c>
      <c r="S68" s="14">
        <v>10.455981634596043</v>
      </c>
      <c r="T68" s="14">
        <v>10.484539468217825</v>
      </c>
      <c r="U68" s="14">
        <v>1.4279325866666657</v>
      </c>
      <c r="V68" s="14">
        <v>1.2521050666666638</v>
      </c>
      <c r="W68" s="18">
        <v>0.72800000000000009</v>
      </c>
      <c r="X68" s="18">
        <v>0.13300000000000001</v>
      </c>
      <c r="Y68" s="18">
        <v>0.53200000000000003</v>
      </c>
      <c r="Z68" s="18">
        <v>0.315</v>
      </c>
      <c r="AA68" s="18">
        <v>2.2050000000000001</v>
      </c>
      <c r="AB68" s="18">
        <v>0.28699999999999998</v>
      </c>
      <c r="AC68" s="18">
        <v>3.4649999999999999</v>
      </c>
      <c r="AD68" s="18">
        <v>0.73499999999999999</v>
      </c>
      <c r="AE68" s="18">
        <v>121.58545000000001</v>
      </c>
      <c r="AF68" s="18">
        <v>123.18585999999999</v>
      </c>
      <c r="AG68" s="18">
        <v>1.6119999999999999</v>
      </c>
      <c r="AH68" s="18">
        <v>1.5345</v>
      </c>
      <c r="AI68" s="18">
        <v>17.696814999999997</v>
      </c>
      <c r="AJ68" s="18">
        <v>17.425255000000003</v>
      </c>
      <c r="AK68" s="18">
        <v>28.91</v>
      </c>
      <c r="AL68" s="18">
        <v>29.637999999999998</v>
      </c>
      <c r="AM68" s="18">
        <v>8.1500000000000181</v>
      </c>
      <c r="AN68" s="18">
        <v>9.1499999999999915</v>
      </c>
      <c r="AO68" s="61">
        <v>5.1797999999999975</v>
      </c>
      <c r="AP68" s="61">
        <v>3.1871999999999998</v>
      </c>
      <c r="AQ68" s="23">
        <v>2</v>
      </c>
    </row>
    <row r="69" spans="1:43" ht="15" customHeight="1">
      <c r="A69" s="80"/>
      <c r="B69" s="79"/>
      <c r="C69" s="79"/>
      <c r="D69" s="55">
        <v>23</v>
      </c>
      <c r="E69" s="48">
        <v>0.52430555555555558</v>
      </c>
      <c r="F69" s="49" t="s">
        <v>157</v>
      </c>
      <c r="G69" s="72"/>
      <c r="H69" s="78"/>
      <c r="I69" s="70">
        <v>3</v>
      </c>
      <c r="J69" s="29">
        <v>343717</v>
      </c>
      <c r="K69" s="29">
        <v>1274125</v>
      </c>
      <c r="L69" s="30">
        <v>7.5</v>
      </c>
      <c r="M69" s="14">
        <v>5.6654999999999998</v>
      </c>
      <c r="N69" s="14">
        <v>5.6493000000000002</v>
      </c>
      <c r="O69" s="14">
        <v>33.221800000000002</v>
      </c>
      <c r="P69" s="14">
        <v>33.229100000000003</v>
      </c>
      <c r="Q69" s="14">
        <v>8.32</v>
      </c>
      <c r="R69" s="14">
        <v>8.32</v>
      </c>
      <c r="S69" s="14">
        <v>10.472370320543687</v>
      </c>
      <c r="T69" s="14">
        <v>10.435393189460553</v>
      </c>
      <c r="U69" s="14">
        <v>1.2840737066666659</v>
      </c>
      <c r="V69" s="14">
        <v>0.86848138666666341</v>
      </c>
      <c r="W69" s="18">
        <v>1.0290000000000001</v>
      </c>
      <c r="X69" s="18">
        <v>1.379</v>
      </c>
      <c r="Y69" s="18">
        <v>0.44800000000000001</v>
      </c>
      <c r="Z69" s="18">
        <v>0.42</v>
      </c>
      <c r="AA69" s="18">
        <v>0.49000000000000005</v>
      </c>
      <c r="AB69" s="18">
        <v>1.5819999999999999</v>
      </c>
      <c r="AC69" s="18">
        <v>1.9670000000000001</v>
      </c>
      <c r="AD69" s="18">
        <v>3.3809999999999998</v>
      </c>
      <c r="AE69" s="18">
        <v>158.77274</v>
      </c>
      <c r="AF69" s="18">
        <v>86.02530999999999</v>
      </c>
      <c r="AG69" s="18">
        <v>2.077</v>
      </c>
      <c r="AH69" s="18">
        <v>2.1234999999999999</v>
      </c>
      <c r="AI69" s="18">
        <v>21.212060000000001</v>
      </c>
      <c r="AJ69" s="18">
        <v>16.700629999999997</v>
      </c>
      <c r="AK69" s="18">
        <v>33.879999999999995</v>
      </c>
      <c r="AL69" s="18">
        <v>44.996000000000002</v>
      </c>
      <c r="AM69" s="18">
        <v>6.5500000000000007</v>
      </c>
      <c r="AN69" s="18">
        <v>2.6000000000000192</v>
      </c>
      <c r="AO69" s="61">
        <v>4.1731999999999996</v>
      </c>
      <c r="AP69" s="61">
        <v>5.5016000000000007</v>
      </c>
      <c r="AQ69" s="23">
        <v>1</v>
      </c>
    </row>
    <row r="70" spans="1:43" ht="15" customHeight="1">
      <c r="A70" s="80"/>
      <c r="B70" s="79"/>
      <c r="C70" s="79"/>
      <c r="D70" s="54">
        <v>24</v>
      </c>
      <c r="E70" s="48">
        <v>0.3354166666666667</v>
      </c>
      <c r="F70" s="49" t="s">
        <v>157</v>
      </c>
      <c r="G70" s="72"/>
      <c r="H70" s="78"/>
      <c r="I70" s="70">
        <v>4</v>
      </c>
      <c r="J70" s="29">
        <v>344357</v>
      </c>
      <c r="K70" s="29">
        <v>1273940</v>
      </c>
      <c r="L70" s="30">
        <v>9.5</v>
      </c>
      <c r="M70" s="14">
        <v>4.7327000000000004</v>
      </c>
      <c r="N70" s="14">
        <v>4.7347999999999999</v>
      </c>
      <c r="O70" s="14">
        <v>32.947200000000002</v>
      </c>
      <c r="P70" s="14">
        <v>32.9465</v>
      </c>
      <c r="Q70" s="14">
        <v>8.36</v>
      </c>
      <c r="R70" s="14">
        <v>8.3699999999999992</v>
      </c>
      <c r="S70" s="14">
        <v>10.669034551915399</v>
      </c>
      <c r="T70" s="14">
        <v>10.697506676165998</v>
      </c>
      <c r="U70" s="14">
        <v>0.98037162666666378</v>
      </c>
      <c r="V70" s="14">
        <v>0.94840298666666445</v>
      </c>
      <c r="W70" s="18">
        <v>1.673</v>
      </c>
      <c r="X70" s="18">
        <v>0.91700000000000004</v>
      </c>
      <c r="Y70" s="18">
        <v>0.26600000000000001</v>
      </c>
      <c r="Z70" s="18">
        <v>0.378</v>
      </c>
      <c r="AA70" s="18">
        <v>0.36399999999999993</v>
      </c>
      <c r="AB70" s="18">
        <v>0.29400000000000004</v>
      </c>
      <c r="AC70" s="18">
        <v>2.3029999999999999</v>
      </c>
      <c r="AD70" s="18">
        <v>1.589</v>
      </c>
      <c r="AE70" s="18">
        <v>144.68188000000001</v>
      </c>
      <c r="AF70" s="18">
        <v>106.72823</v>
      </c>
      <c r="AG70" s="18">
        <v>1.3639999999999999</v>
      </c>
      <c r="AH70" s="18">
        <v>1.2244999999999999</v>
      </c>
      <c r="AI70" s="18">
        <v>16.572444999999998</v>
      </c>
      <c r="AJ70" s="18">
        <v>12.763475</v>
      </c>
      <c r="AK70" s="18">
        <v>16.981999999999999</v>
      </c>
      <c r="AL70" s="18">
        <v>17.864000000000001</v>
      </c>
      <c r="AM70" s="18">
        <v>5.0999999999999934</v>
      </c>
      <c r="AN70" s="18">
        <v>6.0499999999999723</v>
      </c>
      <c r="AO70" s="61">
        <v>3.5586000000000002</v>
      </c>
      <c r="AP70" s="61">
        <v>3.5614000000000008</v>
      </c>
      <c r="AQ70" s="23">
        <v>5</v>
      </c>
    </row>
    <row r="71" spans="1:43" ht="15" customHeight="1">
      <c r="A71" s="80"/>
      <c r="B71" s="79"/>
      <c r="C71" s="79"/>
      <c r="D71" s="54">
        <v>24</v>
      </c>
      <c r="E71" s="48">
        <v>0.32222222222222224</v>
      </c>
      <c r="F71" s="49" t="s">
        <v>157</v>
      </c>
      <c r="G71" s="72"/>
      <c r="H71" s="78"/>
      <c r="I71" s="70">
        <v>5</v>
      </c>
      <c r="J71" s="29">
        <v>344151</v>
      </c>
      <c r="K71" s="29">
        <v>1273839</v>
      </c>
      <c r="L71" s="30">
        <v>8.5</v>
      </c>
      <c r="M71" s="14">
        <v>4.6722999999999999</v>
      </c>
      <c r="N71" s="14">
        <v>4.51</v>
      </c>
      <c r="O71" s="14">
        <v>32.986600000000003</v>
      </c>
      <c r="P71" s="14">
        <v>32.955300000000001</v>
      </c>
      <c r="Q71" s="14">
        <v>8.36</v>
      </c>
      <c r="R71" s="14">
        <v>8.35</v>
      </c>
      <c r="S71" s="14">
        <v>10.669034551915399</v>
      </c>
      <c r="T71" s="14">
        <v>10.746652954923267</v>
      </c>
      <c r="U71" s="14">
        <v>1.0283245866666655</v>
      </c>
      <c r="V71" s="14">
        <v>0.85249706666666369</v>
      </c>
      <c r="W71" s="18">
        <v>0.84</v>
      </c>
      <c r="X71" s="18">
        <v>1.1969999999999998</v>
      </c>
      <c r="Y71" s="18">
        <v>0.26600000000000001</v>
      </c>
      <c r="Z71" s="18">
        <v>0.112</v>
      </c>
      <c r="AA71" s="18">
        <v>1.6240000000000001</v>
      </c>
      <c r="AB71" s="18">
        <v>0.34300000000000003</v>
      </c>
      <c r="AC71" s="18">
        <v>2.73</v>
      </c>
      <c r="AD71" s="18">
        <v>1.6519999999999999</v>
      </c>
      <c r="AE71" s="18">
        <v>149.90430000000001</v>
      </c>
      <c r="AF71" s="18">
        <v>123.46467000000001</v>
      </c>
      <c r="AG71" s="18">
        <v>1.2090000000000001</v>
      </c>
      <c r="AH71" s="18">
        <v>1.2090000000000001</v>
      </c>
      <c r="AI71" s="18">
        <v>17.752925000000001</v>
      </c>
      <c r="AJ71" s="18">
        <v>10.791564999999999</v>
      </c>
      <c r="AK71" s="18">
        <v>11.437999999999999</v>
      </c>
      <c r="AL71" s="18">
        <v>8.7639999999999993</v>
      </c>
      <c r="AM71" s="18">
        <v>6.6499999999999897</v>
      </c>
      <c r="AN71" s="18">
        <v>7.2000000000000117</v>
      </c>
      <c r="AO71" s="61">
        <v>4.9187999999999992</v>
      </c>
      <c r="AP71" s="61">
        <v>2.754999999999999</v>
      </c>
      <c r="AQ71" s="23">
        <v>3</v>
      </c>
    </row>
    <row r="72" spans="1:43" ht="15" customHeight="1">
      <c r="A72" s="80" t="s">
        <v>184</v>
      </c>
      <c r="B72" s="79">
        <f>B$4</f>
        <v>2013</v>
      </c>
      <c r="C72" s="79">
        <f>C$4</f>
        <v>2</v>
      </c>
      <c r="D72" s="55">
        <v>23</v>
      </c>
      <c r="E72" s="48">
        <v>0.61458333333333337</v>
      </c>
      <c r="F72" s="49" t="s">
        <v>157</v>
      </c>
      <c r="G72" s="72" t="s">
        <v>185</v>
      </c>
      <c r="H72" s="78" t="s">
        <v>56</v>
      </c>
      <c r="I72" s="70">
        <v>1</v>
      </c>
      <c r="J72" s="29">
        <v>344224</v>
      </c>
      <c r="K72" s="29">
        <v>1271307</v>
      </c>
      <c r="L72" s="30">
        <v>7</v>
      </c>
      <c r="M72" s="14">
        <v>4.6516000000000002</v>
      </c>
      <c r="N72" s="14">
        <v>4.7904</v>
      </c>
      <c r="O72" s="14">
        <v>31.808599999999998</v>
      </c>
      <c r="P72" s="14">
        <v>32.2622</v>
      </c>
      <c r="Q72" s="14">
        <v>8.44</v>
      </c>
      <c r="R72" s="14">
        <v>8.41</v>
      </c>
      <c r="S72" s="14">
        <v>11.455691477402249</v>
      </c>
      <c r="T72" s="14">
        <v>11.221733649576889</v>
      </c>
      <c r="U72" s="14">
        <v>1.4110694400000015</v>
      </c>
      <c r="V72" s="14">
        <v>1.2507206400000019</v>
      </c>
      <c r="W72" s="18">
        <v>0.99400000000000011</v>
      </c>
      <c r="X72" s="18">
        <v>4.7810000000000006</v>
      </c>
      <c r="Y72" s="18">
        <v>0.63700000000000001</v>
      </c>
      <c r="Z72" s="18">
        <v>0.20299999999999999</v>
      </c>
      <c r="AA72" s="18">
        <v>3.766</v>
      </c>
      <c r="AB72" s="18">
        <v>0.99399999999999988</v>
      </c>
      <c r="AC72" s="18">
        <v>5.3970000000000002</v>
      </c>
      <c r="AD72" s="18">
        <v>5.9780000000000006</v>
      </c>
      <c r="AE72" s="18">
        <v>172.73633999999998</v>
      </c>
      <c r="AF72" s="18">
        <v>172.52235000000002</v>
      </c>
      <c r="AG72" s="18">
        <v>1.2399999999999998</v>
      </c>
      <c r="AH72" s="18">
        <v>1.3639999999999999</v>
      </c>
      <c r="AI72" s="18">
        <v>28.531935000000001</v>
      </c>
      <c r="AJ72" s="18">
        <v>32.748089999999998</v>
      </c>
      <c r="AK72" s="18">
        <v>42.756</v>
      </c>
      <c r="AL72" s="18">
        <v>38.835999999999999</v>
      </c>
      <c r="AM72" s="18">
        <v>17.100000000000058</v>
      </c>
      <c r="AN72" s="18">
        <v>22.000000000000021</v>
      </c>
      <c r="AO72" s="61">
        <v>6.5773999999999999</v>
      </c>
      <c r="AP72" s="61">
        <v>9.1845999999999979</v>
      </c>
      <c r="AQ72" s="23">
        <v>1.4</v>
      </c>
    </row>
    <row r="73" spans="1:43" ht="15" customHeight="1">
      <c r="A73" s="80"/>
      <c r="B73" s="79"/>
      <c r="C73" s="79"/>
      <c r="D73" s="55">
        <v>24</v>
      </c>
      <c r="E73" s="48">
        <v>0.59166666666666667</v>
      </c>
      <c r="F73" s="49" t="s">
        <v>157</v>
      </c>
      <c r="G73" s="72"/>
      <c r="H73" s="78"/>
      <c r="I73" s="70">
        <v>2</v>
      </c>
      <c r="J73" s="29">
        <v>343822</v>
      </c>
      <c r="K73" s="29">
        <v>1270822</v>
      </c>
      <c r="L73" s="30">
        <v>8.1</v>
      </c>
      <c r="M73" s="14">
        <v>5.2361000000000004</v>
      </c>
      <c r="N73" s="14">
        <v>5.4290000000000003</v>
      </c>
      <c r="O73" s="14">
        <v>32.539400000000001</v>
      </c>
      <c r="P73" s="14">
        <v>32.703499999999998</v>
      </c>
      <c r="Q73" s="14">
        <v>8.42</v>
      </c>
      <c r="R73" s="14">
        <v>8.3800000000000008</v>
      </c>
      <c r="S73" s="14">
        <v>11.324581989821107</v>
      </c>
      <c r="T73" s="14">
        <v>10.894091791195082</v>
      </c>
      <c r="U73" s="14">
        <v>1.5714182400000007</v>
      </c>
      <c r="V73" s="14">
        <v>1.4591740800000035</v>
      </c>
      <c r="W73" s="18">
        <v>1.0290000000000001</v>
      </c>
      <c r="X73" s="18">
        <v>1.351</v>
      </c>
      <c r="Y73" s="18">
        <v>0.23100000000000001</v>
      </c>
      <c r="Z73" s="18">
        <v>0.154</v>
      </c>
      <c r="AA73" s="18">
        <v>0.623</v>
      </c>
      <c r="AB73" s="18">
        <v>0.92400000000000004</v>
      </c>
      <c r="AC73" s="18">
        <v>1.883</v>
      </c>
      <c r="AD73" s="18">
        <v>2.4289999999999998</v>
      </c>
      <c r="AE73" s="18">
        <v>162.90210999999999</v>
      </c>
      <c r="AF73" s="18">
        <v>189.03549000000001</v>
      </c>
      <c r="AG73" s="18">
        <v>1.1315000000000002</v>
      </c>
      <c r="AH73" s="18">
        <v>1.2244999999999999</v>
      </c>
      <c r="AI73" s="18">
        <v>26.42719</v>
      </c>
      <c r="AJ73" s="18">
        <v>38.162549999999996</v>
      </c>
      <c r="AK73" s="18">
        <v>48.803999999999995</v>
      </c>
      <c r="AL73" s="18">
        <v>94.78</v>
      </c>
      <c r="AM73" s="18">
        <v>10.099999999999998</v>
      </c>
      <c r="AN73" s="18">
        <v>10.599999999999998</v>
      </c>
      <c r="AO73" s="61">
        <v>7.7111999999999998</v>
      </c>
      <c r="AP73" s="61">
        <v>13.932200000000002</v>
      </c>
      <c r="AQ73" s="23">
        <v>1.7</v>
      </c>
    </row>
    <row r="74" spans="1:43" ht="15" customHeight="1">
      <c r="A74" s="80"/>
      <c r="B74" s="79"/>
      <c r="C74" s="79"/>
      <c r="D74" s="55">
        <v>23</v>
      </c>
      <c r="E74" s="48">
        <v>0.49305555555555558</v>
      </c>
      <c r="F74" s="49" t="s">
        <v>157</v>
      </c>
      <c r="G74" s="72"/>
      <c r="H74" s="78"/>
      <c r="I74" s="70">
        <v>3</v>
      </c>
      <c r="J74" s="29">
        <v>343118</v>
      </c>
      <c r="K74" s="29">
        <v>1270303</v>
      </c>
      <c r="L74" s="30">
        <v>11</v>
      </c>
      <c r="M74" s="14">
        <v>5.1195000000000004</v>
      </c>
      <c r="N74" s="14">
        <v>5.5898000000000003</v>
      </c>
      <c r="O74" s="14">
        <v>32.600099999999998</v>
      </c>
      <c r="P74" s="14">
        <v>32.860999999999997</v>
      </c>
      <c r="Q74" s="14">
        <v>8.36</v>
      </c>
      <c r="R74" s="14">
        <v>8.36</v>
      </c>
      <c r="S74" s="14">
        <v>11.328579191512981</v>
      </c>
      <c r="T74" s="14">
        <v>11.156773936008431</v>
      </c>
      <c r="U74" s="14">
        <v>1.1705462400000008</v>
      </c>
      <c r="V74" s="14">
        <v>1.5233136000000018</v>
      </c>
      <c r="W74" s="18">
        <v>0.67200000000000004</v>
      </c>
      <c r="X74" s="18">
        <v>1.4350000000000001</v>
      </c>
      <c r="Y74" s="18">
        <v>0.21</v>
      </c>
      <c r="Z74" s="18">
        <v>0.154</v>
      </c>
      <c r="AA74" s="18">
        <v>0.77000000000000013</v>
      </c>
      <c r="AB74" s="18">
        <v>1.3090000000000002</v>
      </c>
      <c r="AC74" s="18">
        <v>1.6520000000000001</v>
      </c>
      <c r="AD74" s="18">
        <v>2.8980000000000001</v>
      </c>
      <c r="AE74" s="18">
        <v>170.50271000000001</v>
      </c>
      <c r="AF74" s="18">
        <v>205.31090999999998</v>
      </c>
      <c r="AG74" s="18">
        <v>0.88350000000000006</v>
      </c>
      <c r="AH74" s="18">
        <v>1.55</v>
      </c>
      <c r="AI74" s="18">
        <v>24.556649999999998</v>
      </c>
      <c r="AJ74" s="18">
        <v>31.374324999999995</v>
      </c>
      <c r="AK74" s="18">
        <v>52.36</v>
      </c>
      <c r="AL74" s="18">
        <v>72.841999999999999</v>
      </c>
      <c r="AM74" s="18">
        <v>16.300000000000036</v>
      </c>
      <c r="AN74" s="18">
        <v>11.399999999999967</v>
      </c>
      <c r="AO74" s="61">
        <v>7.1574000000000009</v>
      </c>
      <c r="AP74" s="61">
        <v>7.0151999999999992</v>
      </c>
      <c r="AQ74" s="23">
        <v>1.7</v>
      </c>
    </row>
    <row r="75" spans="1:43" ht="15" customHeight="1">
      <c r="A75" s="80"/>
      <c r="B75" s="79"/>
      <c r="C75" s="79"/>
      <c r="D75" s="55">
        <v>24</v>
      </c>
      <c r="E75" s="48">
        <v>0.56597222222222221</v>
      </c>
      <c r="F75" s="49" t="s">
        <v>157</v>
      </c>
      <c r="G75" s="72"/>
      <c r="H75" s="78"/>
      <c r="I75" s="70">
        <v>4</v>
      </c>
      <c r="J75" s="29">
        <v>343542</v>
      </c>
      <c r="K75" s="29">
        <v>1270152</v>
      </c>
      <c r="L75" s="30">
        <v>3.5</v>
      </c>
      <c r="M75" s="14">
        <v>4.9939</v>
      </c>
      <c r="N75" s="14">
        <v>5.0258000000000003</v>
      </c>
      <c r="O75" s="14">
        <v>32.3508</v>
      </c>
      <c r="P75" s="14">
        <v>32.354999999999997</v>
      </c>
      <c r="Q75" s="14">
        <v>8.41</v>
      </c>
      <c r="R75" s="14">
        <v>8.41</v>
      </c>
      <c r="S75" s="14">
        <v>11.422914105506964</v>
      </c>
      <c r="T75" s="14">
        <v>11.385554578767794</v>
      </c>
      <c r="U75" s="14">
        <v>0.81777888000000243</v>
      </c>
      <c r="V75" s="14">
        <v>1.5874531200000035</v>
      </c>
      <c r="W75" s="18">
        <v>0.92400000000000004</v>
      </c>
      <c r="X75" s="18">
        <v>1.1269999999999998</v>
      </c>
      <c r="Y75" s="18">
        <v>0.32200000000000001</v>
      </c>
      <c r="Z75" s="18">
        <v>0.308</v>
      </c>
      <c r="AA75" s="18">
        <v>0.85400000000000009</v>
      </c>
      <c r="AB75" s="18">
        <v>0.67200000000000015</v>
      </c>
      <c r="AC75" s="18">
        <v>2.1</v>
      </c>
      <c r="AD75" s="18">
        <v>2.1069999999999998</v>
      </c>
      <c r="AE75" s="18">
        <v>212.97192000000001</v>
      </c>
      <c r="AF75" s="18">
        <v>213.71020999999999</v>
      </c>
      <c r="AG75" s="18">
        <v>1.302</v>
      </c>
      <c r="AH75" s="18">
        <v>1.7050000000000001</v>
      </c>
      <c r="AI75" s="18">
        <v>33.036545000000004</v>
      </c>
      <c r="AJ75" s="18">
        <v>30.492685000000002</v>
      </c>
      <c r="AK75" s="18">
        <v>15.442</v>
      </c>
      <c r="AL75" s="18">
        <v>16.939999999999998</v>
      </c>
      <c r="AM75" s="18">
        <v>13.999999999999957</v>
      </c>
      <c r="AN75" s="18">
        <v>17.89999999999997</v>
      </c>
      <c r="AO75" s="61">
        <v>6.5802000000000005</v>
      </c>
      <c r="AP75" s="61">
        <v>6.4034000000000013</v>
      </c>
      <c r="AQ75" s="23">
        <v>1</v>
      </c>
    </row>
    <row r="76" spans="1:43" ht="15" customHeight="1">
      <c r="A76" s="80"/>
      <c r="B76" s="79"/>
      <c r="C76" s="79"/>
      <c r="D76" s="55">
        <v>24</v>
      </c>
      <c r="E76" s="48">
        <v>0.47291666666666665</v>
      </c>
      <c r="F76" s="49" t="s">
        <v>157</v>
      </c>
      <c r="G76" s="72"/>
      <c r="H76" s="78"/>
      <c r="I76" s="70">
        <v>5</v>
      </c>
      <c r="J76" s="29">
        <v>342902</v>
      </c>
      <c r="K76" s="29">
        <v>1270228</v>
      </c>
      <c r="L76" s="30">
        <v>29</v>
      </c>
      <c r="M76" s="14">
        <v>7.7907000000000002</v>
      </c>
      <c r="N76" s="14">
        <v>8.1419999999999995</v>
      </c>
      <c r="O76" s="14">
        <v>33.425800000000002</v>
      </c>
      <c r="P76" s="14">
        <v>33.535499999999999</v>
      </c>
      <c r="Q76" s="14">
        <v>8.26</v>
      </c>
      <c r="R76" s="14">
        <v>8.25</v>
      </c>
      <c r="S76" s="14">
        <v>9.9151549983238336</v>
      </c>
      <c r="T76" s="14">
        <v>9.6654348222633057</v>
      </c>
      <c r="U76" s="14">
        <v>1.4752089600000029</v>
      </c>
      <c r="V76" s="14">
        <v>1.1224416000000017</v>
      </c>
      <c r="W76" s="18">
        <v>4.3890000000000002</v>
      </c>
      <c r="X76" s="18">
        <v>2.66</v>
      </c>
      <c r="Y76" s="18">
        <v>2.4989999999999997</v>
      </c>
      <c r="Z76" s="18">
        <v>2.6390000000000002</v>
      </c>
      <c r="AA76" s="18">
        <v>79.050999999999988</v>
      </c>
      <c r="AB76" s="18">
        <v>88.935000000000002</v>
      </c>
      <c r="AC76" s="18">
        <v>85.938999999999993</v>
      </c>
      <c r="AD76" s="18">
        <v>94.233999999999995</v>
      </c>
      <c r="AE76" s="18">
        <v>242.60628</v>
      </c>
      <c r="AF76" s="18">
        <v>270.16038000000003</v>
      </c>
      <c r="AG76" s="18">
        <v>11.609500000000001</v>
      </c>
      <c r="AH76" s="18">
        <v>13.8415</v>
      </c>
      <c r="AI76" s="18">
        <v>24.212395000000001</v>
      </c>
      <c r="AJ76" s="18">
        <v>27.198935000000002</v>
      </c>
      <c r="AK76" s="18">
        <v>319.298</v>
      </c>
      <c r="AL76" s="18">
        <v>335.18799999999999</v>
      </c>
      <c r="AM76" s="18">
        <v>13.100000000000001</v>
      </c>
      <c r="AN76" s="18">
        <v>17.500000000000014</v>
      </c>
      <c r="AO76" s="61">
        <v>2.3724000000000003</v>
      </c>
      <c r="AP76" s="61">
        <v>2.5435999999999992</v>
      </c>
      <c r="AQ76" s="23">
        <v>1.9</v>
      </c>
    </row>
    <row r="77" spans="1:43" ht="15" customHeight="1">
      <c r="A77" s="80" t="s">
        <v>186</v>
      </c>
      <c r="B77" s="79">
        <f>B$4</f>
        <v>2013</v>
      </c>
      <c r="C77" s="79">
        <f>C$4</f>
        <v>2</v>
      </c>
      <c r="D77" s="55">
        <v>22</v>
      </c>
      <c r="E77" s="48">
        <v>0.70277777777777783</v>
      </c>
      <c r="F77" s="49" t="s">
        <v>157</v>
      </c>
      <c r="G77" s="72" t="s">
        <v>187</v>
      </c>
      <c r="H77" s="78" t="s">
        <v>57</v>
      </c>
      <c r="I77" s="70">
        <v>1</v>
      </c>
      <c r="J77" s="16">
        <v>344309</v>
      </c>
      <c r="K77" s="16">
        <v>1261335</v>
      </c>
      <c r="L77" s="30">
        <v>17.5</v>
      </c>
      <c r="M77" s="14">
        <v>8.0890000000000004</v>
      </c>
      <c r="N77" s="14">
        <v>8.7011000000000003</v>
      </c>
      <c r="O77" s="14">
        <v>33.420099999999998</v>
      </c>
      <c r="P77" s="14">
        <v>33.570300000000003</v>
      </c>
      <c r="Q77" s="14">
        <v>8.24</v>
      </c>
      <c r="R77" s="14">
        <v>8.2200000000000006</v>
      </c>
      <c r="S77" s="14">
        <v>9.9643210561667637</v>
      </c>
      <c r="T77" s="14">
        <v>9.5507601718296726</v>
      </c>
      <c r="U77" s="14">
        <v>1.0922618666666641</v>
      </c>
      <c r="V77" s="14">
        <v>0.85249706666666369</v>
      </c>
      <c r="W77" s="18">
        <v>6.5030000000000001</v>
      </c>
      <c r="X77" s="18">
        <v>4.2770000000000001</v>
      </c>
      <c r="Y77" s="18">
        <v>2.149</v>
      </c>
      <c r="Z77" s="18">
        <v>2.1</v>
      </c>
      <c r="AA77" s="18">
        <v>79.960999999999999</v>
      </c>
      <c r="AB77" s="18">
        <v>104.804</v>
      </c>
      <c r="AC77" s="18">
        <v>88.613</v>
      </c>
      <c r="AD77" s="18">
        <v>111.181</v>
      </c>
      <c r="AE77" s="18">
        <v>238.59947999999997</v>
      </c>
      <c r="AF77" s="18">
        <v>243.2199</v>
      </c>
      <c r="AG77" s="18">
        <v>13.795</v>
      </c>
      <c r="AH77" s="18">
        <v>17.003499999999999</v>
      </c>
      <c r="AI77" s="18">
        <v>25.344669999999997</v>
      </c>
      <c r="AJ77" s="18">
        <v>25.280654999999999</v>
      </c>
      <c r="AK77" s="18">
        <v>298.15800000000002</v>
      </c>
      <c r="AL77" s="18">
        <v>352.59000000000003</v>
      </c>
      <c r="AM77" s="18">
        <v>6.5000000000000053</v>
      </c>
      <c r="AN77" s="18">
        <v>5.4999999999999769</v>
      </c>
      <c r="AO77" s="61">
        <v>2.2011999999999996</v>
      </c>
      <c r="AP77" s="61">
        <v>1.6763999999999999</v>
      </c>
      <c r="AQ77" s="23">
        <v>2</v>
      </c>
    </row>
    <row r="78" spans="1:43" ht="15" customHeight="1">
      <c r="A78" s="78"/>
      <c r="B78" s="78"/>
      <c r="C78" s="78"/>
      <c r="D78" s="55">
        <v>22</v>
      </c>
      <c r="E78" s="48">
        <v>0.31111111111111112</v>
      </c>
      <c r="F78" s="49" t="s">
        <v>157</v>
      </c>
      <c r="G78" s="78"/>
      <c r="H78" s="78"/>
      <c r="I78" s="70">
        <v>2</v>
      </c>
      <c r="J78" s="16">
        <v>345420</v>
      </c>
      <c r="K78" s="16">
        <v>1262244</v>
      </c>
      <c r="L78" s="30">
        <v>13.5</v>
      </c>
      <c r="M78" s="14">
        <v>6.6033999999999997</v>
      </c>
      <c r="N78" s="14">
        <v>6.6372</v>
      </c>
      <c r="O78" s="14">
        <v>32.950299999999999</v>
      </c>
      <c r="P78" s="14">
        <v>32.964500000000001</v>
      </c>
      <c r="Q78" s="14">
        <v>8.27</v>
      </c>
      <c r="R78" s="14">
        <v>8.2799999999999994</v>
      </c>
      <c r="S78" s="14">
        <v>10.394094366742737</v>
      </c>
      <c r="T78" s="14">
        <v>10.386776322216367</v>
      </c>
      <c r="U78" s="14">
        <v>1.108246186666664</v>
      </c>
      <c r="V78" s="14">
        <v>0.5647793066666642</v>
      </c>
      <c r="W78" s="18">
        <v>7.6440000000000001</v>
      </c>
      <c r="X78" s="18">
        <v>7.4829999999999997</v>
      </c>
      <c r="Y78" s="18">
        <v>1.8690000000000002</v>
      </c>
      <c r="Z78" s="18">
        <v>1.6659999999999999</v>
      </c>
      <c r="AA78" s="18">
        <v>37.058</v>
      </c>
      <c r="AB78" s="18">
        <v>37.289000000000001</v>
      </c>
      <c r="AC78" s="18">
        <v>46.570999999999998</v>
      </c>
      <c r="AD78" s="18">
        <v>46.438000000000002</v>
      </c>
      <c r="AE78" s="18">
        <v>221.23479</v>
      </c>
      <c r="AF78" s="18">
        <v>179.33636000000001</v>
      </c>
      <c r="AG78" s="18">
        <v>8.8349999999999991</v>
      </c>
      <c r="AH78" s="18">
        <v>8.6025000000000009</v>
      </c>
      <c r="AI78" s="18">
        <v>23.447469999999999</v>
      </c>
      <c r="AJ78" s="18">
        <v>22.539015000000003</v>
      </c>
      <c r="AK78" s="18">
        <v>181.03400000000002</v>
      </c>
      <c r="AL78" s="18">
        <v>182.70000000000002</v>
      </c>
      <c r="AM78" s="18">
        <v>6.4599999999999937</v>
      </c>
      <c r="AN78" s="18">
        <v>7.8499999999999961</v>
      </c>
      <c r="AO78" s="61">
        <v>6.4379999999999988</v>
      </c>
      <c r="AP78" s="61">
        <v>6.8121999999999989</v>
      </c>
      <c r="AQ78" s="23">
        <v>2</v>
      </c>
    </row>
    <row r="79" spans="1:43" ht="15" customHeight="1">
      <c r="A79" s="78"/>
      <c r="B79" s="78"/>
      <c r="C79" s="78"/>
      <c r="D79" s="55">
        <v>22</v>
      </c>
      <c r="E79" s="48">
        <v>0.72916666666666663</v>
      </c>
      <c r="F79" s="49" t="s">
        <v>157</v>
      </c>
      <c r="G79" s="78"/>
      <c r="H79" s="78"/>
      <c r="I79" s="70">
        <v>3</v>
      </c>
      <c r="J79" s="16">
        <v>350040</v>
      </c>
      <c r="K79" s="16">
        <v>1261721</v>
      </c>
      <c r="L79" s="30">
        <v>17.5</v>
      </c>
      <c r="M79" s="14">
        <v>7.7889999999999997</v>
      </c>
      <c r="N79" s="14">
        <v>7.9861000000000004</v>
      </c>
      <c r="O79" s="14">
        <v>33.438099999999999</v>
      </c>
      <c r="P79" s="14">
        <v>33.492100000000001</v>
      </c>
      <c r="Q79" s="14">
        <v>8.2200000000000006</v>
      </c>
      <c r="R79" s="14">
        <v>8.2200000000000006</v>
      </c>
      <c r="S79" s="14">
        <v>9.7348794528997651</v>
      </c>
      <c r="T79" s="14">
        <v>9.6981990081014882</v>
      </c>
      <c r="U79" s="14">
        <v>1.2201364266666646</v>
      </c>
      <c r="V79" s="14">
        <v>0.40493610666666469</v>
      </c>
      <c r="W79" s="18">
        <v>11.094999999999999</v>
      </c>
      <c r="X79" s="18">
        <v>9.1070000000000011</v>
      </c>
      <c r="Y79" s="18">
        <v>2.4989999999999997</v>
      </c>
      <c r="Z79" s="18">
        <v>2.5619999999999998</v>
      </c>
      <c r="AA79" s="18">
        <v>85.68</v>
      </c>
      <c r="AB79" s="18">
        <v>94.044999999999987</v>
      </c>
      <c r="AC79" s="18">
        <v>99.274000000000015</v>
      </c>
      <c r="AD79" s="18">
        <v>105.71399999999998</v>
      </c>
      <c r="AE79" s="18">
        <v>258.20612999999997</v>
      </c>
      <c r="AF79" s="18">
        <v>232.25153000000006</v>
      </c>
      <c r="AG79" s="18">
        <v>15.329499999999999</v>
      </c>
      <c r="AH79" s="18">
        <v>16.569499999999998</v>
      </c>
      <c r="AI79" s="18">
        <v>25.234930000000002</v>
      </c>
      <c r="AJ79" s="18">
        <v>23.238374999999998</v>
      </c>
      <c r="AK79" s="18">
        <v>320.59999999999997</v>
      </c>
      <c r="AL79" s="18">
        <v>333.56400000000002</v>
      </c>
      <c r="AM79" s="18">
        <v>10.000000000000009</v>
      </c>
      <c r="AN79" s="18">
        <v>6.5999999999999943</v>
      </c>
      <c r="AO79" s="61">
        <v>1.8794000000000002</v>
      </c>
      <c r="AP79" s="61">
        <v>5.3743999999999978</v>
      </c>
      <c r="AQ79" s="23">
        <v>2</v>
      </c>
    </row>
    <row r="80" spans="1:43" ht="15" customHeight="1">
      <c r="A80" s="78"/>
      <c r="B80" s="78"/>
      <c r="C80" s="78"/>
      <c r="D80" s="55">
        <v>22</v>
      </c>
      <c r="E80" s="48">
        <v>0.43541666666666662</v>
      </c>
      <c r="F80" s="49" t="s">
        <v>157</v>
      </c>
      <c r="G80" s="78"/>
      <c r="H80" s="78"/>
      <c r="I80" s="70">
        <v>4</v>
      </c>
      <c r="J80" s="16">
        <v>345244</v>
      </c>
      <c r="K80" s="16">
        <v>1261417</v>
      </c>
      <c r="L80" s="30">
        <v>35</v>
      </c>
      <c r="M80" s="14">
        <v>9.1626999999999992</v>
      </c>
      <c r="N80" s="14">
        <v>8.8187999999999995</v>
      </c>
      <c r="O80" s="14">
        <v>33.554200000000002</v>
      </c>
      <c r="P80" s="14">
        <v>33.556600000000003</v>
      </c>
      <c r="Q80" s="14">
        <v>8.18</v>
      </c>
      <c r="R80" s="14">
        <v>8.18</v>
      </c>
      <c r="S80" s="14">
        <v>9.2104415025751987</v>
      </c>
      <c r="T80" s="14">
        <v>9.4524676143151343</v>
      </c>
      <c r="U80" s="14">
        <v>0.99635594666666349</v>
      </c>
      <c r="V80" s="14">
        <v>0.48485770666666578</v>
      </c>
      <c r="W80" s="18">
        <v>1.8340000000000001</v>
      </c>
      <c r="X80" s="18">
        <v>1.1759999999999999</v>
      </c>
      <c r="Y80" s="18">
        <v>1.3440000000000001</v>
      </c>
      <c r="Z80" s="18">
        <v>1.6869999999999998</v>
      </c>
      <c r="AA80" s="18">
        <v>124.80999999999999</v>
      </c>
      <c r="AB80" s="18">
        <v>123.78100000000001</v>
      </c>
      <c r="AC80" s="18">
        <v>127.988</v>
      </c>
      <c r="AD80" s="18">
        <v>126.64399999999999</v>
      </c>
      <c r="AE80" s="18">
        <v>261.20724000000001</v>
      </c>
      <c r="AF80" s="18">
        <v>283.07664</v>
      </c>
      <c r="AG80" s="18">
        <v>19.312999999999999</v>
      </c>
      <c r="AH80" s="18">
        <v>19.282</v>
      </c>
      <c r="AI80" s="18">
        <v>27.298134999999998</v>
      </c>
      <c r="AJ80" s="18">
        <v>27.51529</v>
      </c>
      <c r="AK80" s="18">
        <v>377.46800000000002</v>
      </c>
      <c r="AL80" s="18">
        <v>384.678</v>
      </c>
      <c r="AM80" s="18">
        <v>6.3</v>
      </c>
      <c r="AN80" s="18">
        <v>7.1999999999999842</v>
      </c>
      <c r="AO80" s="61">
        <v>4.7073999999999998</v>
      </c>
      <c r="AP80" s="61">
        <v>0.80919999999999981</v>
      </c>
      <c r="AQ80" s="23">
        <v>1.5</v>
      </c>
    </row>
    <row r="81" spans="1:43" ht="15" customHeight="1">
      <c r="A81" s="78"/>
      <c r="B81" s="78"/>
      <c r="C81" s="78"/>
      <c r="D81" s="55">
        <v>22</v>
      </c>
      <c r="E81" s="48">
        <v>0.4375</v>
      </c>
      <c r="F81" s="49" t="s">
        <v>157</v>
      </c>
      <c r="G81" s="78"/>
      <c r="H81" s="78"/>
      <c r="I81" s="70">
        <v>5</v>
      </c>
      <c r="J81" s="16">
        <v>341908</v>
      </c>
      <c r="K81" s="16">
        <v>1264659</v>
      </c>
      <c r="L81" s="30">
        <v>30.5</v>
      </c>
      <c r="M81" s="14">
        <v>8.7169000000000008</v>
      </c>
      <c r="N81" s="14">
        <v>8.6471999999999998</v>
      </c>
      <c r="O81" s="14">
        <v>33.6678</v>
      </c>
      <c r="P81" s="14">
        <v>33.660400000000003</v>
      </c>
      <c r="Q81" s="14">
        <v>8.25</v>
      </c>
      <c r="R81" s="14">
        <v>8.25</v>
      </c>
      <c r="S81" s="14">
        <v>9.4234944198945563</v>
      </c>
      <c r="T81" s="14">
        <v>9.5179959859914938</v>
      </c>
      <c r="U81" s="14">
        <v>0.96438730666666417</v>
      </c>
      <c r="V81" s="14">
        <v>0.91643434666666512</v>
      </c>
      <c r="W81" s="18">
        <v>4.2839999999999998</v>
      </c>
      <c r="X81" s="18">
        <v>3.3809999999999998</v>
      </c>
      <c r="Y81" s="18">
        <v>2.6320000000000001</v>
      </c>
      <c r="Z81" s="18">
        <v>2.6669999999999998</v>
      </c>
      <c r="AA81" s="18">
        <v>103.00500000000001</v>
      </c>
      <c r="AB81" s="18">
        <v>99.525999999999996</v>
      </c>
      <c r="AC81" s="18">
        <v>109.92100000000001</v>
      </c>
      <c r="AD81" s="18">
        <v>105.57400000000001</v>
      </c>
      <c r="AE81" s="18">
        <v>237.88499000000002</v>
      </c>
      <c r="AF81" s="18">
        <v>260.21436</v>
      </c>
      <c r="AG81" s="18">
        <v>16.8795</v>
      </c>
      <c r="AH81" s="18">
        <v>15.81</v>
      </c>
      <c r="AI81" s="18">
        <v>23.463280000000001</v>
      </c>
      <c r="AJ81" s="18">
        <v>22.492979999999999</v>
      </c>
      <c r="AK81" s="18">
        <v>352.60399999999998</v>
      </c>
      <c r="AL81" s="18">
        <v>352.46400000000006</v>
      </c>
      <c r="AM81" s="18">
        <v>9.0000000000000355</v>
      </c>
      <c r="AN81" s="18">
        <v>11.749999999999982</v>
      </c>
      <c r="AO81" s="61">
        <v>2.2245999999999997</v>
      </c>
      <c r="AP81" s="61">
        <v>3.7850000000000006</v>
      </c>
      <c r="AQ81" s="23">
        <v>1.9</v>
      </c>
    </row>
    <row r="82" spans="1:43" ht="15" customHeight="1">
      <c r="A82" s="78"/>
      <c r="B82" s="78"/>
      <c r="C82" s="78"/>
      <c r="D82" s="55">
        <v>21</v>
      </c>
      <c r="E82" s="48">
        <v>0.35694444444444445</v>
      </c>
      <c r="F82" s="49" t="s">
        <v>157</v>
      </c>
      <c r="G82" s="72" t="s">
        <v>188</v>
      </c>
      <c r="H82" s="78" t="s">
        <v>58</v>
      </c>
      <c r="I82" s="70">
        <v>1</v>
      </c>
      <c r="J82" s="16">
        <v>341919</v>
      </c>
      <c r="K82" s="16">
        <v>1264507</v>
      </c>
      <c r="L82" s="30">
        <v>20.5</v>
      </c>
      <c r="M82" s="14">
        <v>7.9684999999999997</v>
      </c>
      <c r="N82" s="14">
        <v>8.0416000000000007</v>
      </c>
      <c r="O82" s="14">
        <v>33.533999999999999</v>
      </c>
      <c r="P82" s="14">
        <v>33.555100000000003</v>
      </c>
      <c r="Q82" s="14">
        <v>8.2799999999999994</v>
      </c>
      <c r="R82" s="14">
        <v>8.2799999999999994</v>
      </c>
      <c r="S82" s="14">
        <v>9.8168228826379789</v>
      </c>
      <c r="T82" s="14">
        <v>9.730963193939667</v>
      </c>
      <c r="U82" s="14">
        <v>0.98037162666666378</v>
      </c>
      <c r="V82" s="14">
        <v>0.48485770666666578</v>
      </c>
      <c r="W82" s="18">
        <v>6.411999999999999</v>
      </c>
      <c r="X82" s="18">
        <v>5.4459999999999997</v>
      </c>
      <c r="Y82" s="18">
        <v>2.625</v>
      </c>
      <c r="Z82" s="18">
        <v>2.5339999999999998</v>
      </c>
      <c r="AA82" s="18">
        <v>87.128999999999991</v>
      </c>
      <c r="AB82" s="18">
        <v>87.325000000000003</v>
      </c>
      <c r="AC82" s="18">
        <v>96.165999999999997</v>
      </c>
      <c r="AD82" s="18">
        <v>95.305000000000007</v>
      </c>
      <c r="AE82" s="18">
        <v>243.62743999999998</v>
      </c>
      <c r="AF82" s="18">
        <v>255.35713000000001</v>
      </c>
      <c r="AG82" s="18">
        <v>14.384</v>
      </c>
      <c r="AH82" s="18">
        <v>14.477</v>
      </c>
      <c r="AI82" s="18">
        <v>25.445419999999999</v>
      </c>
      <c r="AJ82" s="18">
        <v>27.733840000000004</v>
      </c>
      <c r="AK82" s="18">
        <v>353.71000000000004</v>
      </c>
      <c r="AL82" s="18">
        <v>355.51599999999996</v>
      </c>
      <c r="AM82" s="18">
        <v>8.4499999999999851</v>
      </c>
      <c r="AN82" s="18">
        <v>10.349999999999998</v>
      </c>
      <c r="AO82" s="61">
        <v>1.4762</v>
      </c>
      <c r="AP82" s="61">
        <v>4.9711999999999996</v>
      </c>
      <c r="AQ82" s="18">
        <v>1.8</v>
      </c>
    </row>
    <row r="83" spans="1:43" ht="15" customHeight="1">
      <c r="A83" s="78"/>
      <c r="B83" s="78"/>
      <c r="C83" s="78"/>
      <c r="D83" s="55">
        <v>22</v>
      </c>
      <c r="E83" s="48">
        <v>0.38055555555555554</v>
      </c>
      <c r="F83" s="49" t="s">
        <v>157</v>
      </c>
      <c r="G83" s="78"/>
      <c r="H83" s="78"/>
      <c r="I83" s="70">
        <v>2</v>
      </c>
      <c r="J83" s="29">
        <v>344707</v>
      </c>
      <c r="K83" s="29">
        <v>1262319</v>
      </c>
      <c r="L83" s="30">
        <v>13.2</v>
      </c>
      <c r="M83" s="14">
        <v>7.0170000000000003</v>
      </c>
      <c r="N83" s="14">
        <v>6.8864000000000001</v>
      </c>
      <c r="O83" s="14">
        <v>33.045900000000003</v>
      </c>
      <c r="P83" s="14">
        <v>33.022100000000002</v>
      </c>
      <c r="Q83" s="14">
        <v>8.27</v>
      </c>
      <c r="R83" s="14">
        <v>8.27</v>
      </c>
      <c r="S83" s="14">
        <v>9.9970984280620474</v>
      </c>
      <c r="T83" s="14">
        <v>9.9439304018878438</v>
      </c>
      <c r="U83" s="14">
        <v>0.74060682666666611</v>
      </c>
      <c r="V83" s="14">
        <v>0.32501450666666354</v>
      </c>
      <c r="W83" s="18">
        <v>10.226999999999999</v>
      </c>
      <c r="X83" s="18">
        <v>11.494</v>
      </c>
      <c r="Y83" s="18">
        <v>2.2400000000000002</v>
      </c>
      <c r="Z83" s="18">
        <v>2.2189999999999999</v>
      </c>
      <c r="AA83" s="18">
        <v>68.725999999999999</v>
      </c>
      <c r="AB83" s="18">
        <v>74.899999999999991</v>
      </c>
      <c r="AC83" s="18">
        <v>81.192999999999998</v>
      </c>
      <c r="AD83" s="18">
        <v>88.613</v>
      </c>
      <c r="AE83" s="18">
        <v>223.15271999999999</v>
      </c>
      <c r="AF83" s="18">
        <v>209.89422999999999</v>
      </c>
      <c r="AG83" s="18">
        <v>11.702500000000001</v>
      </c>
      <c r="AH83" s="18">
        <v>12.648</v>
      </c>
      <c r="AI83" s="18">
        <v>21.608395000000002</v>
      </c>
      <c r="AJ83" s="18">
        <v>22.809955000000002</v>
      </c>
      <c r="AK83" s="18">
        <v>301.88200000000006</v>
      </c>
      <c r="AL83" s="18">
        <v>319.10199999999998</v>
      </c>
      <c r="AM83" s="18">
        <v>6.5500000000000007</v>
      </c>
      <c r="AN83" s="18">
        <v>8.8999999999999915</v>
      </c>
      <c r="AO83" s="61">
        <v>2.6043999999999996</v>
      </c>
      <c r="AP83" s="61">
        <v>2.7175999999999996</v>
      </c>
      <c r="AQ83" s="18">
        <v>1.9</v>
      </c>
    </row>
    <row r="84" spans="1:43" ht="15" customHeight="1">
      <c r="A84" s="80" t="s">
        <v>189</v>
      </c>
      <c r="B84" s="79">
        <f>B$4</f>
        <v>2013</v>
      </c>
      <c r="C84" s="79">
        <f>C$4</f>
        <v>2</v>
      </c>
      <c r="D84" s="55">
        <v>20</v>
      </c>
      <c r="E84" s="15">
        <v>0.43333333333333335</v>
      </c>
      <c r="F84" s="49" t="s">
        <v>157</v>
      </c>
      <c r="G84" s="72" t="s">
        <v>190</v>
      </c>
      <c r="H84" s="78" t="s">
        <v>59</v>
      </c>
      <c r="I84" s="70">
        <v>1</v>
      </c>
      <c r="J84" s="16">
        <v>342540</v>
      </c>
      <c r="K84" s="16">
        <v>1265153</v>
      </c>
      <c r="L84" s="30">
        <v>7</v>
      </c>
      <c r="M84" s="14">
        <v>2.3472</v>
      </c>
      <c r="N84" s="14">
        <v>2.3300999999999998</v>
      </c>
      <c r="O84" s="14">
        <v>30.8294</v>
      </c>
      <c r="P84" s="14">
        <v>30.831040000000002</v>
      </c>
      <c r="Q84" s="14">
        <v>7.9795442311143017</v>
      </c>
      <c r="R84" s="14">
        <v>8.0064597164902214</v>
      </c>
      <c r="S84" s="14">
        <v>11.297271385091918</v>
      </c>
      <c r="T84" s="14">
        <v>13.045258846532315</v>
      </c>
      <c r="U84" s="14">
        <v>1.5184647999999987</v>
      </c>
      <c r="V84" s="14">
        <v>1.2627233599999987</v>
      </c>
      <c r="W84" s="18">
        <v>46.935000000000002</v>
      </c>
      <c r="X84" s="18">
        <v>46.738999999999997</v>
      </c>
      <c r="Y84" s="18">
        <v>0.79099999999999993</v>
      </c>
      <c r="Z84" s="18">
        <v>0.9870000000000001</v>
      </c>
      <c r="AA84" s="18">
        <v>172.54300000000001</v>
      </c>
      <c r="AB84" s="18">
        <v>175.04899999999998</v>
      </c>
      <c r="AC84" s="18">
        <v>220.26900000000001</v>
      </c>
      <c r="AD84" s="18">
        <v>222.77499999999998</v>
      </c>
      <c r="AE84" s="18">
        <v>427.61719000000005</v>
      </c>
      <c r="AF84" s="18">
        <v>415.89023000000003</v>
      </c>
      <c r="AG84" s="18">
        <v>38.378</v>
      </c>
      <c r="AH84" s="18">
        <v>19.096</v>
      </c>
      <c r="AI84" s="18">
        <v>54.188465000000001</v>
      </c>
      <c r="AJ84" s="18">
        <v>27.579150000000002</v>
      </c>
      <c r="AK84" s="18">
        <v>394.60399999999998</v>
      </c>
      <c r="AL84" s="18">
        <v>391.73400000000004</v>
      </c>
      <c r="AM84" s="18">
        <v>42.875000000000064</v>
      </c>
      <c r="AN84" s="18">
        <v>35.25</v>
      </c>
      <c r="AO84" s="61">
        <v>2.4603333333333333</v>
      </c>
      <c r="AP84" s="61">
        <v>2.4073333333333333</v>
      </c>
      <c r="AQ84" s="18">
        <v>2</v>
      </c>
    </row>
    <row r="85" spans="1:43" ht="15" customHeight="1">
      <c r="A85" s="80"/>
      <c r="B85" s="79"/>
      <c r="C85" s="79"/>
      <c r="D85" s="55">
        <v>20</v>
      </c>
      <c r="E85" s="15">
        <v>0.41666666666666669</v>
      </c>
      <c r="F85" s="49" t="s">
        <v>157</v>
      </c>
      <c r="G85" s="72"/>
      <c r="H85" s="78"/>
      <c r="I85" s="70">
        <v>2</v>
      </c>
      <c r="J85" s="16">
        <v>342725</v>
      </c>
      <c r="K85" s="16">
        <v>1264620</v>
      </c>
      <c r="L85" s="30">
        <v>17.7</v>
      </c>
      <c r="M85" s="14">
        <v>2.6854</v>
      </c>
      <c r="N85" s="14">
        <v>2.6677</v>
      </c>
      <c r="O85" s="14">
        <v>30.6128</v>
      </c>
      <c r="P85" s="14">
        <v>30.696400000000001</v>
      </c>
      <c r="Q85" s="14">
        <v>8.0154315449488607</v>
      </c>
      <c r="R85" s="14">
        <v>8.011842813565405</v>
      </c>
      <c r="S85" s="14">
        <v>12.416887151724241</v>
      </c>
      <c r="T85" s="14">
        <v>11.19388665641401</v>
      </c>
      <c r="U85" s="14">
        <v>1.5983839999999974</v>
      </c>
      <c r="V85" s="14">
        <v>1.4864971199999997</v>
      </c>
      <c r="W85" s="18">
        <v>28.644000000000005</v>
      </c>
      <c r="X85" s="18">
        <v>34.418999999999997</v>
      </c>
      <c r="Y85" s="18">
        <v>2.4009999999999998</v>
      </c>
      <c r="Z85" s="18">
        <v>2.1069999999999998</v>
      </c>
      <c r="AA85" s="18">
        <v>215.614</v>
      </c>
      <c r="AB85" s="18">
        <v>216.17400000000001</v>
      </c>
      <c r="AC85" s="18">
        <v>246.65900000000002</v>
      </c>
      <c r="AD85" s="18">
        <v>252.70000000000002</v>
      </c>
      <c r="AE85" s="18">
        <v>469.56118999999995</v>
      </c>
      <c r="AF85" s="18">
        <v>457.75107000000003</v>
      </c>
      <c r="AG85" s="18">
        <v>44.887999999999998</v>
      </c>
      <c r="AH85" s="18">
        <v>17.096500000000002</v>
      </c>
      <c r="AI85" s="18">
        <v>55.441950000000006</v>
      </c>
      <c r="AJ85" s="18">
        <v>53.099280000000007</v>
      </c>
      <c r="AK85" s="18">
        <v>373.91199999999998</v>
      </c>
      <c r="AL85" s="18">
        <v>404.65600000000001</v>
      </c>
      <c r="AM85" s="18">
        <v>41.749999999999979</v>
      </c>
      <c r="AN85" s="18">
        <v>37.374999999999979</v>
      </c>
      <c r="AO85" s="61">
        <v>11.427000000000001</v>
      </c>
      <c r="AP85" s="61">
        <v>7.6756666666666673</v>
      </c>
      <c r="AQ85" s="18">
        <v>0.7</v>
      </c>
    </row>
    <row r="86" spans="1:43" ht="15" customHeight="1">
      <c r="A86" s="80"/>
      <c r="B86" s="79"/>
      <c r="C86" s="79"/>
      <c r="D86" s="55">
        <v>20</v>
      </c>
      <c r="E86" s="15">
        <v>0.44444444444444442</v>
      </c>
      <c r="F86" s="49" t="s">
        <v>157</v>
      </c>
      <c r="G86" s="72"/>
      <c r="H86" s="78"/>
      <c r="I86" s="70">
        <v>3</v>
      </c>
      <c r="J86" s="16">
        <v>350910</v>
      </c>
      <c r="K86" s="16">
        <v>1262140</v>
      </c>
      <c r="L86" s="30">
        <v>15.4</v>
      </c>
      <c r="M86" s="14">
        <v>2.2616000000000001</v>
      </c>
      <c r="N86" s="14">
        <v>2.2801999999999998</v>
      </c>
      <c r="O86" s="14">
        <v>30.6065</v>
      </c>
      <c r="P86" s="14">
        <v>30.785499999999999</v>
      </c>
      <c r="Q86" s="14">
        <v>8.0028709851067656</v>
      </c>
      <c r="R86" s="14">
        <v>7.9956935223398533</v>
      </c>
      <c r="S86" s="14">
        <v>12.345509650110394</v>
      </c>
      <c r="T86" s="14">
        <v>11.359927717970766</v>
      </c>
      <c r="U86" s="14">
        <v>1.6623193599999988</v>
      </c>
      <c r="V86" s="14">
        <v>1.4225617599999982</v>
      </c>
      <c r="W86" s="18">
        <v>34.594000000000001</v>
      </c>
      <c r="X86" s="18">
        <v>45.506999999999998</v>
      </c>
      <c r="Y86" s="18">
        <v>1.3440000000000001</v>
      </c>
      <c r="Z86" s="18">
        <v>1.0640000000000001</v>
      </c>
      <c r="AA86" s="18">
        <v>179.15800000000002</v>
      </c>
      <c r="AB86" s="18">
        <v>176.155</v>
      </c>
      <c r="AC86" s="18">
        <v>215.096</v>
      </c>
      <c r="AD86" s="18">
        <v>222.726</v>
      </c>
      <c r="AE86" s="18">
        <v>388.92216999999999</v>
      </c>
      <c r="AF86" s="18">
        <v>398.16903000000002</v>
      </c>
      <c r="AG86" s="18">
        <v>15.686</v>
      </c>
      <c r="AH86" s="18">
        <v>18.940999999999999</v>
      </c>
      <c r="AI86" s="18">
        <v>21.159824999999998</v>
      </c>
      <c r="AJ86" s="18">
        <v>25.292590000000001</v>
      </c>
      <c r="AK86" s="18">
        <v>358.59599999999995</v>
      </c>
      <c r="AL86" s="18">
        <v>384.42600000000004</v>
      </c>
      <c r="AM86" s="18">
        <v>37.374999999999979</v>
      </c>
      <c r="AN86" s="18">
        <v>14.624999999999986</v>
      </c>
      <c r="AO86" s="61">
        <v>3.4223333333333326</v>
      </c>
      <c r="AP86" s="61">
        <v>5.3993333333333329</v>
      </c>
      <c r="AQ86" s="18">
        <v>3.5</v>
      </c>
    </row>
    <row r="87" spans="1:43" ht="15" customHeight="1">
      <c r="A87" s="80"/>
      <c r="B87" s="79"/>
      <c r="C87" s="79"/>
      <c r="D87" s="55">
        <v>20</v>
      </c>
      <c r="E87" s="43">
        <v>0.45833333333333331</v>
      </c>
      <c r="F87" s="49" t="s">
        <v>157</v>
      </c>
      <c r="G87" s="72"/>
      <c r="H87" s="78"/>
      <c r="I87" s="70">
        <v>4</v>
      </c>
      <c r="J87" s="16">
        <v>350954</v>
      </c>
      <c r="K87" s="16">
        <v>1261732</v>
      </c>
      <c r="L87" s="30">
        <v>11</v>
      </c>
      <c r="M87" s="14">
        <v>2.1976</v>
      </c>
      <c r="N87" s="14">
        <v>2.1318999999999999</v>
      </c>
      <c r="O87" s="14">
        <v>30.580100000000002</v>
      </c>
      <c r="P87" s="14">
        <v>30.585100000000001</v>
      </c>
      <c r="Q87" s="14">
        <v>8.0082540821819492</v>
      </c>
      <c r="R87" s="14">
        <v>8.0261977390992296</v>
      </c>
      <c r="S87" s="14">
        <v>11.42801415622583</v>
      </c>
      <c r="T87" s="14">
        <v>11.706057478919986</v>
      </c>
      <c r="U87" s="14">
        <v>1.4225617599999982</v>
      </c>
      <c r="V87" s="14">
        <v>1.5184647999999987</v>
      </c>
      <c r="W87" s="18">
        <v>31.913</v>
      </c>
      <c r="X87" s="18">
        <v>31.808000000000003</v>
      </c>
      <c r="Y87" s="18">
        <v>1.5049999999999999</v>
      </c>
      <c r="Z87" s="18">
        <v>1.61</v>
      </c>
      <c r="AA87" s="18">
        <v>177.56900000000002</v>
      </c>
      <c r="AB87" s="18">
        <v>176.91799999999998</v>
      </c>
      <c r="AC87" s="18">
        <v>210.98700000000002</v>
      </c>
      <c r="AD87" s="18">
        <v>210.33599999999998</v>
      </c>
      <c r="AE87" s="18">
        <v>389.50848999999999</v>
      </c>
      <c r="AF87" s="18">
        <v>421.33055999999999</v>
      </c>
      <c r="AG87" s="18">
        <v>15.282999999999999</v>
      </c>
      <c r="AH87" s="18">
        <v>16.228500000000004</v>
      </c>
      <c r="AI87" s="18">
        <v>22.047509999999999</v>
      </c>
      <c r="AJ87" s="18">
        <v>23.363614999999999</v>
      </c>
      <c r="AK87" s="18">
        <v>345.78599999999994</v>
      </c>
      <c r="AL87" s="18">
        <v>347.78800000000001</v>
      </c>
      <c r="AM87" s="18">
        <v>13.374999999999984</v>
      </c>
      <c r="AN87" s="18">
        <v>14.749999999999972</v>
      </c>
      <c r="AO87" s="61">
        <v>3.1276666666666673</v>
      </c>
      <c r="AP87" s="61">
        <v>6.405000000000002</v>
      </c>
      <c r="AQ87" s="18">
        <v>3</v>
      </c>
    </row>
    <row r="88" spans="1:43" ht="15" customHeight="1">
      <c r="A88" s="91" t="s">
        <v>191</v>
      </c>
      <c r="B88" s="83">
        <f>B$4</f>
        <v>2013</v>
      </c>
      <c r="C88" s="83">
        <f>C$4</f>
        <v>2</v>
      </c>
      <c r="D88" s="54">
        <v>18</v>
      </c>
      <c r="E88" s="48">
        <v>0.375</v>
      </c>
      <c r="F88" s="49" t="s">
        <v>157</v>
      </c>
      <c r="G88" s="73" t="s">
        <v>192</v>
      </c>
      <c r="H88" s="78" t="s">
        <v>60</v>
      </c>
      <c r="I88" s="70">
        <v>1</v>
      </c>
      <c r="J88" s="29">
        <v>373530</v>
      </c>
      <c r="K88" s="29">
        <v>1263340</v>
      </c>
      <c r="L88" s="30">
        <v>12</v>
      </c>
      <c r="M88" s="21">
        <v>1.7623</v>
      </c>
      <c r="N88" s="21">
        <v>1.7597</v>
      </c>
      <c r="O88" s="21">
        <v>25.882000000000001</v>
      </c>
      <c r="P88" s="21">
        <v>26.278199999999998</v>
      </c>
      <c r="Q88" s="21">
        <v>8.1199999999999992</v>
      </c>
      <c r="R88" s="21">
        <v>8.14</v>
      </c>
      <c r="S88" s="21">
        <v>11.684438263090676</v>
      </c>
      <c r="T88" s="21">
        <v>11.545435065807069</v>
      </c>
      <c r="U88" s="21">
        <v>2.296413973333332</v>
      </c>
      <c r="V88" s="21">
        <v>2.6640533333333321</v>
      </c>
      <c r="W88" s="23">
        <v>326.51499999999999</v>
      </c>
      <c r="X88" s="18">
        <v>273.72800000000001</v>
      </c>
      <c r="Y88" s="23">
        <v>31.066000000000003</v>
      </c>
      <c r="Z88" s="18">
        <v>29.595999999999997</v>
      </c>
      <c r="AA88" s="23">
        <v>756.93799999999999</v>
      </c>
      <c r="AB88" s="18">
        <v>728.04200000000014</v>
      </c>
      <c r="AC88" s="23">
        <v>1114.5189999999998</v>
      </c>
      <c r="AD88" s="18">
        <v>1031.3660000000002</v>
      </c>
      <c r="AE88" s="23">
        <v>1134.9793</v>
      </c>
      <c r="AF88" s="18">
        <v>1295.9028600000001</v>
      </c>
      <c r="AG88" s="23">
        <v>46.391500000000008</v>
      </c>
      <c r="AH88" s="18">
        <v>46.19</v>
      </c>
      <c r="AI88" s="18">
        <v>86.473414999999989</v>
      </c>
      <c r="AJ88" s="18">
        <v>146.59683000000001</v>
      </c>
      <c r="AK88" s="18">
        <v>908.71199999999976</v>
      </c>
      <c r="AL88" s="23">
        <v>893.32600000000002</v>
      </c>
      <c r="AM88" s="23">
        <v>52.999999999999993</v>
      </c>
      <c r="AN88" s="18">
        <v>67.099999999999994</v>
      </c>
      <c r="AO88" s="61">
        <v>7.0067999999999984</v>
      </c>
      <c r="AP88" s="61">
        <v>7.9347999999999992</v>
      </c>
      <c r="AQ88" s="23">
        <v>0.4</v>
      </c>
    </row>
    <row r="89" spans="1:43" ht="15" customHeight="1">
      <c r="A89" s="92"/>
      <c r="B89" s="90"/>
      <c r="C89" s="90"/>
      <c r="D89" s="54">
        <v>18</v>
      </c>
      <c r="E89" s="48">
        <v>0.39583333333333331</v>
      </c>
      <c r="F89" s="49" t="s">
        <v>157</v>
      </c>
      <c r="G89" s="88"/>
      <c r="H89" s="78"/>
      <c r="I89" s="70">
        <v>2</v>
      </c>
      <c r="J89" s="29">
        <v>373215</v>
      </c>
      <c r="K89" s="29">
        <v>1263510</v>
      </c>
      <c r="L89" s="30">
        <v>14</v>
      </c>
      <c r="M89" s="21">
        <v>1.6383000000000001</v>
      </c>
      <c r="N89" s="21">
        <v>1.5844</v>
      </c>
      <c r="O89" s="21">
        <v>28.207100000000001</v>
      </c>
      <c r="P89" s="21">
        <v>28.6312</v>
      </c>
      <c r="Q89" s="21">
        <v>8.14</v>
      </c>
      <c r="R89" s="21">
        <v>8.01</v>
      </c>
      <c r="S89" s="21">
        <v>11.498882373526056</v>
      </c>
      <c r="T89" s="21">
        <v>11.43844416199377</v>
      </c>
      <c r="U89" s="21">
        <v>1.3853077333333312</v>
      </c>
      <c r="V89" s="21">
        <v>1.9927118933333325</v>
      </c>
      <c r="W89" s="23">
        <v>236.25699999999998</v>
      </c>
      <c r="X89" s="18">
        <v>113.18999999999998</v>
      </c>
      <c r="Y89" s="23">
        <v>17.969000000000001</v>
      </c>
      <c r="Z89" s="18">
        <v>14.805000000000001</v>
      </c>
      <c r="AA89" s="23">
        <v>545.60799999999995</v>
      </c>
      <c r="AB89" s="18">
        <v>496.55899999999997</v>
      </c>
      <c r="AC89" s="23">
        <v>799.83399999999995</v>
      </c>
      <c r="AD89" s="18">
        <v>624.55399999999997</v>
      </c>
      <c r="AE89" s="23">
        <v>1007.7357499999998</v>
      </c>
      <c r="AF89" s="18">
        <v>626.67835999999988</v>
      </c>
      <c r="AG89" s="23">
        <v>41.478000000000002</v>
      </c>
      <c r="AH89" s="18">
        <v>38.889499999999998</v>
      </c>
      <c r="AI89" s="18">
        <v>81.240305000000006</v>
      </c>
      <c r="AJ89" s="18">
        <v>84.063010000000006</v>
      </c>
      <c r="AK89" s="18">
        <v>749.322</v>
      </c>
      <c r="AL89" s="23">
        <v>714.60199999999998</v>
      </c>
      <c r="AM89" s="23">
        <v>86.600000000000122</v>
      </c>
      <c r="AN89" s="18">
        <v>85.800000000000097</v>
      </c>
      <c r="AO89" s="61">
        <v>4.7615999999999996</v>
      </c>
      <c r="AP89" s="61">
        <v>6.1479999999999997</v>
      </c>
      <c r="AQ89" s="23">
        <v>0.5</v>
      </c>
    </row>
    <row r="90" spans="1:43" ht="15" customHeight="1">
      <c r="A90" s="92"/>
      <c r="B90" s="90"/>
      <c r="C90" s="90"/>
      <c r="D90" s="54">
        <v>18</v>
      </c>
      <c r="E90" s="48">
        <v>0.40625</v>
      </c>
      <c r="F90" s="49" t="s">
        <v>157</v>
      </c>
      <c r="G90" s="88"/>
      <c r="H90" s="78"/>
      <c r="I90" s="70">
        <v>3</v>
      </c>
      <c r="J90" s="29">
        <v>373024</v>
      </c>
      <c r="K90" s="29">
        <v>1263505</v>
      </c>
      <c r="L90" s="30">
        <v>11</v>
      </c>
      <c r="M90" s="21">
        <v>1.5578000000000001</v>
      </c>
      <c r="N90" s="21">
        <v>1.5525</v>
      </c>
      <c r="O90" s="21">
        <v>28.759399999999999</v>
      </c>
      <c r="P90" s="21">
        <v>28.824200000000001</v>
      </c>
      <c r="Q90" s="21">
        <v>8.19</v>
      </c>
      <c r="R90" s="21">
        <v>8.01</v>
      </c>
      <c r="S90" s="21">
        <v>11.740396956719907</v>
      </c>
      <c r="T90" s="21">
        <v>11.553239166273929</v>
      </c>
      <c r="U90" s="21">
        <v>2.8238965333333317</v>
      </c>
      <c r="V90" s="21">
        <v>1.8968059733333318</v>
      </c>
      <c r="W90" s="23">
        <v>155.428</v>
      </c>
      <c r="X90" s="18">
        <v>161.952</v>
      </c>
      <c r="Y90" s="23">
        <v>14.245000000000001</v>
      </c>
      <c r="Z90" s="18">
        <v>13.468</v>
      </c>
      <c r="AA90" s="23">
        <v>484.34400000000005</v>
      </c>
      <c r="AB90" s="18">
        <v>477.39999999999992</v>
      </c>
      <c r="AC90" s="23">
        <v>654.01700000000005</v>
      </c>
      <c r="AD90" s="18">
        <v>652.81999999999994</v>
      </c>
      <c r="AE90" s="23">
        <v>948.61249000000009</v>
      </c>
      <c r="AF90" s="18">
        <v>989.97569999999996</v>
      </c>
      <c r="AG90" s="23">
        <v>38.285000000000004</v>
      </c>
      <c r="AH90" s="18">
        <v>37.448000000000008</v>
      </c>
      <c r="AI90" s="18">
        <v>88.190815000000001</v>
      </c>
      <c r="AJ90" s="18">
        <v>124.34859499999999</v>
      </c>
      <c r="AK90" s="18">
        <v>706.03399999999999</v>
      </c>
      <c r="AL90" s="23">
        <v>698.62800000000004</v>
      </c>
      <c r="AM90" s="23">
        <v>59.799999999999962</v>
      </c>
      <c r="AN90" s="18">
        <v>74.599999999999994</v>
      </c>
      <c r="AO90" s="61">
        <v>3.0739999999999994</v>
      </c>
      <c r="AP90" s="61">
        <v>4.4023999999999992</v>
      </c>
      <c r="AQ90" s="23">
        <v>0.4</v>
      </c>
    </row>
    <row r="91" spans="1:43" ht="15" customHeight="1">
      <c r="A91" s="92"/>
      <c r="B91" s="90"/>
      <c r="C91" s="90"/>
      <c r="D91" s="54">
        <v>18</v>
      </c>
      <c r="E91" s="48">
        <v>0.4201388888888889</v>
      </c>
      <c r="F91" s="49" t="s">
        <v>157</v>
      </c>
      <c r="G91" s="88"/>
      <c r="H91" s="78"/>
      <c r="I91" s="70">
        <v>4</v>
      </c>
      <c r="J91" s="29">
        <v>372755</v>
      </c>
      <c r="K91" s="29">
        <v>1263425</v>
      </c>
      <c r="L91" s="30">
        <v>5</v>
      </c>
      <c r="M91" s="21">
        <v>1.5392999999999999</v>
      </c>
      <c r="N91" s="21">
        <v>1.5407999999999999</v>
      </c>
      <c r="O91" s="21">
        <v>29.221699999999998</v>
      </c>
      <c r="P91" s="21">
        <v>29.266500000000001</v>
      </c>
      <c r="Q91" s="21">
        <v>8.16</v>
      </c>
      <c r="R91" s="21">
        <v>8.0500000000000007</v>
      </c>
      <c r="S91" s="21">
        <v>11.609087306551935</v>
      </c>
      <c r="T91" s="21">
        <v>11.467631122740537</v>
      </c>
      <c r="U91" s="21">
        <v>1.7209784533333328</v>
      </c>
      <c r="V91" s="21">
        <v>2.0726334933333312</v>
      </c>
      <c r="W91" s="23">
        <v>164.96200000000002</v>
      </c>
      <c r="X91" s="18">
        <v>142.78600000000003</v>
      </c>
      <c r="Y91" s="23">
        <v>10.766</v>
      </c>
      <c r="Z91" s="18">
        <v>9.8349999999999991</v>
      </c>
      <c r="AA91" s="23">
        <v>444.17800000000005</v>
      </c>
      <c r="AB91" s="18">
        <v>425.91499999999996</v>
      </c>
      <c r="AC91" s="23">
        <v>619.90600000000006</v>
      </c>
      <c r="AD91" s="18">
        <v>578.53599999999994</v>
      </c>
      <c r="AE91" s="23">
        <v>821.33232999999996</v>
      </c>
      <c r="AF91" s="18">
        <v>689.97257000000002</v>
      </c>
      <c r="AG91" s="23">
        <v>36.037500000000001</v>
      </c>
      <c r="AH91" s="18">
        <v>35.091999999999999</v>
      </c>
      <c r="AI91" s="18">
        <v>55.356080000000006</v>
      </c>
      <c r="AJ91" s="18">
        <v>61.850115000000002</v>
      </c>
      <c r="AK91" s="18">
        <v>674.57600000000002</v>
      </c>
      <c r="AL91" s="23">
        <v>663.92200000000003</v>
      </c>
      <c r="AM91" s="23">
        <v>53.200000000000024</v>
      </c>
      <c r="AN91" s="18">
        <v>63.999999999999943</v>
      </c>
      <c r="AO91" s="61">
        <v>3.8804000000000007</v>
      </c>
      <c r="AP91" s="61">
        <v>4.4079999999999995</v>
      </c>
      <c r="AQ91" s="23">
        <v>0.5</v>
      </c>
    </row>
    <row r="92" spans="1:43" ht="15" customHeight="1">
      <c r="A92" s="92"/>
      <c r="B92" s="90"/>
      <c r="C92" s="90"/>
      <c r="D92" s="54">
        <v>18</v>
      </c>
      <c r="E92" s="48">
        <v>0.44097222222222227</v>
      </c>
      <c r="F92" s="49" t="s">
        <v>157</v>
      </c>
      <c r="G92" s="88"/>
      <c r="H92" s="78"/>
      <c r="I92" s="70">
        <v>5</v>
      </c>
      <c r="J92" s="29">
        <v>372500</v>
      </c>
      <c r="K92" s="29">
        <v>1263400</v>
      </c>
      <c r="L92" s="30">
        <v>22</v>
      </c>
      <c r="M92" s="21">
        <v>1.5461</v>
      </c>
      <c r="N92" s="21">
        <v>1.5212000000000001</v>
      </c>
      <c r="O92" s="21">
        <v>29.721</v>
      </c>
      <c r="P92" s="21">
        <v>29.898</v>
      </c>
      <c r="Q92" s="21">
        <v>8.02</v>
      </c>
      <c r="R92" s="21">
        <v>8.09</v>
      </c>
      <c r="S92" s="21">
        <v>11.551588650619545</v>
      </c>
      <c r="T92" s="21">
        <v>11.457106688417621</v>
      </c>
      <c r="U92" s="21">
        <v>2.056649173333331</v>
      </c>
      <c r="V92" s="21">
        <v>1.8808216533333322</v>
      </c>
      <c r="W92" s="23">
        <v>152.845</v>
      </c>
      <c r="X92" s="18">
        <v>99.631</v>
      </c>
      <c r="Y92" s="23">
        <v>7.2520000000000007</v>
      </c>
      <c r="Z92" s="18">
        <v>6.4260000000000002</v>
      </c>
      <c r="AA92" s="23">
        <v>378.74199999999996</v>
      </c>
      <c r="AB92" s="18">
        <v>366.44299999999998</v>
      </c>
      <c r="AC92" s="23">
        <v>538.83900000000006</v>
      </c>
      <c r="AD92" s="18">
        <v>472.5</v>
      </c>
      <c r="AE92" s="23">
        <v>634.80914000000007</v>
      </c>
      <c r="AF92" s="18">
        <v>693.47298999999998</v>
      </c>
      <c r="AG92" s="23">
        <v>33.216499999999996</v>
      </c>
      <c r="AH92" s="18">
        <v>32.178000000000004</v>
      </c>
      <c r="AI92" s="18">
        <v>47.332505000000005</v>
      </c>
      <c r="AJ92" s="18">
        <v>80.163364999999999</v>
      </c>
      <c r="AK92" s="18">
        <v>627.43799999999987</v>
      </c>
      <c r="AL92" s="23">
        <v>614.6</v>
      </c>
      <c r="AM92" s="23">
        <v>83.600000000000122</v>
      </c>
      <c r="AN92" s="18">
        <v>66.199999999999932</v>
      </c>
      <c r="AO92" s="61">
        <v>8.7467999999999986</v>
      </c>
      <c r="AP92" s="61">
        <v>9.9591999999999992</v>
      </c>
      <c r="AQ92" s="23">
        <v>0.6</v>
      </c>
    </row>
    <row r="93" spans="1:43" ht="15" customHeight="1">
      <c r="A93" s="92"/>
      <c r="B93" s="90"/>
      <c r="C93" s="90"/>
      <c r="D93" s="54">
        <v>18</v>
      </c>
      <c r="E93" s="48">
        <v>0.46527777777777773</v>
      </c>
      <c r="F93" s="49" t="s">
        <v>157</v>
      </c>
      <c r="G93" s="88"/>
      <c r="H93" s="78"/>
      <c r="I93" s="70">
        <v>6</v>
      </c>
      <c r="J93" s="29">
        <v>372230</v>
      </c>
      <c r="K93" s="29">
        <v>1263605</v>
      </c>
      <c r="L93" s="30">
        <v>9</v>
      </c>
      <c r="M93" s="21">
        <v>1.5217000000000001</v>
      </c>
      <c r="N93" s="21">
        <v>1.5009999999999999</v>
      </c>
      <c r="O93" s="21">
        <v>29.874700000000001</v>
      </c>
      <c r="P93" s="21">
        <v>29.858799999999999</v>
      </c>
      <c r="Q93" s="21">
        <v>8.08</v>
      </c>
      <c r="R93" s="21">
        <v>8.09</v>
      </c>
      <c r="S93" s="21">
        <v>11.79626977785151</v>
      </c>
      <c r="T93" s="21">
        <v>11.793034361012342</v>
      </c>
      <c r="U93" s="21">
        <v>2.4562571733333325</v>
      </c>
      <c r="V93" s="21">
        <v>2.3763355733333316</v>
      </c>
      <c r="W93" s="23">
        <v>85.070999999999998</v>
      </c>
      <c r="X93" s="18">
        <v>112.49699999999999</v>
      </c>
      <c r="Y93" s="23">
        <v>7.588000000000001</v>
      </c>
      <c r="Z93" s="18">
        <v>7.7000000000000011</v>
      </c>
      <c r="AA93" s="23">
        <v>340.79499999999996</v>
      </c>
      <c r="AB93" s="18">
        <v>340.06</v>
      </c>
      <c r="AC93" s="23">
        <v>433.45399999999995</v>
      </c>
      <c r="AD93" s="18">
        <v>460.25700000000006</v>
      </c>
      <c r="AE93" s="23">
        <v>670.33448999999996</v>
      </c>
      <c r="AF93" s="18">
        <v>685.17204000000004</v>
      </c>
      <c r="AG93" s="23">
        <v>25.280499999999996</v>
      </c>
      <c r="AH93" s="18">
        <v>25.094500000000004</v>
      </c>
      <c r="AI93" s="18">
        <v>39.297925000000006</v>
      </c>
      <c r="AJ93" s="18">
        <v>42.913919999999997</v>
      </c>
      <c r="AK93" s="18">
        <v>543.22799999999995</v>
      </c>
      <c r="AL93" s="23">
        <v>542.37400000000002</v>
      </c>
      <c r="AM93" s="23">
        <v>43.799999999999947</v>
      </c>
      <c r="AN93" s="18">
        <v>23.000000000000021</v>
      </c>
      <c r="AO93" s="61">
        <v>6.2115999999999989</v>
      </c>
      <c r="AP93" s="61">
        <v>7.4240000000000004</v>
      </c>
      <c r="AQ93" s="23">
        <v>0.9</v>
      </c>
    </row>
    <row r="94" spans="1:43" ht="15" customHeight="1">
      <c r="A94" s="92"/>
      <c r="B94" s="90"/>
      <c r="C94" s="90"/>
      <c r="D94" s="54">
        <v>17</v>
      </c>
      <c r="E94" s="48">
        <v>0.39583333333333331</v>
      </c>
      <c r="F94" s="49" t="s">
        <v>157</v>
      </c>
      <c r="G94" s="88"/>
      <c r="H94" s="78"/>
      <c r="I94" s="70">
        <v>7</v>
      </c>
      <c r="J94" s="29">
        <v>372030</v>
      </c>
      <c r="K94" s="29">
        <v>1263940</v>
      </c>
      <c r="L94" s="30">
        <v>16</v>
      </c>
      <c r="M94" s="21">
        <v>1.3927</v>
      </c>
      <c r="N94" s="21">
        <v>1.3891</v>
      </c>
      <c r="O94" s="21">
        <v>29.845600000000001</v>
      </c>
      <c r="P94" s="21">
        <v>29.881799999999998</v>
      </c>
      <c r="Q94" s="21">
        <v>8.15</v>
      </c>
      <c r="R94" s="21">
        <v>8.19</v>
      </c>
      <c r="S94" s="21">
        <v>11.891918942528735</v>
      </c>
      <c r="T94" s="21">
        <v>11.807459124038148</v>
      </c>
      <c r="U94" s="21">
        <v>1.3853077333333312</v>
      </c>
      <c r="V94" s="21">
        <v>1.8488530133333327</v>
      </c>
      <c r="W94" s="23">
        <v>118.43300000000001</v>
      </c>
      <c r="X94" s="18">
        <v>98.14</v>
      </c>
      <c r="Y94" s="23">
        <v>10.997000000000002</v>
      </c>
      <c r="Z94" s="18">
        <v>8.1550000000000011</v>
      </c>
      <c r="AA94" s="23">
        <v>347.12299999999999</v>
      </c>
      <c r="AB94" s="18">
        <v>340.04600000000005</v>
      </c>
      <c r="AC94" s="23">
        <v>476.55300000000005</v>
      </c>
      <c r="AD94" s="18">
        <v>446.34100000000001</v>
      </c>
      <c r="AE94" s="23">
        <v>656.67594999999994</v>
      </c>
      <c r="AF94" s="18">
        <v>679.00952000000007</v>
      </c>
      <c r="AG94" s="23">
        <v>23.591000000000001</v>
      </c>
      <c r="AH94" s="18">
        <v>24.939499999999999</v>
      </c>
      <c r="AI94" s="18">
        <v>48.841430000000003</v>
      </c>
      <c r="AJ94" s="18">
        <v>70.065579999999997</v>
      </c>
      <c r="AK94" s="18">
        <v>547.87599999999998</v>
      </c>
      <c r="AL94" s="23">
        <v>548.4079999999999</v>
      </c>
      <c r="AM94" s="23">
        <v>29.399999999999981</v>
      </c>
      <c r="AN94" s="18">
        <v>73.200000000000045</v>
      </c>
      <c r="AO94" s="61">
        <v>5.6896000000000004</v>
      </c>
      <c r="AP94" s="61">
        <v>7.0235999999999983</v>
      </c>
      <c r="AQ94" s="23">
        <v>0.6</v>
      </c>
    </row>
    <row r="95" spans="1:43" ht="15" customHeight="1">
      <c r="A95" s="92"/>
      <c r="B95" s="90"/>
      <c r="C95" s="90"/>
      <c r="D95" s="54">
        <v>17</v>
      </c>
      <c r="E95" s="48">
        <v>0.40625</v>
      </c>
      <c r="F95" s="49" t="s">
        <v>157</v>
      </c>
      <c r="G95" s="88"/>
      <c r="H95" s="78"/>
      <c r="I95" s="70">
        <v>8</v>
      </c>
      <c r="J95" s="29">
        <v>371925</v>
      </c>
      <c r="K95" s="29">
        <v>1263755</v>
      </c>
      <c r="L95" s="30">
        <v>12</v>
      </c>
      <c r="M95" s="21">
        <v>1.3552</v>
      </c>
      <c r="N95" s="21">
        <v>1.4703999999999999</v>
      </c>
      <c r="O95" s="21">
        <v>29.6892</v>
      </c>
      <c r="P95" s="21">
        <v>28.308599999999998</v>
      </c>
      <c r="Q95" s="21">
        <v>8.1199999999999992</v>
      </c>
      <c r="R95" s="21">
        <v>8.18</v>
      </c>
      <c r="S95" s="21">
        <v>11.799328231266641</v>
      </c>
      <c r="T95" s="21">
        <v>11.793336224299065</v>
      </c>
      <c r="U95" s="21">
        <v>1.2094802133333322</v>
      </c>
      <c r="V95" s="21">
        <v>1.7689314133333316</v>
      </c>
      <c r="W95" s="23">
        <v>179.739</v>
      </c>
      <c r="X95" s="18">
        <v>88.731999999999999</v>
      </c>
      <c r="Y95" s="23">
        <v>12.698</v>
      </c>
      <c r="Z95" s="18">
        <v>7.833000000000002</v>
      </c>
      <c r="AA95" s="23">
        <v>363.66400000000004</v>
      </c>
      <c r="AB95" s="18">
        <v>336.077</v>
      </c>
      <c r="AC95" s="23">
        <v>556.10100000000011</v>
      </c>
      <c r="AD95" s="18">
        <v>432.642</v>
      </c>
      <c r="AE95" s="23">
        <v>773.51875999999993</v>
      </c>
      <c r="AF95" s="18">
        <v>660.23937000000001</v>
      </c>
      <c r="AG95" s="23">
        <v>24.521000000000001</v>
      </c>
      <c r="AH95" s="18">
        <v>24.164500000000004</v>
      </c>
      <c r="AI95" s="18">
        <v>41.968109999999996</v>
      </c>
      <c r="AJ95" s="18">
        <v>56.192925000000002</v>
      </c>
      <c r="AK95" s="18">
        <v>556.90599999999995</v>
      </c>
      <c r="AL95" s="23">
        <v>540.03599999999994</v>
      </c>
      <c r="AM95" s="23">
        <v>25.2</v>
      </c>
      <c r="AN95" s="18">
        <v>130</v>
      </c>
      <c r="AO95" s="61">
        <v>5.3359999999999994</v>
      </c>
      <c r="AP95" s="61">
        <v>5.7419999999999991</v>
      </c>
      <c r="AQ95" s="23">
        <v>1.3</v>
      </c>
    </row>
    <row r="96" spans="1:43" ht="15" customHeight="1">
      <c r="A96" s="92"/>
      <c r="B96" s="90"/>
      <c r="C96" s="90"/>
      <c r="D96" s="54">
        <v>17</v>
      </c>
      <c r="E96" s="48">
        <v>0.46527777777777773</v>
      </c>
      <c r="F96" s="49" t="s">
        <v>157</v>
      </c>
      <c r="G96" s="88"/>
      <c r="H96" s="78"/>
      <c r="I96" s="70">
        <v>9</v>
      </c>
      <c r="J96" s="29">
        <v>372020</v>
      </c>
      <c r="K96" s="29">
        <v>1263420</v>
      </c>
      <c r="L96" s="30">
        <v>11</v>
      </c>
      <c r="M96" s="21">
        <v>1.4379999999999999</v>
      </c>
      <c r="N96" s="21">
        <v>1.4611000000000001</v>
      </c>
      <c r="O96" s="21">
        <v>29.929400000000001</v>
      </c>
      <c r="P96" s="21">
        <v>29.9893</v>
      </c>
      <c r="Q96" s="21">
        <v>8.11</v>
      </c>
      <c r="R96" s="21">
        <v>8.1199999999999992</v>
      </c>
      <c r="S96" s="21">
        <v>11.878188317975479</v>
      </c>
      <c r="T96" s="21">
        <v>11.76027593223175</v>
      </c>
      <c r="U96" s="21">
        <v>1.5451509333333309</v>
      </c>
      <c r="V96" s="21">
        <v>1.4971979733333316</v>
      </c>
      <c r="W96" s="23">
        <v>179.84399999999999</v>
      </c>
      <c r="X96" s="18">
        <v>197.16900000000001</v>
      </c>
      <c r="Y96" s="23">
        <v>7.8259999999999987</v>
      </c>
      <c r="Z96" s="18">
        <v>6.4470000000000001</v>
      </c>
      <c r="AA96" s="23">
        <v>338.87</v>
      </c>
      <c r="AB96" s="18">
        <v>334.63499999999999</v>
      </c>
      <c r="AC96" s="23">
        <v>526.54</v>
      </c>
      <c r="AD96" s="18">
        <v>538.25099999999998</v>
      </c>
      <c r="AE96" s="23">
        <v>668.21671000000003</v>
      </c>
      <c r="AF96" s="18">
        <v>545.34123</v>
      </c>
      <c r="AG96" s="23">
        <v>25.466499999999996</v>
      </c>
      <c r="AH96" s="18">
        <v>27.822499999999998</v>
      </c>
      <c r="AI96" s="18">
        <v>52.320715000000007</v>
      </c>
      <c r="AJ96" s="18">
        <v>41.005715000000002</v>
      </c>
      <c r="AK96" s="18">
        <v>550.27</v>
      </c>
      <c r="AL96" s="23">
        <v>564.1579999999999</v>
      </c>
      <c r="AM96" s="23">
        <v>33.599999999999966</v>
      </c>
      <c r="AN96" s="18">
        <v>36.20000000000001</v>
      </c>
      <c r="AO96" s="61">
        <v>2.6099999999999994</v>
      </c>
      <c r="AP96" s="61">
        <v>5.6840000000000002</v>
      </c>
      <c r="AQ96" s="23">
        <v>0.7</v>
      </c>
    </row>
    <row r="97" spans="1:43" ht="15" customHeight="1">
      <c r="A97" s="92"/>
      <c r="B97" s="90"/>
      <c r="C97" s="90"/>
      <c r="D97" s="54">
        <v>17</v>
      </c>
      <c r="E97" s="48">
        <v>0.5</v>
      </c>
      <c r="F97" s="49" t="s">
        <v>157</v>
      </c>
      <c r="G97" s="88"/>
      <c r="H97" s="78"/>
      <c r="I97" s="70">
        <v>10</v>
      </c>
      <c r="J97" s="29">
        <v>372200</v>
      </c>
      <c r="K97" s="29">
        <v>1263140</v>
      </c>
      <c r="L97" s="30">
        <v>18</v>
      </c>
      <c r="M97" s="21">
        <v>1.4943</v>
      </c>
      <c r="N97" s="21">
        <v>1.6266</v>
      </c>
      <c r="O97" s="21">
        <v>29.887799999999999</v>
      </c>
      <c r="P97" s="21">
        <v>30.2042</v>
      </c>
      <c r="Q97" s="21">
        <v>8.06</v>
      </c>
      <c r="R97" s="21">
        <v>8.09</v>
      </c>
      <c r="S97" s="21">
        <v>11.615005808001685</v>
      </c>
      <c r="T97" s="21">
        <v>11.630639243901708</v>
      </c>
      <c r="U97" s="21">
        <v>1.1775115733333328</v>
      </c>
      <c r="V97" s="21">
        <v>1.9287746133333312</v>
      </c>
      <c r="W97" s="23">
        <v>82.313000000000002</v>
      </c>
      <c r="X97" s="18">
        <v>59.296999999999997</v>
      </c>
      <c r="Y97" s="23">
        <v>6.3980000000000006</v>
      </c>
      <c r="Z97" s="18">
        <v>3.6260000000000003</v>
      </c>
      <c r="AA97" s="23">
        <v>357.18199999999996</v>
      </c>
      <c r="AB97" s="18">
        <v>325.64699999999999</v>
      </c>
      <c r="AC97" s="23">
        <v>445.89299999999997</v>
      </c>
      <c r="AD97" s="18">
        <v>388.57000000000005</v>
      </c>
      <c r="AE97" s="23">
        <v>635.50165000000004</v>
      </c>
      <c r="AF97" s="18">
        <v>677.10082999999997</v>
      </c>
      <c r="AG97" s="23">
        <v>30.581499999999998</v>
      </c>
      <c r="AH97" s="18">
        <v>32.24</v>
      </c>
      <c r="AI97" s="18">
        <v>43.634824999999999</v>
      </c>
      <c r="AJ97" s="18">
        <v>132.29125999999999</v>
      </c>
      <c r="AK97" s="18">
        <v>596.49800000000005</v>
      </c>
      <c r="AL97" s="23">
        <v>596.52600000000007</v>
      </c>
      <c r="AM97" s="23">
        <v>45.999999999999929</v>
      </c>
      <c r="AN97" s="18">
        <v>157.39999999999998</v>
      </c>
      <c r="AO97" s="61">
        <v>4.234</v>
      </c>
      <c r="AP97" s="61">
        <v>4.7504</v>
      </c>
      <c r="AQ97" s="23">
        <v>0.8</v>
      </c>
    </row>
    <row r="98" spans="1:43" ht="15" customHeight="1">
      <c r="A98" s="92"/>
      <c r="B98" s="90"/>
      <c r="C98" s="90"/>
      <c r="D98" s="54">
        <v>17</v>
      </c>
      <c r="E98" s="48">
        <v>0.69444444444444453</v>
      </c>
      <c r="F98" s="49" t="s">
        <v>158</v>
      </c>
      <c r="G98" s="88"/>
      <c r="H98" s="78"/>
      <c r="I98" s="70">
        <v>11</v>
      </c>
      <c r="J98" s="29">
        <v>371833</v>
      </c>
      <c r="K98" s="29">
        <v>1263121</v>
      </c>
      <c r="L98" s="30">
        <v>11</v>
      </c>
      <c r="M98" s="21">
        <v>1.6549</v>
      </c>
      <c r="N98" s="21">
        <v>1.6577999999999999</v>
      </c>
      <c r="O98" s="21">
        <v>30.067900000000002</v>
      </c>
      <c r="P98" s="21">
        <v>30.0932</v>
      </c>
      <c r="Q98" s="21">
        <v>8.1300000000000008</v>
      </c>
      <c r="R98" s="21">
        <v>8.1300000000000008</v>
      </c>
      <c r="S98" s="21">
        <v>11.714351237727541</v>
      </c>
      <c r="T98" s="21">
        <v>11.683839598410373</v>
      </c>
      <c r="U98" s="21">
        <v>1.6890098133333333</v>
      </c>
      <c r="V98" s="21">
        <v>1.6090882133333324</v>
      </c>
      <c r="W98" s="23">
        <v>64.567999999999998</v>
      </c>
      <c r="X98" s="18">
        <v>68.844999999999999</v>
      </c>
      <c r="Y98" s="23">
        <v>5.6560000000000006</v>
      </c>
      <c r="Z98" s="18">
        <v>5.4320000000000004</v>
      </c>
      <c r="AA98" s="23">
        <v>328.87400000000002</v>
      </c>
      <c r="AB98" s="18">
        <v>327.19399999999996</v>
      </c>
      <c r="AC98" s="23">
        <v>399.09799999999996</v>
      </c>
      <c r="AD98" s="18">
        <v>401.47099999999995</v>
      </c>
      <c r="AE98" s="23">
        <v>597.43921999999998</v>
      </c>
      <c r="AF98" s="18">
        <v>592.03592000000003</v>
      </c>
      <c r="AG98" s="23">
        <v>28.628499999999999</v>
      </c>
      <c r="AH98" s="18">
        <v>28.582000000000001</v>
      </c>
      <c r="AI98" s="18">
        <v>41.030825</v>
      </c>
      <c r="AJ98" s="18">
        <v>50.906649999999999</v>
      </c>
      <c r="AK98" s="18">
        <v>570.86399999999992</v>
      </c>
      <c r="AL98" s="23">
        <v>572.08199999999999</v>
      </c>
      <c r="AM98" s="23">
        <v>25.599999999999955</v>
      </c>
      <c r="AN98" s="18">
        <v>58.799999999999962</v>
      </c>
      <c r="AO98" s="61">
        <v>3.306</v>
      </c>
      <c r="AP98" s="61">
        <v>4.4547999999999996</v>
      </c>
      <c r="AQ98" s="23">
        <v>0.8</v>
      </c>
    </row>
    <row r="99" spans="1:43" ht="15" customHeight="1">
      <c r="A99" s="92"/>
      <c r="B99" s="90"/>
      <c r="C99" s="90"/>
      <c r="D99" s="54">
        <v>17</v>
      </c>
      <c r="E99" s="48">
        <v>0.58333333333333337</v>
      </c>
      <c r="F99" s="49" t="s">
        <v>158</v>
      </c>
      <c r="G99" s="88"/>
      <c r="H99" s="78"/>
      <c r="I99" s="70">
        <v>12</v>
      </c>
      <c r="J99" s="29">
        <v>372127</v>
      </c>
      <c r="K99" s="29">
        <v>1262626</v>
      </c>
      <c r="L99" s="30">
        <v>6.5</v>
      </c>
      <c r="M99" s="21">
        <v>1.8022</v>
      </c>
      <c r="N99" s="21">
        <v>1.8096000000000001</v>
      </c>
      <c r="O99" s="21">
        <v>30.268699999999999</v>
      </c>
      <c r="P99" s="21">
        <v>30.284300000000002</v>
      </c>
      <c r="Q99" s="21">
        <v>8.02</v>
      </c>
      <c r="R99" s="21">
        <v>8.1199999999999992</v>
      </c>
      <c r="S99" s="21">
        <v>11.438737458492977</v>
      </c>
      <c r="T99" s="21">
        <v>11.43625837487745</v>
      </c>
      <c r="U99" s="21">
        <v>1.4332606933333329</v>
      </c>
      <c r="V99" s="21">
        <v>1.353339093333332</v>
      </c>
      <c r="W99" s="23">
        <v>48.265000000000001</v>
      </c>
      <c r="X99" s="18">
        <v>52.087000000000003</v>
      </c>
      <c r="Y99" s="23">
        <v>3.7380000000000004</v>
      </c>
      <c r="Z99" s="18">
        <v>3.64</v>
      </c>
      <c r="AA99" s="23">
        <v>321.24400000000003</v>
      </c>
      <c r="AB99" s="18">
        <v>320.82400000000001</v>
      </c>
      <c r="AC99" s="23">
        <v>373.24700000000001</v>
      </c>
      <c r="AD99" s="18">
        <v>376.55099999999999</v>
      </c>
      <c r="AE99" s="23">
        <v>581.11389000000008</v>
      </c>
      <c r="AF99" s="18">
        <v>610.69749999999999</v>
      </c>
      <c r="AG99" s="23">
        <v>32.425999999999995</v>
      </c>
      <c r="AH99" s="18">
        <v>32.689500000000002</v>
      </c>
      <c r="AI99" s="18">
        <v>64.463724999999997</v>
      </c>
      <c r="AJ99" s="18">
        <v>60.751629999999999</v>
      </c>
      <c r="AK99" s="18">
        <v>601.94399999999996</v>
      </c>
      <c r="AL99" s="23">
        <v>601.94399999999996</v>
      </c>
      <c r="AM99" s="23">
        <v>98.599999999999909</v>
      </c>
      <c r="AN99" s="18">
        <v>50.4</v>
      </c>
      <c r="AO99" s="61">
        <v>2.0244</v>
      </c>
      <c r="AP99" s="61">
        <v>3.3527999999999998</v>
      </c>
      <c r="AQ99" s="23">
        <v>0.6</v>
      </c>
    </row>
    <row r="100" spans="1:43" ht="15" customHeight="1">
      <c r="A100" s="92"/>
      <c r="B100" s="90"/>
      <c r="C100" s="90"/>
      <c r="D100" s="54">
        <v>17</v>
      </c>
      <c r="E100" s="50">
        <v>0.60416666666666663</v>
      </c>
      <c r="F100" s="52" t="s">
        <v>158</v>
      </c>
      <c r="G100" s="88"/>
      <c r="H100" s="78"/>
      <c r="I100" s="70">
        <v>13</v>
      </c>
      <c r="J100" s="29">
        <v>371933</v>
      </c>
      <c r="K100" s="29">
        <v>1262112</v>
      </c>
      <c r="L100" s="30">
        <v>20</v>
      </c>
      <c r="M100" s="21">
        <v>2.0768</v>
      </c>
      <c r="N100" s="21">
        <v>2.0415000000000001</v>
      </c>
      <c r="O100" s="21">
        <v>30.563300000000002</v>
      </c>
      <c r="P100" s="21">
        <v>30.5562</v>
      </c>
      <c r="Q100" s="21">
        <v>8.1300000000000008</v>
      </c>
      <c r="R100" s="21">
        <v>8.08</v>
      </c>
      <c r="S100" s="21">
        <v>11.47156911373146</v>
      </c>
      <c r="T100" s="21">
        <v>10.810558205607476</v>
      </c>
      <c r="U100" s="21">
        <v>1.1615272533333332</v>
      </c>
      <c r="V100" s="21">
        <v>1.2734174933333309</v>
      </c>
      <c r="W100" s="23">
        <v>62.796999999999997</v>
      </c>
      <c r="X100" s="18">
        <v>43.988000000000007</v>
      </c>
      <c r="Y100" s="23">
        <v>2.5339999999999998</v>
      </c>
      <c r="Z100" s="18">
        <v>1.722</v>
      </c>
      <c r="AA100" s="23">
        <v>294.90299999999996</v>
      </c>
      <c r="AB100" s="18">
        <v>289.45</v>
      </c>
      <c r="AC100" s="23">
        <v>360.23399999999998</v>
      </c>
      <c r="AD100" s="18">
        <v>335.16</v>
      </c>
      <c r="AE100" s="23">
        <v>456.32230000000004</v>
      </c>
      <c r="AF100" s="18">
        <v>525</v>
      </c>
      <c r="AG100" s="23">
        <v>32.906500000000001</v>
      </c>
      <c r="AH100" s="18">
        <v>32.689500000000002</v>
      </c>
      <c r="AI100" s="18">
        <v>45.249459999999999</v>
      </c>
      <c r="AJ100" s="18">
        <v>38.75</v>
      </c>
      <c r="AK100" s="18">
        <v>587.048</v>
      </c>
      <c r="AL100" s="23">
        <v>583.29600000000005</v>
      </c>
      <c r="AM100" s="23">
        <v>70.799999999999969</v>
      </c>
      <c r="AN100" s="18">
        <v>71.799999999999969</v>
      </c>
      <c r="AO100" s="61">
        <v>2.9</v>
      </c>
      <c r="AP100" s="61">
        <v>5.3828000000000014</v>
      </c>
      <c r="AQ100" s="23">
        <v>0.6</v>
      </c>
    </row>
    <row r="101" spans="1:43" ht="15" customHeight="1">
      <c r="A101" s="92"/>
      <c r="B101" s="90"/>
      <c r="C101" s="90"/>
      <c r="D101" s="54">
        <v>17</v>
      </c>
      <c r="E101" s="50">
        <v>0.63194444444444442</v>
      </c>
      <c r="F101" s="52" t="s">
        <v>158</v>
      </c>
      <c r="G101" s="88"/>
      <c r="H101" s="78"/>
      <c r="I101" s="70">
        <v>14</v>
      </c>
      <c r="J101" s="29">
        <v>371748</v>
      </c>
      <c r="K101" s="29">
        <v>1261700</v>
      </c>
      <c r="L101" s="30">
        <v>28</v>
      </c>
      <c r="M101" s="21">
        <v>2.1236000000000002</v>
      </c>
      <c r="N101" s="21">
        <v>2.1259999999999999</v>
      </c>
      <c r="O101" s="21">
        <v>30.586099999999998</v>
      </c>
      <c r="P101" s="21">
        <v>30.683700000000002</v>
      </c>
      <c r="Q101" s="21">
        <v>8.15</v>
      </c>
      <c r="R101" s="21">
        <v>8.09</v>
      </c>
      <c r="S101" s="21">
        <v>11.139725484515639</v>
      </c>
      <c r="T101" s="21">
        <v>11.143549834136557</v>
      </c>
      <c r="U101" s="21">
        <v>1.0656213333333324</v>
      </c>
      <c r="V101" s="21">
        <v>2.1046021333333331</v>
      </c>
      <c r="W101" s="23">
        <v>29.323</v>
      </c>
      <c r="X101" s="18">
        <v>27.866999999999997</v>
      </c>
      <c r="Y101" s="23">
        <v>2.73</v>
      </c>
      <c r="Z101" s="18">
        <v>6.5659999999999998</v>
      </c>
      <c r="AA101" s="23">
        <v>292.47399999999999</v>
      </c>
      <c r="AB101" s="18">
        <v>280</v>
      </c>
      <c r="AC101" s="23">
        <v>324.52699999999999</v>
      </c>
      <c r="AD101" s="18">
        <v>314.43299999999999</v>
      </c>
      <c r="AE101" s="23">
        <v>550.93920000000003</v>
      </c>
      <c r="AF101" s="18">
        <v>692.82780000000002</v>
      </c>
      <c r="AG101" s="23">
        <v>32.906500000000001</v>
      </c>
      <c r="AH101" s="18">
        <v>41.090499999999999</v>
      </c>
      <c r="AI101" s="18">
        <v>49.948284999999998</v>
      </c>
      <c r="AJ101" s="18">
        <v>123.30110499999999</v>
      </c>
      <c r="AK101" s="18">
        <v>582.54</v>
      </c>
      <c r="AL101" s="23">
        <v>581.78399999999999</v>
      </c>
      <c r="AM101" s="23">
        <v>51.100000000000037</v>
      </c>
      <c r="AN101" s="18">
        <v>62.200000000000031</v>
      </c>
      <c r="AO101" s="61">
        <v>3.5904000000000003</v>
      </c>
      <c r="AP101" s="61">
        <v>3.8279999999999998</v>
      </c>
      <c r="AQ101" s="23">
        <v>0.8</v>
      </c>
    </row>
    <row r="102" spans="1:43" ht="15" customHeight="1">
      <c r="A102" s="92"/>
      <c r="B102" s="90"/>
      <c r="C102" s="90"/>
      <c r="D102" s="54">
        <v>17</v>
      </c>
      <c r="E102" s="50">
        <v>0.65972222222222221</v>
      </c>
      <c r="F102" s="52" t="s">
        <v>158</v>
      </c>
      <c r="G102" s="88"/>
      <c r="H102" s="78"/>
      <c r="I102" s="70">
        <v>15</v>
      </c>
      <c r="J102" s="29">
        <v>371636</v>
      </c>
      <c r="K102" s="29">
        <v>1262412</v>
      </c>
      <c r="L102" s="30">
        <v>19</v>
      </c>
      <c r="M102" s="21">
        <v>1.915</v>
      </c>
      <c r="N102" s="21">
        <v>1.9104000000000001</v>
      </c>
      <c r="O102" s="21">
        <v>30.4453</v>
      </c>
      <c r="P102" s="21">
        <v>30.4511</v>
      </c>
      <c r="Q102" s="21">
        <v>8.1199999999999992</v>
      </c>
      <c r="R102" s="21">
        <v>8.1</v>
      </c>
      <c r="S102" s="21">
        <v>11.281301312013998</v>
      </c>
      <c r="T102" s="21">
        <v>11.221896170110384</v>
      </c>
      <c r="U102" s="21">
        <v>1.0496370133333326</v>
      </c>
      <c r="V102" s="21">
        <v>1.6570411733333312</v>
      </c>
      <c r="W102" s="23">
        <v>51.603999999999999</v>
      </c>
      <c r="X102" s="18">
        <v>34.712999999999994</v>
      </c>
      <c r="Y102" s="23">
        <v>3.7310000000000003</v>
      </c>
      <c r="Z102" s="18">
        <v>3.5910000000000002</v>
      </c>
      <c r="AA102" s="23">
        <v>300.37700000000001</v>
      </c>
      <c r="AB102" s="18">
        <v>298.80200000000002</v>
      </c>
      <c r="AC102" s="23">
        <v>355.71199999999999</v>
      </c>
      <c r="AD102" s="18">
        <v>337.10599999999999</v>
      </c>
      <c r="AE102" s="23">
        <v>507.28391000000005</v>
      </c>
      <c r="AF102" s="18">
        <v>658.51526999999999</v>
      </c>
      <c r="AG102" s="23">
        <v>32.86</v>
      </c>
      <c r="AH102" s="18">
        <v>32.999499999999998</v>
      </c>
      <c r="AI102" s="18">
        <v>34.340249999999997</v>
      </c>
      <c r="AJ102" s="18">
        <v>83.013970000000015</v>
      </c>
      <c r="AK102" s="18">
        <v>586.68399999999997</v>
      </c>
      <c r="AL102" s="23">
        <v>590.71600000000001</v>
      </c>
      <c r="AM102" s="23">
        <v>86.799999999999983</v>
      </c>
      <c r="AN102" s="18">
        <v>88.600000000000009</v>
      </c>
      <c r="AO102" s="61">
        <v>6.1479999999999988</v>
      </c>
      <c r="AP102" s="61">
        <v>2.6736</v>
      </c>
      <c r="AQ102" s="23">
        <v>0.8</v>
      </c>
    </row>
    <row r="103" spans="1:43" ht="15" customHeight="1">
      <c r="A103" s="92"/>
      <c r="B103" s="90"/>
      <c r="C103" s="90"/>
      <c r="D103" s="54">
        <v>17</v>
      </c>
      <c r="E103" s="50">
        <v>0.4201388888888889</v>
      </c>
      <c r="F103" s="52" t="s">
        <v>157</v>
      </c>
      <c r="G103" s="88"/>
      <c r="H103" s="78"/>
      <c r="I103" s="70">
        <v>16</v>
      </c>
      <c r="J103" s="29">
        <v>371922</v>
      </c>
      <c r="K103" s="29">
        <v>1263550</v>
      </c>
      <c r="L103" s="30">
        <v>16</v>
      </c>
      <c r="M103" s="21">
        <v>1.3906000000000001</v>
      </c>
      <c r="N103" s="21">
        <v>1.4597</v>
      </c>
      <c r="O103" s="21">
        <v>29.907399999999999</v>
      </c>
      <c r="P103" s="21">
        <v>30.060400000000001</v>
      </c>
      <c r="Q103" s="21">
        <v>8.14</v>
      </c>
      <c r="R103" s="21">
        <v>8.18</v>
      </c>
      <c r="S103" s="21">
        <v>11.893295149644635</v>
      </c>
      <c r="T103" s="21">
        <v>11.86460305869833</v>
      </c>
      <c r="U103" s="21">
        <v>1.257433173333331</v>
      </c>
      <c r="V103" s="21">
        <v>1.1295586133333311</v>
      </c>
      <c r="W103" s="23">
        <v>77.882000000000005</v>
      </c>
      <c r="X103" s="18">
        <v>80.695999999999998</v>
      </c>
      <c r="Y103" s="23">
        <v>7.7840000000000007</v>
      </c>
      <c r="Z103" s="18">
        <v>7.3780000000000001</v>
      </c>
      <c r="AA103" s="23">
        <v>331.8</v>
      </c>
      <c r="AB103" s="18">
        <v>330.40000000000003</v>
      </c>
      <c r="AC103" s="23">
        <v>417.46600000000001</v>
      </c>
      <c r="AD103" s="18">
        <v>418.47400000000005</v>
      </c>
      <c r="AE103" s="23">
        <v>709.12800000000004</v>
      </c>
      <c r="AF103" s="18">
        <v>668.97964000000002</v>
      </c>
      <c r="AG103" s="23">
        <v>25.218499999999999</v>
      </c>
      <c r="AH103" s="18">
        <v>25.637</v>
      </c>
      <c r="AI103" s="18">
        <v>46.318649999999998</v>
      </c>
      <c r="AJ103" s="18">
        <v>46.392120000000006</v>
      </c>
      <c r="AK103" s="18">
        <v>541.87</v>
      </c>
      <c r="AL103" s="23">
        <v>545.524</v>
      </c>
      <c r="AM103" s="23">
        <v>36.79999999999994</v>
      </c>
      <c r="AN103" s="18">
        <v>35.599999999999966</v>
      </c>
      <c r="AO103" s="61">
        <v>3.016</v>
      </c>
      <c r="AP103" s="61">
        <v>4.2919999999999998</v>
      </c>
      <c r="AQ103" s="23">
        <v>0.9</v>
      </c>
    </row>
    <row r="104" spans="1:43" ht="15" customHeight="1">
      <c r="A104" s="92"/>
      <c r="B104" s="90"/>
      <c r="C104" s="90"/>
      <c r="D104" s="54">
        <v>17</v>
      </c>
      <c r="E104" s="50">
        <v>0.4375</v>
      </c>
      <c r="F104" s="52" t="s">
        <v>157</v>
      </c>
      <c r="G104" s="88"/>
      <c r="H104" s="78"/>
      <c r="I104" s="70">
        <v>17</v>
      </c>
      <c r="J104" s="29">
        <v>371760</v>
      </c>
      <c r="K104" s="29">
        <v>1263338</v>
      </c>
      <c r="L104" s="30">
        <v>20</v>
      </c>
      <c r="M104" s="21">
        <v>1.5255000000000001</v>
      </c>
      <c r="N104" s="21">
        <v>1.5553999999999999</v>
      </c>
      <c r="O104" s="21">
        <v>30.0716</v>
      </c>
      <c r="P104" s="21">
        <v>30.136900000000001</v>
      </c>
      <c r="Q104" s="21">
        <v>8.07</v>
      </c>
      <c r="R104" s="21">
        <v>8.06</v>
      </c>
      <c r="S104" s="21">
        <v>11.488899108554691</v>
      </c>
      <c r="T104" s="21">
        <v>11.680601415020002</v>
      </c>
      <c r="U104" s="21">
        <v>1.2094802133333322</v>
      </c>
      <c r="V104" s="21">
        <v>1.1775115733333328</v>
      </c>
      <c r="W104" s="23">
        <v>50.813000000000002</v>
      </c>
      <c r="X104" s="18">
        <v>60.346999999999994</v>
      </c>
      <c r="Y104" s="23">
        <v>5.2919999999999998</v>
      </c>
      <c r="Z104" s="18">
        <v>4.8859999999999992</v>
      </c>
      <c r="AA104" s="23">
        <v>329.12599999999998</v>
      </c>
      <c r="AB104" s="18">
        <v>327.089</v>
      </c>
      <c r="AC104" s="23">
        <v>385.23099999999999</v>
      </c>
      <c r="AD104" s="18">
        <v>392.32199999999995</v>
      </c>
      <c r="AE104" s="23">
        <v>623.32053000000008</v>
      </c>
      <c r="AF104" s="18">
        <v>629.99657000000002</v>
      </c>
      <c r="AG104" s="23">
        <v>29.728999999999999</v>
      </c>
      <c r="AH104" s="18">
        <v>30.085499999999996</v>
      </c>
      <c r="AI104" s="18">
        <v>42.089320000000001</v>
      </c>
      <c r="AJ104" s="18">
        <v>54.77731</v>
      </c>
      <c r="AK104" s="18">
        <v>578.53599999999994</v>
      </c>
      <c r="AL104" s="23">
        <v>578.13</v>
      </c>
      <c r="AM104" s="23">
        <v>92.000000000000085</v>
      </c>
      <c r="AN104" s="18">
        <v>40.399999999999991</v>
      </c>
      <c r="AO104" s="61">
        <v>1.7399999999999998</v>
      </c>
      <c r="AP104" s="61">
        <v>2.9635999999999996</v>
      </c>
      <c r="AQ104" s="23">
        <v>0.8</v>
      </c>
    </row>
    <row r="105" spans="1:43" ht="15" customHeight="1">
      <c r="A105" s="92"/>
      <c r="B105" s="90"/>
      <c r="C105" s="90"/>
      <c r="D105" s="54">
        <v>17</v>
      </c>
      <c r="E105" s="50">
        <v>0.52777777777777779</v>
      </c>
      <c r="F105" s="52" t="s">
        <v>157</v>
      </c>
      <c r="G105" s="88"/>
      <c r="H105" s="78"/>
      <c r="I105" s="70">
        <v>18</v>
      </c>
      <c r="J105" s="29">
        <v>371910</v>
      </c>
      <c r="K105" s="29">
        <v>1262752</v>
      </c>
      <c r="L105" s="30">
        <v>29</v>
      </c>
      <c r="M105" s="21">
        <v>1.8845000000000001</v>
      </c>
      <c r="N105" s="21">
        <v>1.8736999999999999</v>
      </c>
      <c r="O105" s="21">
        <v>30.4053</v>
      </c>
      <c r="P105" s="21">
        <v>30.4376</v>
      </c>
      <c r="Q105" s="21">
        <v>8.01</v>
      </c>
      <c r="R105" s="21">
        <v>8.01</v>
      </c>
      <c r="S105" s="21">
        <v>11.358365535075652</v>
      </c>
      <c r="T105" s="21">
        <v>11.19103896999032</v>
      </c>
      <c r="U105" s="21">
        <v>1.081605653333332</v>
      </c>
      <c r="V105" s="21">
        <v>1.2894018133333334</v>
      </c>
      <c r="W105" s="23">
        <v>33.753999999999998</v>
      </c>
      <c r="X105" s="18">
        <v>221.36099999999999</v>
      </c>
      <c r="Y105" s="23">
        <v>4.7250000000000005</v>
      </c>
      <c r="Z105" s="18">
        <v>2.8140000000000001</v>
      </c>
      <c r="AA105" s="23">
        <v>311.00300000000004</v>
      </c>
      <c r="AB105" s="18">
        <v>307.755</v>
      </c>
      <c r="AC105" s="23">
        <v>349.48200000000003</v>
      </c>
      <c r="AD105" s="18">
        <v>531.93000000000006</v>
      </c>
      <c r="AE105" s="23">
        <v>566.69220999999993</v>
      </c>
      <c r="AF105" s="18">
        <v>536.89202</v>
      </c>
      <c r="AG105" s="23">
        <v>32.3795</v>
      </c>
      <c r="AH105" s="18">
        <v>32.581000000000003</v>
      </c>
      <c r="AI105" s="18">
        <v>52.963189999999997</v>
      </c>
      <c r="AJ105" s="18">
        <v>62.489025000000005</v>
      </c>
      <c r="AK105" s="18">
        <v>597.24</v>
      </c>
      <c r="AL105" s="23">
        <v>589.72199999999998</v>
      </c>
      <c r="AM105" s="23">
        <v>30.999999999999915</v>
      </c>
      <c r="AN105" s="18">
        <v>150.00000000000003</v>
      </c>
      <c r="AO105" s="61">
        <v>5.7420000000000009</v>
      </c>
      <c r="AP105" s="61">
        <v>2.2039999999999997</v>
      </c>
      <c r="AQ105" s="23">
        <v>0.8</v>
      </c>
    </row>
    <row r="106" spans="1:43" ht="15" customHeight="1">
      <c r="A106" s="92"/>
      <c r="B106" s="90"/>
      <c r="C106" s="90"/>
      <c r="D106" s="54">
        <v>17</v>
      </c>
      <c r="E106" s="50">
        <v>0.4826388888888889</v>
      </c>
      <c r="F106" s="52" t="s">
        <v>157</v>
      </c>
      <c r="G106" s="88"/>
      <c r="H106" s="70" t="s">
        <v>170</v>
      </c>
      <c r="I106" s="70">
        <v>19</v>
      </c>
      <c r="J106" s="56">
        <v>372109</v>
      </c>
      <c r="K106" s="56">
        <v>1263335</v>
      </c>
      <c r="L106" s="30">
        <v>13</v>
      </c>
      <c r="M106" s="21">
        <v>1.5028999999999999</v>
      </c>
      <c r="N106" s="21">
        <v>1.6702999999999999</v>
      </c>
      <c r="O106" s="21">
        <v>29.953399999999998</v>
      </c>
      <c r="P106" s="21">
        <v>30.262</v>
      </c>
      <c r="Q106" s="21">
        <v>8.1</v>
      </c>
      <c r="R106" s="21">
        <v>8.07</v>
      </c>
      <c r="S106" s="21">
        <v>11.795676976859729</v>
      </c>
      <c r="T106" s="21">
        <v>11.531753496443386</v>
      </c>
      <c r="U106" s="21">
        <v>1.257433173333331</v>
      </c>
      <c r="V106" s="21">
        <v>1.1934958933333326</v>
      </c>
      <c r="W106" s="23">
        <v>123.98399999999999</v>
      </c>
      <c r="X106" s="18">
        <v>93.072000000000003</v>
      </c>
      <c r="Y106" s="23">
        <v>7.49</v>
      </c>
      <c r="Z106" s="18">
        <v>3.8640000000000003</v>
      </c>
      <c r="AA106" s="23">
        <v>305.65499999999997</v>
      </c>
      <c r="AB106" s="18">
        <v>288.29500000000002</v>
      </c>
      <c r="AC106" s="23">
        <v>437.12900000000002</v>
      </c>
      <c r="AD106" s="18">
        <v>385.23099999999999</v>
      </c>
      <c r="AE106" s="23">
        <v>699.51301000000001</v>
      </c>
      <c r="AF106" s="18">
        <v>621.52867000000003</v>
      </c>
      <c r="AG106" s="23">
        <v>26.644499999999997</v>
      </c>
      <c r="AH106" s="18">
        <v>32.100499999999997</v>
      </c>
      <c r="AI106" s="18">
        <v>42.328329999999994</v>
      </c>
      <c r="AJ106" s="18">
        <v>48.365269999999995</v>
      </c>
      <c r="AK106" s="18">
        <v>558.16599999999994</v>
      </c>
      <c r="AL106" s="23">
        <v>587.24399999999991</v>
      </c>
      <c r="AM106" s="23">
        <v>31.200000000000006</v>
      </c>
      <c r="AN106" s="18">
        <v>37.20000000000001</v>
      </c>
      <c r="AO106" s="61">
        <v>1.7399999999999998</v>
      </c>
      <c r="AP106" s="61">
        <v>2.2039999999999997</v>
      </c>
      <c r="AQ106" s="23">
        <v>0.9</v>
      </c>
    </row>
    <row r="107" spans="1:43" ht="15" customHeight="1">
      <c r="A107" s="92"/>
      <c r="B107" s="90"/>
      <c r="C107" s="90"/>
      <c r="D107" s="54">
        <v>17</v>
      </c>
      <c r="E107" s="50">
        <v>0.51041666666666663</v>
      </c>
      <c r="F107" s="52" t="s">
        <v>157</v>
      </c>
      <c r="G107" s="88"/>
      <c r="H107" s="70"/>
      <c r="I107" s="70">
        <v>20</v>
      </c>
      <c r="J107" s="56">
        <v>372011</v>
      </c>
      <c r="K107" s="56">
        <v>1263193</v>
      </c>
      <c r="L107" s="30">
        <v>9</v>
      </c>
      <c r="M107" s="21">
        <v>1.7650999999999999</v>
      </c>
      <c r="N107" s="21">
        <v>1.7431000000000001</v>
      </c>
      <c r="O107" s="21">
        <v>30.326699999999999</v>
      </c>
      <c r="P107" s="21">
        <v>30.3261</v>
      </c>
      <c r="Q107" s="21">
        <v>8.1</v>
      </c>
      <c r="R107" s="21">
        <v>8.07</v>
      </c>
      <c r="S107" s="21">
        <v>11.344378085275373</v>
      </c>
      <c r="T107" s="21">
        <v>11.371275322362052</v>
      </c>
      <c r="U107" s="21">
        <v>1.1775115733333328</v>
      </c>
      <c r="V107" s="21">
        <v>1.3373547733333326</v>
      </c>
      <c r="W107" s="23">
        <v>40.116999999999997</v>
      </c>
      <c r="X107" s="18">
        <v>241.76599999999996</v>
      </c>
      <c r="Y107" s="23">
        <v>3.1219999999999999</v>
      </c>
      <c r="Z107" s="18">
        <v>3.2410000000000001</v>
      </c>
      <c r="AA107" s="23">
        <v>280.28699999999998</v>
      </c>
      <c r="AB107" s="18">
        <v>277.529</v>
      </c>
      <c r="AC107" s="23">
        <v>323.52599999999995</v>
      </c>
      <c r="AD107" s="18">
        <v>522.53599999999994</v>
      </c>
      <c r="AE107" s="23">
        <v>558.66859999999997</v>
      </c>
      <c r="AF107" s="18">
        <v>577.58617000000004</v>
      </c>
      <c r="AG107" s="23">
        <v>32.627499999999998</v>
      </c>
      <c r="AH107" s="18">
        <v>32.317500000000003</v>
      </c>
      <c r="AI107" s="18">
        <v>45.079114999999994</v>
      </c>
      <c r="AJ107" s="18">
        <v>54.726469999999999</v>
      </c>
      <c r="AK107" s="18">
        <v>590.98199999999997</v>
      </c>
      <c r="AL107" s="23">
        <v>591.27599999999995</v>
      </c>
      <c r="AM107" s="23">
        <v>32.000000000000028</v>
      </c>
      <c r="AN107" s="18">
        <v>66.199999999999932</v>
      </c>
      <c r="AO107" s="61">
        <v>6.8963999999999999</v>
      </c>
      <c r="AP107" s="61">
        <v>4.2283999999999997</v>
      </c>
      <c r="AQ107" s="23">
        <v>0.7</v>
      </c>
    </row>
    <row r="108" spans="1:43" ht="15" customHeight="1">
      <c r="A108" s="92"/>
      <c r="B108" s="90"/>
      <c r="C108" s="90"/>
      <c r="D108" s="54">
        <v>17</v>
      </c>
      <c r="E108" s="50">
        <v>0.6875</v>
      </c>
      <c r="F108" s="52" t="s">
        <v>158</v>
      </c>
      <c r="G108" s="88"/>
      <c r="H108" s="70"/>
      <c r="I108" s="70">
        <v>21</v>
      </c>
      <c r="J108" s="56">
        <v>371880</v>
      </c>
      <c r="K108" s="56">
        <v>1263024</v>
      </c>
      <c r="L108" s="30">
        <v>5</v>
      </c>
      <c r="M108" s="21">
        <v>1.7515000000000001</v>
      </c>
      <c r="N108" s="21">
        <v>1.7512000000000001</v>
      </c>
      <c r="O108" s="21">
        <v>30.238199999999999</v>
      </c>
      <c r="P108" s="21">
        <v>30.240600000000001</v>
      </c>
      <c r="Q108" s="21">
        <v>8.1</v>
      </c>
      <c r="R108" s="21">
        <v>8.11</v>
      </c>
      <c r="S108" s="21">
        <v>11.606206091048005</v>
      </c>
      <c r="T108" s="21">
        <v>11.484385513866233</v>
      </c>
      <c r="U108" s="21">
        <v>1.4812136533333322</v>
      </c>
      <c r="V108" s="21">
        <v>1.6570411733333312</v>
      </c>
      <c r="W108" s="23">
        <v>51.533999999999999</v>
      </c>
      <c r="X108" s="18">
        <v>73.653999999999996</v>
      </c>
      <c r="Y108" s="23">
        <v>4.2699999999999996</v>
      </c>
      <c r="Z108" s="18">
        <v>4.2349999999999994</v>
      </c>
      <c r="AA108" s="23">
        <v>285.012</v>
      </c>
      <c r="AB108" s="18">
        <v>285.39000000000004</v>
      </c>
      <c r="AC108" s="23">
        <v>340.81600000000003</v>
      </c>
      <c r="AD108" s="18">
        <v>363.27900000000005</v>
      </c>
      <c r="AE108" s="23">
        <v>600.58389999999997</v>
      </c>
      <c r="AF108" s="18">
        <v>618.76283000000001</v>
      </c>
      <c r="AG108" s="23">
        <v>31.372</v>
      </c>
      <c r="AH108" s="18">
        <v>31.4495</v>
      </c>
      <c r="AI108" s="18">
        <v>44.795929999999998</v>
      </c>
      <c r="AJ108" s="18">
        <v>52.282739999999997</v>
      </c>
      <c r="AK108" s="18">
        <v>585.62</v>
      </c>
      <c r="AL108" s="23">
        <v>586.62800000000004</v>
      </c>
      <c r="AM108" s="23">
        <v>37.800000000000054</v>
      </c>
      <c r="AN108" s="18">
        <v>109.20000000000007</v>
      </c>
      <c r="AO108" s="61">
        <v>5.2255999999999991</v>
      </c>
      <c r="AP108" s="61">
        <v>3.8279999999999998</v>
      </c>
      <c r="AQ108" s="23">
        <v>0.7</v>
      </c>
    </row>
    <row r="109" spans="1:43" ht="15" customHeight="1">
      <c r="A109" s="92"/>
      <c r="B109" s="90"/>
      <c r="C109" s="90"/>
      <c r="D109" s="54">
        <v>17</v>
      </c>
      <c r="E109" s="50">
        <v>0.44791666666666669</v>
      </c>
      <c r="F109" s="52" t="s">
        <v>157</v>
      </c>
      <c r="G109" s="88"/>
      <c r="H109" s="70"/>
      <c r="I109" s="70">
        <v>22</v>
      </c>
      <c r="J109" s="56">
        <v>371913</v>
      </c>
      <c r="K109" s="56">
        <v>1263340</v>
      </c>
      <c r="L109" s="30">
        <v>13</v>
      </c>
      <c r="M109" s="21">
        <v>1.4393</v>
      </c>
      <c r="N109" s="21">
        <v>1.6123000000000001</v>
      </c>
      <c r="O109" s="21">
        <v>29.978200000000001</v>
      </c>
      <c r="P109" s="21">
        <v>30.205100000000002</v>
      </c>
      <c r="Q109" s="21">
        <v>8.0500000000000007</v>
      </c>
      <c r="R109" s="21">
        <v>8.06</v>
      </c>
      <c r="S109" s="21">
        <v>11.813752364676157</v>
      </c>
      <c r="T109" s="21">
        <v>11.522575869494291</v>
      </c>
      <c r="U109" s="21">
        <v>1.0496370133333326</v>
      </c>
      <c r="V109" s="21">
        <v>1.0975899733333316</v>
      </c>
      <c r="W109" s="23">
        <v>61.634999999999998</v>
      </c>
      <c r="X109" s="18">
        <v>52.017000000000003</v>
      </c>
      <c r="Y109" s="23">
        <v>6.6289999999999996</v>
      </c>
      <c r="Z109" s="18">
        <v>3.9899999999999998</v>
      </c>
      <c r="AA109" s="23">
        <v>298.01799999999997</v>
      </c>
      <c r="AB109" s="18">
        <v>284.97700000000003</v>
      </c>
      <c r="AC109" s="23">
        <v>366.28199999999993</v>
      </c>
      <c r="AD109" s="18">
        <v>340.98400000000004</v>
      </c>
      <c r="AE109" s="23">
        <v>648.32271000000003</v>
      </c>
      <c r="AF109" s="18">
        <v>655.27224000000001</v>
      </c>
      <c r="AG109" s="23">
        <v>26.923500000000001</v>
      </c>
      <c r="AH109" s="18">
        <v>30.953499999999998</v>
      </c>
      <c r="AI109" s="18">
        <v>39.757655</v>
      </c>
      <c r="AJ109" s="18">
        <v>58.379199999999997</v>
      </c>
      <c r="AK109" s="18">
        <v>564.21400000000006</v>
      </c>
      <c r="AL109" s="23">
        <v>584.48599999999988</v>
      </c>
      <c r="AM109" s="23">
        <v>54.999999999999936</v>
      </c>
      <c r="AN109" s="18">
        <v>42.000000000000036</v>
      </c>
      <c r="AO109" s="61">
        <v>3.8859999999999992</v>
      </c>
      <c r="AP109" s="61">
        <v>5.1039999999999992</v>
      </c>
      <c r="AQ109" s="23">
        <v>1.1000000000000001</v>
      </c>
    </row>
    <row r="110" spans="1:43" ht="15" customHeight="1">
      <c r="A110" s="92"/>
      <c r="B110" s="90"/>
      <c r="C110" s="90"/>
      <c r="D110" s="54">
        <v>17</v>
      </c>
      <c r="E110" s="50">
        <v>0.70486111111111116</v>
      </c>
      <c r="F110" s="52" t="s">
        <v>158</v>
      </c>
      <c r="G110" s="74"/>
      <c r="H110" s="70"/>
      <c r="I110" s="70">
        <v>23</v>
      </c>
      <c r="J110" s="56">
        <v>371681</v>
      </c>
      <c r="K110" s="56">
        <v>1263043</v>
      </c>
      <c r="L110" s="30">
        <v>3</v>
      </c>
      <c r="M110" s="21">
        <v>1.8668</v>
      </c>
      <c r="N110" s="21">
        <v>1.867</v>
      </c>
      <c r="O110" s="21">
        <v>30.208300000000001</v>
      </c>
      <c r="P110" s="21">
        <v>30.208400000000001</v>
      </c>
      <c r="Q110" s="21">
        <v>8.1</v>
      </c>
      <c r="R110" s="21">
        <v>8.07</v>
      </c>
      <c r="S110" s="21">
        <v>11.386104859607654</v>
      </c>
      <c r="T110" s="21">
        <v>11.548133828114473</v>
      </c>
      <c r="U110" s="21">
        <v>1.5078541866666642</v>
      </c>
      <c r="V110" s="21">
        <v>1.6037601066666647</v>
      </c>
      <c r="W110" s="23">
        <v>49.266000000000005</v>
      </c>
      <c r="X110" s="18">
        <v>50.974000000000004</v>
      </c>
      <c r="Y110" s="23">
        <v>4.5920000000000005</v>
      </c>
      <c r="Z110" s="18">
        <v>5.32</v>
      </c>
      <c r="AA110" s="23">
        <v>283.46499999999997</v>
      </c>
      <c r="AB110" s="18">
        <v>282.24</v>
      </c>
      <c r="AC110" s="23">
        <v>337.32299999999998</v>
      </c>
      <c r="AD110" s="18">
        <v>338.53399999999999</v>
      </c>
      <c r="AE110" s="23">
        <v>630.94353000000001</v>
      </c>
      <c r="AF110" s="18">
        <v>582.60160000000008</v>
      </c>
      <c r="AG110" s="23">
        <v>32.302</v>
      </c>
      <c r="AH110" s="18">
        <v>34.2395</v>
      </c>
      <c r="AI110" s="18">
        <v>48.628770000000003</v>
      </c>
      <c r="AJ110" s="18">
        <v>52.662489999999998</v>
      </c>
      <c r="AK110" s="18">
        <v>582.48400000000004</v>
      </c>
      <c r="AL110" s="23">
        <v>582.77799999999991</v>
      </c>
      <c r="AM110" s="23">
        <v>36.20000000000001</v>
      </c>
      <c r="AN110" s="18">
        <v>49.200000000000024</v>
      </c>
      <c r="AO110" s="61">
        <v>3.0103999999999997</v>
      </c>
      <c r="AP110" s="61">
        <v>3.4219999999999997</v>
      </c>
      <c r="AQ110" s="23">
        <v>0.7</v>
      </c>
    </row>
    <row r="111" spans="1:43" ht="15" customHeight="1">
      <c r="A111" s="92"/>
      <c r="B111" s="90"/>
      <c r="C111" s="90"/>
      <c r="D111" s="55">
        <v>20</v>
      </c>
      <c r="E111" s="50">
        <v>0.47916666666666669</v>
      </c>
      <c r="F111" s="52" t="s">
        <v>157</v>
      </c>
      <c r="G111" s="73" t="s">
        <v>193</v>
      </c>
      <c r="H111" s="78" t="s">
        <v>194</v>
      </c>
      <c r="I111" s="70">
        <v>1</v>
      </c>
      <c r="J111" s="56">
        <v>371804</v>
      </c>
      <c r="K111" s="56">
        <v>1264238</v>
      </c>
      <c r="L111" s="30">
        <v>3.7</v>
      </c>
      <c r="M111" s="21">
        <v>0.68889999999999996</v>
      </c>
      <c r="N111" s="21">
        <v>8.2400000000000001E-2</v>
      </c>
      <c r="O111" s="21">
        <v>29.2605</v>
      </c>
      <c r="P111" s="21">
        <v>29.977399999999999</v>
      </c>
      <c r="Q111" s="21">
        <v>8.19</v>
      </c>
      <c r="R111" s="21">
        <v>8</v>
      </c>
      <c r="S111" s="21">
        <v>11.956332183464164</v>
      </c>
      <c r="T111" s="21">
        <v>11.846405136048093</v>
      </c>
      <c r="U111" s="21">
        <v>2.8292246400000005</v>
      </c>
      <c r="V111" s="21">
        <v>1.6463849600000016</v>
      </c>
      <c r="W111" s="23">
        <v>40.046999999999997</v>
      </c>
      <c r="X111" s="18">
        <v>81.102000000000004</v>
      </c>
      <c r="Y111" s="23">
        <v>13.950999999999999</v>
      </c>
      <c r="Z111" s="18">
        <v>12.964</v>
      </c>
      <c r="AA111" s="23">
        <v>257.38299999999998</v>
      </c>
      <c r="AB111" s="18">
        <v>255.40900000000002</v>
      </c>
      <c r="AC111" s="23">
        <v>311.38099999999997</v>
      </c>
      <c r="AD111" s="18">
        <v>349.47500000000002</v>
      </c>
      <c r="AE111" s="23">
        <v>658.15161999999998</v>
      </c>
      <c r="AF111" s="18">
        <v>639.12743999999998</v>
      </c>
      <c r="AG111" s="23">
        <v>2.2164999999999999</v>
      </c>
      <c r="AH111" s="18">
        <v>3.7044999999999999</v>
      </c>
      <c r="AI111" s="18">
        <v>49.229085000000005</v>
      </c>
      <c r="AJ111" s="18">
        <v>54.241475000000008</v>
      </c>
      <c r="AK111" s="18">
        <v>173.62800000000001</v>
      </c>
      <c r="AL111" s="23">
        <v>197.666</v>
      </c>
      <c r="AM111" s="23">
        <v>12.199999999999989</v>
      </c>
      <c r="AN111" s="18">
        <v>29.600000000000072</v>
      </c>
      <c r="AO111" s="61">
        <v>24.244</v>
      </c>
      <c r="AP111" s="61">
        <v>21.981999999999999</v>
      </c>
      <c r="AQ111" s="23">
        <v>1.1000000000000001</v>
      </c>
    </row>
    <row r="112" spans="1:43" ht="15" customHeight="1">
      <c r="A112" s="92"/>
      <c r="B112" s="90"/>
      <c r="C112" s="90"/>
      <c r="D112" s="55">
        <v>20</v>
      </c>
      <c r="E112" s="48">
        <v>0.46527777777777773</v>
      </c>
      <c r="F112" s="52" t="s">
        <v>157</v>
      </c>
      <c r="G112" s="88"/>
      <c r="H112" s="78"/>
      <c r="I112" s="70">
        <v>2</v>
      </c>
      <c r="J112" s="56">
        <v>371804</v>
      </c>
      <c r="K112" s="56">
        <v>1264000</v>
      </c>
      <c r="L112" s="30">
        <v>8.1999999999999993</v>
      </c>
      <c r="M112" s="21">
        <v>1.0759000000000001</v>
      </c>
      <c r="N112" s="21">
        <v>1.0659000000000001</v>
      </c>
      <c r="O112" s="21">
        <v>29.282499999999999</v>
      </c>
      <c r="P112" s="21">
        <v>29.742000000000001</v>
      </c>
      <c r="Q112" s="21">
        <v>8.0299999999999994</v>
      </c>
      <c r="R112" s="21">
        <v>8.01</v>
      </c>
      <c r="S112" s="21">
        <v>12.005323620441468</v>
      </c>
      <c r="T112" s="21">
        <v>12.058763966124889</v>
      </c>
      <c r="U112" s="21">
        <v>2.7493030400000009</v>
      </c>
      <c r="V112" s="21">
        <v>2.0619772799999998</v>
      </c>
      <c r="W112" s="23">
        <v>15.834</v>
      </c>
      <c r="X112" s="18">
        <v>27.93</v>
      </c>
      <c r="Y112" s="23">
        <v>12.271000000000001</v>
      </c>
      <c r="Z112" s="18">
        <v>8.9179999999999993</v>
      </c>
      <c r="AA112" s="23">
        <v>251.524</v>
      </c>
      <c r="AB112" s="18">
        <v>316.21100000000001</v>
      </c>
      <c r="AC112" s="23">
        <v>279.62900000000002</v>
      </c>
      <c r="AD112" s="18">
        <v>353.05900000000003</v>
      </c>
      <c r="AE112" s="23">
        <v>606.1804699999999</v>
      </c>
      <c r="AF112" s="18">
        <v>615.05640000000005</v>
      </c>
      <c r="AG112" s="23">
        <v>1.5035000000000001</v>
      </c>
      <c r="AH112" s="18">
        <v>12.307</v>
      </c>
      <c r="AI112" s="18">
        <v>44.051774999999999</v>
      </c>
      <c r="AJ112" s="18">
        <v>43.816019999999995</v>
      </c>
      <c r="AK112" s="18">
        <v>186.858</v>
      </c>
      <c r="AL112" s="23">
        <v>404.08199999999999</v>
      </c>
      <c r="AM112" s="23">
        <v>22.399999999999977</v>
      </c>
      <c r="AN112" s="18">
        <v>21.199999999999996</v>
      </c>
      <c r="AO112" s="61">
        <v>22.852</v>
      </c>
      <c r="AP112" s="61">
        <v>14.732000000000001</v>
      </c>
      <c r="AQ112" s="23">
        <v>1.3</v>
      </c>
    </row>
    <row r="113" spans="1:43" ht="15" customHeight="1">
      <c r="A113" s="92"/>
      <c r="B113" s="90"/>
      <c r="C113" s="90"/>
      <c r="D113" s="55">
        <v>20</v>
      </c>
      <c r="E113" s="48">
        <v>0.43055555555555558</v>
      </c>
      <c r="F113" s="49" t="s">
        <v>157</v>
      </c>
      <c r="G113" s="88"/>
      <c r="H113" s="78"/>
      <c r="I113" s="70">
        <v>3</v>
      </c>
      <c r="J113" s="56">
        <v>371754</v>
      </c>
      <c r="K113" s="56">
        <v>1263626</v>
      </c>
      <c r="L113" s="30">
        <v>5</v>
      </c>
      <c r="M113" s="21">
        <v>1.216</v>
      </c>
      <c r="N113" s="21">
        <v>1.2090000000000001</v>
      </c>
      <c r="O113" s="21">
        <v>29.8919</v>
      </c>
      <c r="P113" s="21">
        <v>29.885999999999999</v>
      </c>
      <c r="Q113" s="21">
        <v>8.18</v>
      </c>
      <c r="R113" s="21">
        <v>8.19</v>
      </c>
      <c r="S113" s="21">
        <v>11.829004610117913</v>
      </c>
      <c r="T113" s="21">
        <v>11.822997532710279</v>
      </c>
      <c r="U113" s="21">
        <v>2.0459929600000009</v>
      </c>
      <c r="V113" s="21">
        <v>2.0300086400000006</v>
      </c>
      <c r="W113" s="23">
        <v>140.82600000000002</v>
      </c>
      <c r="X113" s="18">
        <v>86.673999999999992</v>
      </c>
      <c r="Y113" s="23">
        <v>8.2880000000000003</v>
      </c>
      <c r="Z113" s="18">
        <v>7.9239999999999995</v>
      </c>
      <c r="AA113" s="23">
        <v>349.58</v>
      </c>
      <c r="AB113" s="18">
        <v>347.62700000000007</v>
      </c>
      <c r="AC113" s="23">
        <v>498.69400000000002</v>
      </c>
      <c r="AD113" s="18">
        <v>442.22500000000008</v>
      </c>
      <c r="AE113" s="23">
        <v>660.44531000000006</v>
      </c>
      <c r="AF113" s="18">
        <v>667.48227000000009</v>
      </c>
      <c r="AG113" s="23">
        <v>24.583000000000002</v>
      </c>
      <c r="AH113" s="18">
        <v>24.4435</v>
      </c>
      <c r="AI113" s="18">
        <v>40.300465000000003</v>
      </c>
      <c r="AJ113" s="18">
        <v>41.421115</v>
      </c>
      <c r="AK113" s="18">
        <v>532.42000000000007</v>
      </c>
      <c r="AL113" s="23">
        <v>526.79200000000003</v>
      </c>
      <c r="AM113" s="23">
        <v>20.79999999999993</v>
      </c>
      <c r="AN113" s="18">
        <v>57.800000000000018</v>
      </c>
      <c r="AO113" s="61">
        <v>5.3883999999999999</v>
      </c>
      <c r="AP113" s="61">
        <v>6.6063999999999989</v>
      </c>
      <c r="AQ113" s="23">
        <v>1.3</v>
      </c>
    </row>
    <row r="114" spans="1:43" ht="15" customHeight="1">
      <c r="A114" s="92"/>
      <c r="B114" s="90"/>
      <c r="C114" s="90"/>
      <c r="D114" s="55">
        <v>20</v>
      </c>
      <c r="E114" s="48">
        <v>0.5</v>
      </c>
      <c r="F114" s="49" t="s">
        <v>157</v>
      </c>
      <c r="G114" s="88"/>
      <c r="H114" s="78"/>
      <c r="I114" s="70">
        <v>4</v>
      </c>
      <c r="J114" s="29">
        <v>371733</v>
      </c>
      <c r="K114" s="29">
        <v>1264653</v>
      </c>
      <c r="L114" s="30">
        <v>3</v>
      </c>
      <c r="M114" s="14">
        <v>1.0243</v>
      </c>
      <c r="N114" s="14">
        <v>1.0956999999999999</v>
      </c>
      <c r="O114" s="14">
        <v>24.252700000000001</v>
      </c>
      <c r="P114" s="14">
        <v>23.0503</v>
      </c>
      <c r="Q114" s="14">
        <v>8.2100000000000009</v>
      </c>
      <c r="R114" s="14">
        <v>8.1999999999999993</v>
      </c>
      <c r="S114" s="14">
        <v>12.334490935457159</v>
      </c>
      <c r="T114" s="14">
        <v>12.348990325651048</v>
      </c>
      <c r="U114" s="14">
        <v>3.0530051200000003</v>
      </c>
      <c r="V114" s="14">
        <v>4.0440329600000009</v>
      </c>
      <c r="W114" s="18">
        <v>558.53700000000003</v>
      </c>
      <c r="X114" s="18">
        <v>572.86599999999999</v>
      </c>
      <c r="Y114" s="18">
        <v>45.478999999999999</v>
      </c>
      <c r="Z114" s="18">
        <v>48.691999999999993</v>
      </c>
      <c r="AA114" s="18">
        <v>1444.0929999999998</v>
      </c>
      <c r="AB114" s="18">
        <v>1477.6160000000002</v>
      </c>
      <c r="AC114" s="18">
        <v>2048.1089999999999</v>
      </c>
      <c r="AD114" s="18">
        <v>2099.174</v>
      </c>
      <c r="AE114" s="18">
        <v>2153.7602799999995</v>
      </c>
      <c r="AF114" s="18">
        <v>2109.35718</v>
      </c>
      <c r="AG114" s="18">
        <v>6.9285000000000005</v>
      </c>
      <c r="AH114" s="18">
        <v>10.168000000000001</v>
      </c>
      <c r="AI114" s="18">
        <v>91.571984999999998</v>
      </c>
      <c r="AJ114" s="18">
        <v>95.293379999999985</v>
      </c>
      <c r="AK114" s="18">
        <v>1818.4180000000001</v>
      </c>
      <c r="AL114" s="18">
        <v>1942.3739999999998</v>
      </c>
      <c r="AM114" s="18">
        <v>18.199999999999996</v>
      </c>
      <c r="AN114" s="18">
        <v>20.600000000000062</v>
      </c>
      <c r="AO114" s="61">
        <v>17.974399999999999</v>
      </c>
      <c r="AP114" s="61">
        <v>15.654400000000003</v>
      </c>
      <c r="AQ114" s="18">
        <v>0.5</v>
      </c>
    </row>
    <row r="115" spans="1:43" ht="15" customHeight="1">
      <c r="A115" s="92"/>
      <c r="B115" s="90"/>
      <c r="C115" s="90"/>
      <c r="D115" s="55">
        <v>20</v>
      </c>
      <c r="E115" s="48">
        <v>0.49444444444444446</v>
      </c>
      <c r="F115" s="49" t="s">
        <v>157</v>
      </c>
      <c r="G115" s="88"/>
      <c r="H115" s="78"/>
      <c r="I115" s="70">
        <v>5</v>
      </c>
      <c r="J115" s="56">
        <v>371780</v>
      </c>
      <c r="K115" s="56">
        <v>1264457</v>
      </c>
      <c r="L115" s="30">
        <v>5</v>
      </c>
      <c r="M115" s="14">
        <v>1.1915</v>
      </c>
      <c r="N115" s="14">
        <v>0.68230000000000002</v>
      </c>
      <c r="O115" s="14">
        <v>28.1478</v>
      </c>
      <c r="P115" s="14">
        <v>25.667100000000001</v>
      </c>
      <c r="Q115" s="14">
        <v>8.07</v>
      </c>
      <c r="R115" s="14">
        <v>8.14</v>
      </c>
      <c r="S115" s="14">
        <v>12.266045969342937</v>
      </c>
      <c r="T115" s="14">
        <v>11.563139831872954</v>
      </c>
      <c r="U115" s="14">
        <v>3.1009580800000012</v>
      </c>
      <c r="V115" s="14">
        <v>3.6124563200000011</v>
      </c>
      <c r="W115" s="18">
        <v>149.71599999999998</v>
      </c>
      <c r="X115" s="18">
        <v>130.30500000000001</v>
      </c>
      <c r="Y115" s="18">
        <v>20.978999999999999</v>
      </c>
      <c r="Z115" s="18">
        <v>13.271999999999998</v>
      </c>
      <c r="AA115" s="18">
        <v>396.15100000000001</v>
      </c>
      <c r="AB115" s="18">
        <v>265.81099999999998</v>
      </c>
      <c r="AC115" s="18">
        <v>566.846</v>
      </c>
      <c r="AD115" s="18">
        <v>409.38800000000003</v>
      </c>
      <c r="AE115" s="18">
        <v>979.46841999999992</v>
      </c>
      <c r="AF115" s="18">
        <v>698.87671</v>
      </c>
      <c r="AG115" s="18">
        <v>1.5655000000000001</v>
      </c>
      <c r="AH115" s="18">
        <v>2.8519999999999999</v>
      </c>
      <c r="AI115" s="18">
        <v>69.769530000000003</v>
      </c>
      <c r="AJ115" s="18">
        <v>56.275849999999998</v>
      </c>
      <c r="AK115" s="18">
        <v>207.80199999999999</v>
      </c>
      <c r="AL115" s="18">
        <v>212.60399999999998</v>
      </c>
      <c r="AM115" s="18">
        <v>41.399999999999991</v>
      </c>
      <c r="AN115" s="18">
        <v>30.400000000000095</v>
      </c>
      <c r="AO115" s="61">
        <v>27.839999999999996</v>
      </c>
      <c r="AP115" s="61">
        <v>23.7744</v>
      </c>
      <c r="AQ115" s="18">
        <v>0.7</v>
      </c>
    </row>
    <row r="116" spans="1:43" ht="15" customHeight="1">
      <c r="A116" s="92"/>
      <c r="B116" s="90"/>
      <c r="C116" s="90"/>
      <c r="D116" s="55">
        <v>20</v>
      </c>
      <c r="E116" s="48">
        <v>0.55902777777777779</v>
      </c>
      <c r="F116" s="49" t="s">
        <v>157</v>
      </c>
      <c r="G116" s="88"/>
      <c r="H116" s="78"/>
      <c r="I116" s="70">
        <v>6</v>
      </c>
      <c r="J116" s="56">
        <v>371899</v>
      </c>
      <c r="K116" s="56">
        <v>1263942</v>
      </c>
      <c r="L116" s="30">
        <v>8</v>
      </c>
      <c r="M116" s="14">
        <v>1.0387999999999999</v>
      </c>
      <c r="N116" s="14">
        <v>1.0347</v>
      </c>
      <c r="O116" s="14">
        <v>29.665700000000001</v>
      </c>
      <c r="P116" s="14">
        <v>29.674399999999999</v>
      </c>
      <c r="Q116" s="14">
        <v>8.1999999999999993</v>
      </c>
      <c r="R116" s="14">
        <v>8.11</v>
      </c>
      <c r="S116" s="14">
        <v>12.309696181017765</v>
      </c>
      <c r="T116" s="14">
        <v>10.529279459825753</v>
      </c>
      <c r="U116" s="14">
        <v>1.85418112</v>
      </c>
      <c r="V116" s="14">
        <v>2.0939459200000008</v>
      </c>
      <c r="W116" s="18">
        <v>55.117999999999995</v>
      </c>
      <c r="X116" s="18">
        <v>112.28</v>
      </c>
      <c r="Y116" s="18">
        <v>10.276</v>
      </c>
      <c r="Z116" s="18">
        <v>7.9659999999999993</v>
      </c>
      <c r="AA116" s="18">
        <v>281.04300000000001</v>
      </c>
      <c r="AB116" s="18">
        <v>319.26300000000003</v>
      </c>
      <c r="AC116" s="18">
        <v>346.43700000000001</v>
      </c>
      <c r="AD116" s="18">
        <v>439.50900000000001</v>
      </c>
      <c r="AE116" s="18">
        <v>598.27313000000004</v>
      </c>
      <c r="AF116" s="18">
        <v>650.85720000000003</v>
      </c>
      <c r="AG116" s="18">
        <v>4.6345000000000001</v>
      </c>
      <c r="AH116" s="18">
        <v>14.740499999999999</v>
      </c>
      <c r="AI116" s="18">
        <v>40.499795000000006</v>
      </c>
      <c r="AJ116" s="18">
        <v>42.67801</v>
      </c>
      <c r="AK116" s="18">
        <v>309.55400000000003</v>
      </c>
      <c r="AL116" s="18">
        <v>445.39600000000002</v>
      </c>
      <c r="AM116" s="18">
        <v>8.599999999999941</v>
      </c>
      <c r="AN116" s="18">
        <v>15.600000000000058</v>
      </c>
      <c r="AO116" s="61">
        <v>16.53</v>
      </c>
      <c r="AP116" s="61">
        <v>11.1304</v>
      </c>
      <c r="AQ116" s="18">
        <v>1.6</v>
      </c>
    </row>
    <row r="117" spans="1:43">
      <c r="A117" s="92"/>
      <c r="B117" s="90"/>
      <c r="C117" s="90"/>
      <c r="D117" s="55">
        <v>20</v>
      </c>
      <c r="E117" s="48">
        <v>0.48958333333333331</v>
      </c>
      <c r="F117" s="49" t="s">
        <v>157</v>
      </c>
      <c r="G117" s="88"/>
      <c r="H117" s="70" t="s">
        <v>170</v>
      </c>
      <c r="I117" s="70">
        <v>7</v>
      </c>
      <c r="J117" s="56">
        <v>371870</v>
      </c>
      <c r="K117" s="56">
        <v>1264329</v>
      </c>
      <c r="L117" s="18">
        <v>6.2</v>
      </c>
      <c r="M117" s="14">
        <v>0.4783</v>
      </c>
      <c r="N117" s="14">
        <v>0.20849999999999999</v>
      </c>
      <c r="O117" s="14">
        <v>28.349399999999999</v>
      </c>
      <c r="P117" s="14">
        <v>29.6297</v>
      </c>
      <c r="Q117" s="14">
        <v>8</v>
      </c>
      <c r="R117" s="14">
        <v>8.01</v>
      </c>
      <c r="S117" s="14">
        <v>11.974876561296275</v>
      </c>
      <c r="T117" s="14">
        <v>11.305429283616872</v>
      </c>
      <c r="U117" s="14">
        <v>1.9500870400000012</v>
      </c>
      <c r="V117" s="14">
        <v>2.9411148800000011</v>
      </c>
      <c r="W117" s="18">
        <v>142.91900000000001</v>
      </c>
      <c r="X117" s="18">
        <v>40.095999999999997</v>
      </c>
      <c r="Y117" s="18">
        <v>17.548999999999999</v>
      </c>
      <c r="Z117" s="18">
        <v>11.549999999999999</v>
      </c>
      <c r="AA117" s="18">
        <v>285.45300000000003</v>
      </c>
      <c r="AB117" s="18">
        <v>274.596</v>
      </c>
      <c r="AC117" s="18">
        <v>445.92100000000005</v>
      </c>
      <c r="AD117" s="18">
        <v>326.24200000000002</v>
      </c>
      <c r="AE117" s="18">
        <v>832.68542000000002</v>
      </c>
      <c r="AF117" s="18">
        <v>634.93436999999994</v>
      </c>
      <c r="AG117" s="18">
        <v>1.9375</v>
      </c>
      <c r="AH117" s="18">
        <v>3.6424999999999996</v>
      </c>
      <c r="AI117" s="18">
        <v>57.108354999999996</v>
      </c>
      <c r="AJ117" s="18">
        <v>48.164389999999997</v>
      </c>
      <c r="AK117" s="18">
        <v>134.56800000000001</v>
      </c>
      <c r="AL117" s="18">
        <v>263.59199999999998</v>
      </c>
      <c r="AM117" s="18">
        <v>26.200000000000003</v>
      </c>
      <c r="AN117" s="18">
        <v>99.600000000000023</v>
      </c>
      <c r="AO117" s="61">
        <v>27.434000000000005</v>
      </c>
      <c r="AP117" s="61">
        <v>19.198</v>
      </c>
      <c r="AQ117" s="18">
        <v>0.9</v>
      </c>
    </row>
    <row r="118" spans="1:43">
      <c r="A118" s="92"/>
      <c r="B118" s="90"/>
      <c r="C118" s="90"/>
      <c r="D118" s="55">
        <v>20</v>
      </c>
      <c r="E118" s="48">
        <v>0.54861111111111105</v>
      </c>
      <c r="F118" s="49" t="s">
        <v>157</v>
      </c>
      <c r="G118" s="88"/>
      <c r="H118" s="131"/>
      <c r="I118" s="70">
        <v>8</v>
      </c>
      <c r="J118" s="56">
        <v>371868</v>
      </c>
      <c r="K118" s="56">
        <v>1264094</v>
      </c>
      <c r="L118" s="18">
        <v>7.4</v>
      </c>
      <c r="M118" s="14">
        <v>1.5331999999999999</v>
      </c>
      <c r="N118" s="14">
        <v>1.0084</v>
      </c>
      <c r="O118" s="14">
        <v>29.412099999999999</v>
      </c>
      <c r="P118" s="14">
        <v>29.602499999999999</v>
      </c>
      <c r="Q118" s="14">
        <v>8.1999999999999993</v>
      </c>
      <c r="R118" s="14">
        <v>8.1199999999999992</v>
      </c>
      <c r="S118" s="14">
        <v>12.26830929993535</v>
      </c>
      <c r="T118" s="14">
        <v>11.676313736865795</v>
      </c>
      <c r="U118" s="14">
        <v>2.0300086400000006</v>
      </c>
      <c r="V118" s="14">
        <v>2.1099302400000006</v>
      </c>
      <c r="W118" s="18">
        <v>17.311</v>
      </c>
      <c r="X118" s="18">
        <v>27.279000000000003</v>
      </c>
      <c r="Y118" s="18">
        <v>11.815999999999999</v>
      </c>
      <c r="Z118" s="18">
        <v>9.5620000000000012</v>
      </c>
      <c r="AA118" s="18">
        <v>261.149</v>
      </c>
      <c r="AB118" s="18">
        <v>291.19300000000004</v>
      </c>
      <c r="AC118" s="18">
        <v>290.27600000000001</v>
      </c>
      <c r="AD118" s="18">
        <v>328.03399999999999</v>
      </c>
      <c r="AE118" s="18">
        <v>607.27499</v>
      </c>
      <c r="AF118" s="18">
        <v>613.32600000000002</v>
      </c>
      <c r="AG118" s="18">
        <v>2.1855000000000002</v>
      </c>
      <c r="AH118" s="18">
        <v>4.5259999999999998</v>
      </c>
      <c r="AI118" s="18">
        <v>43.357219999999998</v>
      </c>
      <c r="AJ118" s="18">
        <v>43.336604999999999</v>
      </c>
      <c r="AK118" s="18">
        <v>241.99</v>
      </c>
      <c r="AL118" s="18">
        <v>337.75</v>
      </c>
      <c r="AM118" s="18">
        <v>18.000000000000014</v>
      </c>
      <c r="AN118" s="18">
        <v>15.599999999999948</v>
      </c>
      <c r="AO118" s="61">
        <v>20.120400000000004</v>
      </c>
      <c r="AP118" s="61">
        <v>19.772400000000005</v>
      </c>
      <c r="AQ118" s="18">
        <v>1.5</v>
      </c>
    </row>
    <row r="119" spans="1:43">
      <c r="A119" s="92"/>
      <c r="B119" s="90"/>
      <c r="C119" s="90"/>
      <c r="D119" s="55">
        <v>20</v>
      </c>
      <c r="E119" s="48">
        <v>0.45555555555555555</v>
      </c>
      <c r="F119" s="49" t="s">
        <v>157</v>
      </c>
      <c r="G119" s="88"/>
      <c r="H119" s="131"/>
      <c r="I119" s="70">
        <v>9</v>
      </c>
      <c r="J119" s="56">
        <v>371755</v>
      </c>
      <c r="K119" s="56">
        <v>1263805</v>
      </c>
      <c r="L119" s="18">
        <v>2.4</v>
      </c>
      <c r="M119" s="14">
        <v>0.5181</v>
      </c>
      <c r="N119" s="14">
        <v>0.3075</v>
      </c>
      <c r="O119" s="14">
        <v>29.907399999999999</v>
      </c>
      <c r="P119" s="14">
        <v>29.8217</v>
      </c>
      <c r="Q119" s="14">
        <v>8.1999999999999993</v>
      </c>
      <c r="R119" s="14">
        <v>8.1199999999999992</v>
      </c>
      <c r="S119" s="14">
        <v>11.954670697318008</v>
      </c>
      <c r="T119" s="14">
        <v>12.017750565138597</v>
      </c>
      <c r="U119" s="14">
        <v>2.0939459200000008</v>
      </c>
      <c r="V119" s="14">
        <v>1.5025260800000022</v>
      </c>
      <c r="W119" s="18">
        <v>124.39700000000001</v>
      </c>
      <c r="X119" s="18">
        <v>81.066999999999993</v>
      </c>
      <c r="Y119" s="18">
        <v>7.532</v>
      </c>
      <c r="Z119" s="18">
        <v>7.4130000000000011</v>
      </c>
      <c r="AA119" s="18">
        <v>323.04299999999995</v>
      </c>
      <c r="AB119" s="18">
        <v>321.06200000000001</v>
      </c>
      <c r="AC119" s="18">
        <v>454.97199999999998</v>
      </c>
      <c r="AD119" s="18">
        <v>409.54200000000003</v>
      </c>
      <c r="AE119" s="18">
        <v>630.24982999999997</v>
      </c>
      <c r="AF119" s="18">
        <v>603.16795000000002</v>
      </c>
      <c r="AG119" s="18">
        <v>19.282</v>
      </c>
      <c r="AH119" s="18">
        <v>19.468</v>
      </c>
      <c r="AI119" s="18">
        <v>33.809530000000002</v>
      </c>
      <c r="AJ119" s="18">
        <v>39.225230000000003</v>
      </c>
      <c r="AK119" s="18">
        <v>474.79600000000005</v>
      </c>
      <c r="AL119" s="18">
        <v>470.68000000000006</v>
      </c>
      <c r="AM119" s="18">
        <v>23.999999999999911</v>
      </c>
      <c r="AN119" s="18">
        <v>21.599999999999952</v>
      </c>
      <c r="AO119" s="61">
        <v>5.7944000000000004</v>
      </c>
      <c r="AP119" s="61">
        <v>6.6643999999999988</v>
      </c>
      <c r="AQ119" s="18">
        <v>1.5</v>
      </c>
    </row>
    <row r="120" spans="1:43">
      <c r="A120" s="93"/>
      <c r="B120" s="84"/>
      <c r="C120" s="84"/>
      <c r="D120" s="55">
        <v>20</v>
      </c>
      <c r="E120" s="50">
        <v>0.57291666666666663</v>
      </c>
      <c r="F120" s="52" t="s">
        <v>157</v>
      </c>
      <c r="G120" s="74"/>
      <c r="H120" s="131"/>
      <c r="I120" s="70">
        <v>10</v>
      </c>
      <c r="J120" s="132">
        <v>371845</v>
      </c>
      <c r="K120" s="132">
        <v>1263686</v>
      </c>
      <c r="L120" s="18">
        <v>15</v>
      </c>
      <c r="M120" s="14">
        <v>1.4536</v>
      </c>
      <c r="N120" s="14">
        <v>1.3964000000000001</v>
      </c>
      <c r="O120" s="14">
        <v>29.833400000000001</v>
      </c>
      <c r="P120" s="14">
        <v>29.737400000000001</v>
      </c>
      <c r="Q120" s="14">
        <v>8.18</v>
      </c>
      <c r="R120" s="14">
        <v>8.1</v>
      </c>
      <c r="S120" s="14">
        <v>11.32120741066789</v>
      </c>
      <c r="T120" s="14">
        <v>11.104201115198453</v>
      </c>
      <c r="U120" s="14">
        <v>2.2218204800000012</v>
      </c>
      <c r="V120" s="14">
        <v>1.4385888000000007</v>
      </c>
      <c r="W120" s="18">
        <v>102.06699999999999</v>
      </c>
      <c r="X120" s="18">
        <v>126.896</v>
      </c>
      <c r="Y120" s="18">
        <v>8.9110000000000014</v>
      </c>
      <c r="Z120" s="18">
        <v>8.4979999999999993</v>
      </c>
      <c r="AA120" s="18">
        <v>346.03100000000001</v>
      </c>
      <c r="AB120" s="18">
        <v>343.74900000000002</v>
      </c>
      <c r="AC120" s="18">
        <v>457.00900000000001</v>
      </c>
      <c r="AD120" s="18">
        <v>479.14299999999997</v>
      </c>
      <c r="AE120" s="18">
        <v>710.40242000000012</v>
      </c>
      <c r="AF120" s="18">
        <v>693.38619000000006</v>
      </c>
      <c r="AG120" s="18">
        <v>24.614000000000001</v>
      </c>
      <c r="AH120" s="18">
        <v>23.947499999999998</v>
      </c>
      <c r="AI120" s="18">
        <v>43.64676</v>
      </c>
      <c r="AJ120" s="18">
        <v>40.589230000000001</v>
      </c>
      <c r="AK120" s="18">
        <v>532.93799999999999</v>
      </c>
      <c r="AL120" s="18">
        <v>525.19599999999991</v>
      </c>
      <c r="AM120" s="18">
        <v>26.000000000000021</v>
      </c>
      <c r="AN120" s="18">
        <v>15.599999999999948</v>
      </c>
      <c r="AO120" s="61">
        <v>7.4763999999999999</v>
      </c>
      <c r="AP120" s="61">
        <v>6.6063999999999989</v>
      </c>
      <c r="AQ120" s="18">
        <v>1</v>
      </c>
    </row>
    <row r="121" spans="1:43">
      <c r="I121" s="19"/>
    </row>
  </sheetData>
  <mergeCells count="106">
    <mergeCell ref="AO1:AP1"/>
    <mergeCell ref="AO2:AP2"/>
    <mergeCell ref="AO3:AP3"/>
    <mergeCell ref="AE2:AF2"/>
    <mergeCell ref="AG2:AH2"/>
    <mergeCell ref="AI2:AJ2"/>
    <mergeCell ref="AK2:AL2"/>
    <mergeCell ref="AM2:AN2"/>
    <mergeCell ref="U2:V2"/>
    <mergeCell ref="W2:X2"/>
    <mergeCell ref="Y2:Z2"/>
    <mergeCell ref="AA2:AB2"/>
    <mergeCell ref="AM1:AN1"/>
    <mergeCell ref="U1:V1"/>
    <mergeCell ref="W1:X1"/>
    <mergeCell ref="AC2:AD2"/>
    <mergeCell ref="AE1:AF1"/>
    <mergeCell ref="AG1:AH1"/>
    <mergeCell ref="AK1:AL1"/>
    <mergeCell ref="S3:V3"/>
    <mergeCell ref="W3:AL3"/>
    <mergeCell ref="AM3:AN3"/>
    <mergeCell ref="AC1:AD1"/>
    <mergeCell ref="AI1:AJ1"/>
    <mergeCell ref="H20:H25"/>
    <mergeCell ref="H37:H40"/>
    <mergeCell ref="H41:H42"/>
    <mergeCell ref="Q3:R3"/>
    <mergeCell ref="A20:A42"/>
    <mergeCell ref="H5:H9"/>
    <mergeCell ref="C5:C19"/>
    <mergeCell ref="A5:A19"/>
    <mergeCell ref="C2:C3"/>
    <mergeCell ref="A1:A3"/>
    <mergeCell ref="H2:H3"/>
    <mergeCell ref="I2:I3"/>
    <mergeCell ref="M3:N3"/>
    <mergeCell ref="O1:P1"/>
    <mergeCell ref="Q1:R1"/>
    <mergeCell ref="H17:H19"/>
    <mergeCell ref="M2:N2"/>
    <mergeCell ref="D1:D3"/>
    <mergeCell ref="E1:E3"/>
    <mergeCell ref="F1:F3"/>
    <mergeCell ref="S1:T1"/>
    <mergeCell ref="A88:A120"/>
    <mergeCell ref="Q2:R2"/>
    <mergeCell ref="S2:T2"/>
    <mergeCell ref="C20:C42"/>
    <mergeCell ref="Y1:Z1"/>
    <mergeCell ref="AA1:AB1"/>
    <mergeCell ref="B67:B71"/>
    <mergeCell ref="C67:C71"/>
    <mergeCell ref="A67:A71"/>
    <mergeCell ref="A72:A76"/>
    <mergeCell ref="C72:C76"/>
    <mergeCell ref="B72:B76"/>
    <mergeCell ref="H45:H47"/>
    <mergeCell ref="H53:H54"/>
    <mergeCell ref="H72:H76"/>
    <mergeCell ref="H67:H71"/>
    <mergeCell ref="H55:H63"/>
    <mergeCell ref="C43:C54"/>
    <mergeCell ref="A43:A54"/>
    <mergeCell ref="H43:H44"/>
    <mergeCell ref="B55:B66"/>
    <mergeCell ref="C55:C66"/>
    <mergeCell ref="A55:A66"/>
    <mergeCell ref="A84:A87"/>
    <mergeCell ref="C84:C87"/>
    <mergeCell ref="B84:B87"/>
    <mergeCell ref="B77:B83"/>
    <mergeCell ref="C77:C83"/>
    <mergeCell ref="A77:A83"/>
    <mergeCell ref="H84:H87"/>
    <mergeCell ref="H77:H81"/>
    <mergeCell ref="H82:H83"/>
    <mergeCell ref="G88:G110"/>
    <mergeCell ref="G111:G120"/>
    <mergeCell ref="B43:B54"/>
    <mergeCell ref="O3:P3"/>
    <mergeCell ref="B5:B19"/>
    <mergeCell ref="B20:B42"/>
    <mergeCell ref="B1:C1"/>
    <mergeCell ref="M1:N1"/>
    <mergeCell ref="B2:B3"/>
    <mergeCell ref="G1:G3"/>
    <mergeCell ref="G5:G16"/>
    <mergeCell ref="G17:G19"/>
    <mergeCell ref="O2:P2"/>
    <mergeCell ref="G20:G36"/>
    <mergeCell ref="H111:H116"/>
    <mergeCell ref="H88:H105"/>
    <mergeCell ref="B88:B120"/>
    <mergeCell ref="C88:C120"/>
    <mergeCell ref="G55:G66"/>
    <mergeCell ref="G67:G71"/>
    <mergeCell ref="G72:G76"/>
    <mergeCell ref="G77:G81"/>
    <mergeCell ref="G82:G83"/>
    <mergeCell ref="G84:G87"/>
    <mergeCell ref="G37:G40"/>
    <mergeCell ref="G41:G42"/>
    <mergeCell ref="G43:G44"/>
    <mergeCell ref="G53:G54"/>
    <mergeCell ref="G45:G52"/>
  </mergeCells>
  <phoneticPr fontId="4" type="noConversion"/>
  <pageMargins left="0.74803149606299213" right="0.74803149606299213" top="0.98425196850393704" bottom="0.98425196850393704" header="0.51181102362204722" footer="0.51181102362204722"/>
  <pageSetup paperSize="9" scale="75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28"/>
  <sheetViews>
    <sheetView topLeftCell="G1" zoomScale="85" zoomScaleNormal="85" workbookViewId="0">
      <selection activeCell="AC30" sqref="AC30"/>
    </sheetView>
  </sheetViews>
  <sheetFormatPr defaultRowHeight="13.5"/>
  <cols>
    <col min="1" max="8" width="8.88671875" style="24"/>
    <col min="9" max="9" width="4" style="24" customWidth="1"/>
    <col min="10" max="11" width="8.88671875" style="24"/>
    <col min="12" max="43" width="6.21875" style="24" customWidth="1"/>
    <col min="44" max="16384" width="8.88671875" style="24"/>
  </cols>
  <sheetData>
    <row r="1" spans="1:43" s="6" customFormat="1" ht="15" customHeight="1">
      <c r="A1" s="101" t="s">
        <v>122</v>
      </c>
      <c r="B1" s="81" t="s">
        <v>121</v>
      </c>
      <c r="C1" s="81"/>
      <c r="D1" s="109" t="s">
        <v>124</v>
      </c>
      <c r="E1" s="109" t="s">
        <v>125</v>
      </c>
      <c r="F1" s="109" t="s">
        <v>126</v>
      </c>
      <c r="G1" s="106" t="s">
        <v>123</v>
      </c>
      <c r="H1" s="2" t="s">
        <v>0</v>
      </c>
      <c r="I1" s="3" t="s">
        <v>1</v>
      </c>
      <c r="J1" s="35" t="s">
        <v>139</v>
      </c>
      <c r="K1" s="35" t="s">
        <v>140</v>
      </c>
      <c r="L1" s="36" t="s">
        <v>127</v>
      </c>
      <c r="M1" s="75" t="s">
        <v>2</v>
      </c>
      <c r="N1" s="75"/>
      <c r="O1" s="75" t="s">
        <v>3</v>
      </c>
      <c r="P1" s="75"/>
      <c r="Q1" s="75" t="s">
        <v>4</v>
      </c>
      <c r="R1" s="75"/>
      <c r="S1" s="75" t="s">
        <v>5</v>
      </c>
      <c r="T1" s="75"/>
      <c r="U1" s="75" t="s">
        <v>6</v>
      </c>
      <c r="V1" s="75"/>
      <c r="W1" s="98" t="s">
        <v>7</v>
      </c>
      <c r="X1" s="98"/>
      <c r="Y1" s="98" t="s">
        <v>8</v>
      </c>
      <c r="Z1" s="98"/>
      <c r="AA1" s="98" t="s">
        <v>9</v>
      </c>
      <c r="AB1" s="98"/>
      <c r="AC1" s="98" t="s">
        <v>10</v>
      </c>
      <c r="AD1" s="98"/>
      <c r="AE1" s="98" t="s">
        <v>11</v>
      </c>
      <c r="AF1" s="98"/>
      <c r="AG1" s="98" t="s">
        <v>12</v>
      </c>
      <c r="AH1" s="98"/>
      <c r="AI1" s="98" t="s">
        <v>13</v>
      </c>
      <c r="AJ1" s="98"/>
      <c r="AK1" s="98" t="s">
        <v>14</v>
      </c>
      <c r="AL1" s="98"/>
      <c r="AM1" s="99" t="s">
        <v>128</v>
      </c>
      <c r="AN1" s="99"/>
      <c r="AO1" s="75" t="s">
        <v>129</v>
      </c>
      <c r="AP1" s="75"/>
      <c r="AQ1" s="47" t="s">
        <v>15</v>
      </c>
    </row>
    <row r="2" spans="1:43" s="6" customFormat="1" ht="15" customHeight="1">
      <c r="A2" s="105"/>
      <c r="B2" s="101" t="s">
        <v>130</v>
      </c>
      <c r="C2" s="101" t="s">
        <v>131</v>
      </c>
      <c r="D2" s="110"/>
      <c r="E2" s="110"/>
      <c r="F2" s="110"/>
      <c r="G2" s="107"/>
      <c r="H2" s="101" t="s">
        <v>16</v>
      </c>
      <c r="I2" s="103" t="s">
        <v>17</v>
      </c>
      <c r="J2" s="4" t="s">
        <v>132</v>
      </c>
      <c r="K2" s="4" t="s">
        <v>133</v>
      </c>
      <c r="L2" s="7" t="s">
        <v>134</v>
      </c>
      <c r="M2" s="75" t="s">
        <v>135</v>
      </c>
      <c r="N2" s="75"/>
      <c r="O2" s="75" t="s">
        <v>18</v>
      </c>
      <c r="P2" s="75"/>
      <c r="Q2" s="75" t="s">
        <v>19</v>
      </c>
      <c r="R2" s="75"/>
      <c r="S2" s="75" t="s">
        <v>20</v>
      </c>
      <c r="T2" s="75"/>
      <c r="U2" s="75" t="s">
        <v>21</v>
      </c>
      <c r="V2" s="75"/>
      <c r="W2" s="98" t="s">
        <v>22</v>
      </c>
      <c r="X2" s="98"/>
      <c r="Y2" s="98" t="s">
        <v>23</v>
      </c>
      <c r="Z2" s="98"/>
      <c r="AA2" s="98" t="s">
        <v>24</v>
      </c>
      <c r="AB2" s="98"/>
      <c r="AC2" s="98" t="s">
        <v>25</v>
      </c>
      <c r="AD2" s="98"/>
      <c r="AE2" s="98" t="s">
        <v>26</v>
      </c>
      <c r="AF2" s="98"/>
      <c r="AG2" s="98" t="s">
        <v>27</v>
      </c>
      <c r="AH2" s="98"/>
      <c r="AI2" s="98" t="s">
        <v>28</v>
      </c>
      <c r="AJ2" s="98"/>
      <c r="AK2" s="98" t="s">
        <v>29</v>
      </c>
      <c r="AL2" s="98"/>
      <c r="AM2" s="99" t="s">
        <v>136</v>
      </c>
      <c r="AN2" s="100"/>
      <c r="AO2" s="75" t="s">
        <v>137</v>
      </c>
      <c r="AP2" s="75"/>
      <c r="AQ2" s="47" t="s">
        <v>30</v>
      </c>
    </row>
    <row r="3" spans="1:43" s="6" customFormat="1" ht="15" customHeight="1">
      <c r="A3" s="102"/>
      <c r="B3" s="102"/>
      <c r="C3" s="102"/>
      <c r="D3" s="111"/>
      <c r="E3" s="111"/>
      <c r="F3" s="111"/>
      <c r="G3" s="108"/>
      <c r="H3" s="102"/>
      <c r="I3" s="104"/>
      <c r="J3" s="37"/>
      <c r="K3" s="37"/>
      <c r="L3" s="7" t="s">
        <v>138</v>
      </c>
      <c r="M3" s="76" t="s">
        <v>117</v>
      </c>
      <c r="N3" s="82"/>
      <c r="O3" s="76"/>
      <c r="P3" s="82"/>
      <c r="Q3" s="76"/>
      <c r="R3" s="82"/>
      <c r="S3" s="76" t="s">
        <v>198</v>
      </c>
      <c r="T3" s="77"/>
      <c r="U3" s="77"/>
      <c r="V3" s="77"/>
      <c r="W3" s="76" t="s">
        <v>118</v>
      </c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 t="s">
        <v>197</v>
      </c>
      <c r="AN3" s="82"/>
      <c r="AO3" s="76" t="s">
        <v>118</v>
      </c>
      <c r="AP3" s="82"/>
      <c r="AQ3" s="47" t="s">
        <v>119</v>
      </c>
    </row>
    <row r="4" spans="1:43" s="12" customFormat="1" ht="15" customHeight="1">
      <c r="A4" s="2"/>
      <c r="B4" s="2">
        <v>2013</v>
      </c>
      <c r="C4" s="2">
        <v>3</v>
      </c>
      <c r="D4" s="3"/>
      <c r="E4" s="3"/>
      <c r="F4" s="3"/>
      <c r="G4" s="8"/>
      <c r="H4" s="2"/>
      <c r="I4" s="3"/>
      <c r="J4" s="3"/>
      <c r="K4" s="3"/>
      <c r="L4" s="3"/>
      <c r="M4" s="9" t="s">
        <v>31</v>
      </c>
      <c r="N4" s="9" t="s">
        <v>32</v>
      </c>
      <c r="O4" s="9" t="s">
        <v>31</v>
      </c>
      <c r="P4" s="9" t="s">
        <v>32</v>
      </c>
      <c r="Q4" s="9" t="s">
        <v>31</v>
      </c>
      <c r="R4" s="9" t="s">
        <v>32</v>
      </c>
      <c r="S4" s="9" t="s">
        <v>31</v>
      </c>
      <c r="T4" s="9" t="s">
        <v>32</v>
      </c>
      <c r="U4" s="10" t="s">
        <v>31</v>
      </c>
      <c r="V4" s="38" t="s">
        <v>32</v>
      </c>
      <c r="W4" s="11" t="s">
        <v>31</v>
      </c>
      <c r="X4" s="11" t="s">
        <v>32</v>
      </c>
      <c r="Y4" s="11" t="s">
        <v>31</v>
      </c>
      <c r="Z4" s="11" t="s">
        <v>32</v>
      </c>
      <c r="AA4" s="11" t="s">
        <v>31</v>
      </c>
      <c r="AB4" s="11" t="s">
        <v>32</v>
      </c>
      <c r="AC4" s="11" t="s">
        <v>31</v>
      </c>
      <c r="AD4" s="11" t="s">
        <v>32</v>
      </c>
      <c r="AE4" s="11" t="s">
        <v>31</v>
      </c>
      <c r="AF4" s="11" t="s">
        <v>32</v>
      </c>
      <c r="AG4" s="11" t="s">
        <v>31</v>
      </c>
      <c r="AH4" s="11" t="s">
        <v>32</v>
      </c>
      <c r="AI4" s="11" t="s">
        <v>31</v>
      </c>
      <c r="AJ4" s="11" t="s">
        <v>32</v>
      </c>
      <c r="AK4" s="11" t="s">
        <v>31</v>
      </c>
      <c r="AL4" s="11" t="s">
        <v>32</v>
      </c>
      <c r="AM4" s="5" t="s">
        <v>31</v>
      </c>
      <c r="AN4" s="5" t="s">
        <v>32</v>
      </c>
      <c r="AO4" s="9" t="s">
        <v>31</v>
      </c>
      <c r="AP4" s="9" t="s">
        <v>120</v>
      </c>
      <c r="AQ4" s="47" t="s">
        <v>31</v>
      </c>
    </row>
    <row r="5" spans="1:43" ht="15" customHeight="1">
      <c r="A5" s="95" t="s">
        <v>200</v>
      </c>
      <c r="B5" s="79">
        <v>2013</v>
      </c>
      <c r="C5" s="79">
        <v>3</v>
      </c>
      <c r="D5" s="58">
        <v>41340</v>
      </c>
      <c r="E5" s="50">
        <v>0.71527777777777779</v>
      </c>
      <c r="F5" s="52" t="s">
        <v>196</v>
      </c>
      <c r="G5" s="96"/>
      <c r="H5" s="97" t="s">
        <v>199</v>
      </c>
      <c r="I5" s="39">
        <v>1</v>
      </c>
      <c r="J5" s="13">
        <v>350233</v>
      </c>
      <c r="K5" s="13">
        <v>1274612</v>
      </c>
      <c r="L5" s="1">
        <v>5.5</v>
      </c>
      <c r="M5" s="40">
        <v>10.4</v>
      </c>
      <c r="N5" s="40">
        <v>10.6</v>
      </c>
      <c r="O5" s="40">
        <v>16.190000000000001</v>
      </c>
      <c r="P5" s="40">
        <v>29.35</v>
      </c>
      <c r="Q5" s="40">
        <v>8.51</v>
      </c>
      <c r="R5" s="40">
        <v>8.4</v>
      </c>
      <c r="S5" s="40">
        <v>11.86</v>
      </c>
      <c r="T5" s="40">
        <v>12.24</v>
      </c>
      <c r="U5" s="40">
        <v>2.3811357226666665</v>
      </c>
      <c r="V5" s="40">
        <v>3.2780657706666658</v>
      </c>
      <c r="W5" s="41">
        <v>6.258</v>
      </c>
      <c r="X5" s="60">
        <v>17.311</v>
      </c>
      <c r="Y5" s="41">
        <v>17.465</v>
      </c>
      <c r="Z5" s="60">
        <v>7.3079999999999998</v>
      </c>
      <c r="AA5" s="41">
        <v>1220.989</v>
      </c>
      <c r="AB5" s="60">
        <v>426.59400000000005</v>
      </c>
      <c r="AC5" s="41">
        <v>1244.712</v>
      </c>
      <c r="AD5" s="60">
        <v>451.21300000000002</v>
      </c>
      <c r="AE5" s="41">
        <v>1338.5523899999998</v>
      </c>
      <c r="AF5" s="60">
        <v>619.45933000000002</v>
      </c>
      <c r="AG5" s="41">
        <v>1.5035000000000001</v>
      </c>
      <c r="AH5" s="60">
        <v>0.372</v>
      </c>
      <c r="AI5" s="41">
        <v>14.324480000000001</v>
      </c>
      <c r="AJ5" s="60">
        <v>38.484484999999999</v>
      </c>
      <c r="AK5" s="41">
        <v>1276.6180000000002</v>
      </c>
      <c r="AL5" s="41">
        <v>254.09999999999997</v>
      </c>
      <c r="AM5" s="41">
        <v>1.3499999999999901</v>
      </c>
      <c r="AN5" s="41">
        <v>8.4500000000000135</v>
      </c>
      <c r="AO5" s="40">
        <v>5.7737999999999996</v>
      </c>
      <c r="AP5" s="20">
        <v>26.384399999999996</v>
      </c>
      <c r="AQ5" s="22">
        <v>1.4</v>
      </c>
    </row>
    <row r="6" spans="1:43" ht="15" customHeight="1">
      <c r="A6" s="78"/>
      <c r="B6" s="78"/>
      <c r="C6" s="78"/>
      <c r="D6" s="58">
        <v>41340</v>
      </c>
      <c r="E6" s="48">
        <v>0.70833333333333337</v>
      </c>
      <c r="F6" s="52" t="s">
        <v>196</v>
      </c>
      <c r="G6" s="96"/>
      <c r="H6" s="97"/>
      <c r="I6" s="39">
        <v>2</v>
      </c>
      <c r="J6" s="13">
        <v>350133</v>
      </c>
      <c r="K6" s="13">
        <v>1274640</v>
      </c>
      <c r="L6" s="1">
        <v>5.5</v>
      </c>
      <c r="M6" s="40">
        <v>10.5</v>
      </c>
      <c r="N6" s="40">
        <v>10.5</v>
      </c>
      <c r="O6" s="40">
        <v>23.11</v>
      </c>
      <c r="P6" s="40">
        <v>25.85</v>
      </c>
      <c r="Q6" s="40">
        <v>8.51</v>
      </c>
      <c r="R6" s="40">
        <v>8.36</v>
      </c>
      <c r="S6" s="40">
        <v>11.71</v>
      </c>
      <c r="T6" s="40">
        <v>12.19</v>
      </c>
      <c r="U6" s="40">
        <v>2.2530028586666662</v>
      </c>
      <c r="V6" s="40">
        <v>2.9737502186666656</v>
      </c>
      <c r="W6" s="41">
        <v>15.966999999999999</v>
      </c>
      <c r="X6" s="60">
        <v>13.719999999999999</v>
      </c>
      <c r="Y6" s="41">
        <v>16.051000000000002</v>
      </c>
      <c r="Z6" s="60">
        <v>5.5509999999999993</v>
      </c>
      <c r="AA6" s="41">
        <v>1139.9989999999998</v>
      </c>
      <c r="AB6" s="60">
        <v>304.75199999999995</v>
      </c>
      <c r="AC6" s="41">
        <v>1172.0169999999998</v>
      </c>
      <c r="AD6" s="60">
        <v>324.02299999999997</v>
      </c>
      <c r="AE6" s="41">
        <v>1236.8496700000001</v>
      </c>
      <c r="AF6" s="60">
        <v>534.43817000000001</v>
      </c>
      <c r="AG6" s="41">
        <v>0.71299999999999997</v>
      </c>
      <c r="AH6" s="60">
        <v>0.17049999999999998</v>
      </c>
      <c r="AI6" s="41">
        <v>18.632550000000002</v>
      </c>
      <c r="AJ6" s="60">
        <v>36.830014999999996</v>
      </c>
      <c r="AK6" s="41">
        <v>1267.2940000000001</v>
      </c>
      <c r="AL6" s="41">
        <v>246.07799999999997</v>
      </c>
      <c r="AM6" s="41">
        <v>2.5999999999999912</v>
      </c>
      <c r="AN6" s="41">
        <v>12.000000000000011</v>
      </c>
      <c r="AO6" s="40">
        <v>6.9282000000000004</v>
      </c>
      <c r="AP6" s="20">
        <v>16.558999999999997</v>
      </c>
      <c r="AQ6" s="22">
        <v>1.4</v>
      </c>
    </row>
    <row r="7" spans="1:43" ht="15" customHeight="1">
      <c r="A7" s="78"/>
      <c r="B7" s="78"/>
      <c r="C7" s="78"/>
      <c r="D7" s="58">
        <v>41340</v>
      </c>
      <c r="E7" s="48">
        <v>0.70486111111111116</v>
      </c>
      <c r="F7" s="52" t="s">
        <v>196</v>
      </c>
      <c r="G7" s="96"/>
      <c r="H7" s="97"/>
      <c r="I7" s="57">
        <v>3</v>
      </c>
      <c r="J7" s="13">
        <v>350100</v>
      </c>
      <c r="K7" s="13">
        <v>1274711</v>
      </c>
      <c r="L7" s="1">
        <v>5.5</v>
      </c>
      <c r="M7" s="40">
        <v>10.8</v>
      </c>
      <c r="N7" s="40">
        <v>11</v>
      </c>
      <c r="O7" s="40">
        <v>22.1</v>
      </c>
      <c r="P7" s="40">
        <v>28.35</v>
      </c>
      <c r="Q7" s="40">
        <v>8.5</v>
      </c>
      <c r="R7" s="40">
        <v>8.3699999999999992</v>
      </c>
      <c r="S7" s="40">
        <v>11.58</v>
      </c>
      <c r="T7" s="40">
        <v>11.74</v>
      </c>
      <c r="U7" s="40">
        <v>1.5803053226666663</v>
      </c>
      <c r="V7" s="40">
        <v>2.0768201706666671</v>
      </c>
      <c r="W7" s="41">
        <v>22.183</v>
      </c>
      <c r="X7" s="60">
        <v>8.4000000000000021</v>
      </c>
      <c r="Y7" s="41">
        <v>15.763999999999999</v>
      </c>
      <c r="Z7" s="60">
        <v>6.0549999999999997</v>
      </c>
      <c r="AA7" s="41">
        <v>1106.56</v>
      </c>
      <c r="AB7" s="60">
        <v>288.95299999999997</v>
      </c>
      <c r="AC7" s="41">
        <v>1144.5069999999998</v>
      </c>
      <c r="AD7" s="60">
        <v>303.40799999999996</v>
      </c>
      <c r="AE7" s="41">
        <v>1160.6207199999999</v>
      </c>
      <c r="AF7" s="60">
        <v>502.87783000000002</v>
      </c>
      <c r="AG7" s="41">
        <v>0.65099999999999991</v>
      </c>
      <c r="AH7" s="60">
        <v>0.217</v>
      </c>
      <c r="AI7" s="41">
        <v>15.212320000000002</v>
      </c>
      <c r="AJ7" s="60">
        <v>32.798155000000001</v>
      </c>
      <c r="AK7" s="41">
        <v>1332.296</v>
      </c>
      <c r="AL7" s="41">
        <v>222.81</v>
      </c>
      <c r="AM7" s="41">
        <v>2.4500000000000077</v>
      </c>
      <c r="AN7" s="41">
        <v>33.899999999999984</v>
      </c>
      <c r="AO7" s="40">
        <v>6.4090000000000016</v>
      </c>
      <c r="AP7" s="20">
        <v>16.297999999999998</v>
      </c>
      <c r="AQ7" s="22">
        <v>1.4</v>
      </c>
    </row>
    <row r="8" spans="1:43" ht="15" customHeight="1">
      <c r="A8" s="78"/>
      <c r="B8" s="78"/>
      <c r="C8" s="78"/>
      <c r="D8" s="58">
        <v>41340</v>
      </c>
      <c r="E8" s="48">
        <v>0.69791666666666663</v>
      </c>
      <c r="F8" s="52" t="s">
        <v>196</v>
      </c>
      <c r="G8" s="96"/>
      <c r="H8" s="97"/>
      <c r="I8" s="57">
        <v>4</v>
      </c>
      <c r="J8" s="13">
        <v>345924</v>
      </c>
      <c r="K8" s="13">
        <v>1274640</v>
      </c>
      <c r="L8" s="1">
        <v>5.5</v>
      </c>
      <c r="M8" s="40">
        <v>10.5</v>
      </c>
      <c r="N8" s="40">
        <v>10.5</v>
      </c>
      <c r="O8" s="40">
        <v>23.86</v>
      </c>
      <c r="P8" s="40">
        <v>29.18</v>
      </c>
      <c r="Q8" s="40">
        <v>8.48</v>
      </c>
      <c r="R8" s="40">
        <v>8.3699999999999992</v>
      </c>
      <c r="S8" s="40">
        <v>11.28</v>
      </c>
      <c r="T8" s="40">
        <v>11.53</v>
      </c>
      <c r="U8" s="40">
        <v>1.3720894186666652</v>
      </c>
      <c r="V8" s="40">
        <v>2.044786954666665</v>
      </c>
      <c r="W8" s="41">
        <v>8.5820000000000007</v>
      </c>
      <c r="X8" s="60">
        <v>7.9520000000000008</v>
      </c>
      <c r="Y8" s="41">
        <v>14</v>
      </c>
      <c r="Z8" s="60">
        <v>6.1180000000000003</v>
      </c>
      <c r="AA8" s="41">
        <v>1079.2529999999999</v>
      </c>
      <c r="AB8" s="60">
        <v>340.58499999999998</v>
      </c>
      <c r="AC8" s="41">
        <v>1101.835</v>
      </c>
      <c r="AD8" s="60">
        <v>354.65499999999997</v>
      </c>
      <c r="AE8" s="41">
        <v>1120.63238</v>
      </c>
      <c r="AF8" s="60">
        <v>543.70833999999991</v>
      </c>
      <c r="AG8" s="41">
        <v>0.60450000000000004</v>
      </c>
      <c r="AH8" s="60">
        <v>0</v>
      </c>
      <c r="AI8" s="41">
        <v>19.920134999999998</v>
      </c>
      <c r="AJ8" s="60">
        <v>29.040645000000001</v>
      </c>
      <c r="AK8" s="41">
        <v>1234.5619999999999</v>
      </c>
      <c r="AL8" s="41">
        <v>339.52800000000002</v>
      </c>
      <c r="AM8" s="41">
        <v>3.0500000000000247</v>
      </c>
      <c r="AN8" s="41">
        <v>5.8</v>
      </c>
      <c r="AO8" s="40">
        <v>6.3772000000000002</v>
      </c>
      <c r="AP8" s="20">
        <v>12.928399999999998</v>
      </c>
      <c r="AQ8" s="22">
        <v>1.8</v>
      </c>
    </row>
    <row r="9" spans="1:43" ht="15" customHeight="1">
      <c r="A9" s="78"/>
      <c r="B9" s="78"/>
      <c r="C9" s="78"/>
      <c r="D9" s="58">
        <v>41340</v>
      </c>
      <c r="E9" s="48">
        <v>0.69097222222222221</v>
      </c>
      <c r="F9" s="52" t="s">
        <v>196</v>
      </c>
      <c r="G9" s="96"/>
      <c r="H9" s="97"/>
      <c r="I9" s="57">
        <v>5</v>
      </c>
      <c r="J9" s="13">
        <v>345901</v>
      </c>
      <c r="K9" s="13">
        <v>1274623</v>
      </c>
      <c r="L9" s="1">
        <v>5</v>
      </c>
      <c r="M9" s="40">
        <v>11.2</v>
      </c>
      <c r="N9" s="40">
        <v>10.7</v>
      </c>
      <c r="O9" s="40">
        <v>21.95</v>
      </c>
      <c r="P9" s="40">
        <v>34.97</v>
      </c>
      <c r="Q9" s="40">
        <v>8.4700000000000006</v>
      </c>
      <c r="R9" s="40">
        <v>8.39</v>
      </c>
      <c r="S9" s="40">
        <v>11.58</v>
      </c>
      <c r="T9" s="40">
        <v>11.77</v>
      </c>
      <c r="U9" s="40">
        <v>1.2119233386666657</v>
      </c>
      <c r="V9" s="40">
        <v>1.7404714026666659</v>
      </c>
      <c r="W9" s="41">
        <v>25.445</v>
      </c>
      <c r="X9" s="60">
        <v>22.777999999999999</v>
      </c>
      <c r="Y9" s="41">
        <v>14.629999999999999</v>
      </c>
      <c r="Z9" s="60">
        <v>7.0979999999999999</v>
      </c>
      <c r="AA9" s="41">
        <v>1152.8929999999998</v>
      </c>
      <c r="AB9" s="60">
        <v>412.447</v>
      </c>
      <c r="AC9" s="41">
        <v>1192.9679999999998</v>
      </c>
      <c r="AD9" s="60">
        <v>442.32299999999998</v>
      </c>
      <c r="AE9" s="41">
        <v>1195.0801099999999</v>
      </c>
      <c r="AF9" s="60">
        <v>563.57091000000003</v>
      </c>
      <c r="AG9" s="41">
        <v>0.55800000000000005</v>
      </c>
      <c r="AH9" s="60">
        <v>0.58900000000000008</v>
      </c>
      <c r="AI9" s="41">
        <v>19.841550000000002</v>
      </c>
      <c r="AJ9" s="60">
        <v>27.55621</v>
      </c>
      <c r="AK9" s="41">
        <v>1308.4259999999999</v>
      </c>
      <c r="AL9" s="41">
        <v>458.40199999999993</v>
      </c>
      <c r="AM9" s="41">
        <v>3.2000000000000082</v>
      </c>
      <c r="AN9" s="41">
        <v>22.09999999999998</v>
      </c>
      <c r="AO9" s="40">
        <v>4.8112000000000004</v>
      </c>
      <c r="AP9" s="20">
        <v>11.826400000000001</v>
      </c>
      <c r="AQ9" s="22">
        <v>1.2</v>
      </c>
    </row>
    <row r="10" spans="1:43" ht="15" customHeight="1">
      <c r="A10" s="78"/>
      <c r="B10" s="78"/>
      <c r="C10" s="78"/>
      <c r="D10" s="58">
        <v>41340</v>
      </c>
      <c r="E10" s="48">
        <v>0.68402777777777779</v>
      </c>
      <c r="F10" s="52" t="s">
        <v>196</v>
      </c>
      <c r="G10" s="96"/>
      <c r="H10" s="97"/>
      <c r="I10" s="57">
        <v>6</v>
      </c>
      <c r="J10" s="13">
        <v>345820</v>
      </c>
      <c r="K10" s="13">
        <v>1274545</v>
      </c>
      <c r="L10" s="1">
        <v>6.5</v>
      </c>
      <c r="M10" s="40">
        <v>10.9</v>
      </c>
      <c r="N10" s="40">
        <v>11.3</v>
      </c>
      <c r="O10" s="40">
        <v>24.39</v>
      </c>
      <c r="P10" s="40">
        <v>29.21</v>
      </c>
      <c r="Q10" s="40">
        <v>8.48</v>
      </c>
      <c r="R10" s="40">
        <v>8.36</v>
      </c>
      <c r="S10" s="40">
        <v>11.56</v>
      </c>
      <c r="T10" s="40">
        <v>11.9</v>
      </c>
      <c r="U10" s="40">
        <v>1.8205544426666671</v>
      </c>
      <c r="V10" s="40">
        <v>1.4361558506666665</v>
      </c>
      <c r="W10" s="41">
        <v>14.259</v>
      </c>
      <c r="X10" s="60">
        <v>12.439</v>
      </c>
      <c r="Y10" s="41">
        <v>12.984999999999999</v>
      </c>
      <c r="Z10" s="60">
        <v>4.8090000000000002</v>
      </c>
      <c r="AA10" s="41">
        <v>1033.5709999999999</v>
      </c>
      <c r="AB10" s="60">
        <v>257.36200000000002</v>
      </c>
      <c r="AC10" s="41">
        <v>1060.8149999999998</v>
      </c>
      <c r="AD10" s="60">
        <v>274.61</v>
      </c>
      <c r="AE10" s="41">
        <v>1065.89707</v>
      </c>
      <c r="AF10" s="60">
        <v>464.76409000000001</v>
      </c>
      <c r="AG10" s="41">
        <v>0.91449999999999998</v>
      </c>
      <c r="AH10" s="60">
        <v>0.32549999999999996</v>
      </c>
      <c r="AI10" s="41">
        <v>15.535339999999998</v>
      </c>
      <c r="AJ10" s="60">
        <v>24.259050000000002</v>
      </c>
      <c r="AK10" s="41">
        <v>1211.56</v>
      </c>
      <c r="AL10" s="41">
        <v>276.416</v>
      </c>
      <c r="AM10" s="41">
        <v>2.9000000000000137</v>
      </c>
      <c r="AN10" s="41">
        <v>5.5000000000000053</v>
      </c>
      <c r="AO10" s="40">
        <v>4.8691999999999993</v>
      </c>
      <c r="AP10" s="20">
        <v>11.617800000000001</v>
      </c>
      <c r="AQ10" s="22">
        <v>1.5</v>
      </c>
    </row>
    <row r="11" spans="1:43" ht="15" customHeight="1">
      <c r="A11" s="78"/>
      <c r="B11" s="78"/>
      <c r="C11" s="78"/>
      <c r="D11" s="58">
        <v>41340</v>
      </c>
      <c r="E11" s="48">
        <v>0.68055555555555547</v>
      </c>
      <c r="F11" s="52" t="s">
        <v>196</v>
      </c>
      <c r="G11" s="96"/>
      <c r="H11" s="97"/>
      <c r="I11" s="57">
        <v>7</v>
      </c>
      <c r="J11" s="13">
        <v>345728</v>
      </c>
      <c r="K11" s="13">
        <v>1274502</v>
      </c>
      <c r="L11" s="1">
        <v>6.4</v>
      </c>
      <c r="M11" s="40">
        <v>11.2</v>
      </c>
      <c r="N11" s="40">
        <v>10.9</v>
      </c>
      <c r="O11" s="40">
        <v>27.83</v>
      </c>
      <c r="P11" s="40">
        <v>31.77</v>
      </c>
      <c r="Q11" s="40">
        <v>8.4499999999999993</v>
      </c>
      <c r="R11" s="40">
        <v>8.35</v>
      </c>
      <c r="S11" s="40">
        <v>11.37</v>
      </c>
      <c r="T11" s="40">
        <v>11.74</v>
      </c>
      <c r="U11" s="40">
        <v>1.7725046186666651</v>
      </c>
      <c r="V11" s="40">
        <v>1.6283551466666655</v>
      </c>
      <c r="W11" s="41">
        <v>7.6229999999999993</v>
      </c>
      <c r="X11" s="60">
        <v>6.4539999999999997</v>
      </c>
      <c r="Y11" s="41">
        <v>10.829000000000001</v>
      </c>
      <c r="Z11" s="60">
        <v>3.0870000000000002</v>
      </c>
      <c r="AA11" s="41">
        <v>800.06500000000005</v>
      </c>
      <c r="AB11" s="60">
        <v>108.54899999999999</v>
      </c>
      <c r="AC11" s="41">
        <v>818.51699999999994</v>
      </c>
      <c r="AD11" s="60">
        <v>118.09</v>
      </c>
      <c r="AE11" s="41">
        <v>896.7706300000001</v>
      </c>
      <c r="AF11" s="60">
        <v>302.04040999999995</v>
      </c>
      <c r="AG11" s="41">
        <v>0.51150000000000007</v>
      </c>
      <c r="AH11" s="60">
        <v>0.20150000000000001</v>
      </c>
      <c r="AI11" s="41">
        <v>18.267835000000002</v>
      </c>
      <c r="AJ11" s="60">
        <v>25.339400000000001</v>
      </c>
      <c r="AK11" s="41">
        <v>952.49</v>
      </c>
      <c r="AL11" s="41">
        <v>183.554</v>
      </c>
      <c r="AM11" s="41">
        <v>2.8999999999999861</v>
      </c>
      <c r="AN11" s="41">
        <v>12.35</v>
      </c>
      <c r="AO11" s="40">
        <v>9.1761999999999979</v>
      </c>
      <c r="AP11" s="20">
        <v>7.0441999999999991</v>
      </c>
      <c r="AQ11" s="22">
        <v>1.6</v>
      </c>
    </row>
    <row r="12" spans="1:43" ht="15" customHeight="1">
      <c r="A12" s="78"/>
      <c r="B12" s="78"/>
      <c r="C12" s="78"/>
      <c r="D12" s="58">
        <v>41340</v>
      </c>
      <c r="E12" s="48">
        <v>0.67499999999999993</v>
      </c>
      <c r="F12" s="52" t="s">
        <v>196</v>
      </c>
      <c r="G12" s="96"/>
      <c r="H12" s="97"/>
      <c r="I12" s="57">
        <v>8</v>
      </c>
      <c r="J12" s="13">
        <v>345710</v>
      </c>
      <c r="K12" s="13">
        <v>1274620</v>
      </c>
      <c r="L12" s="1">
        <v>4.5</v>
      </c>
      <c r="M12" s="40">
        <v>12</v>
      </c>
      <c r="N12" s="40">
        <v>11.6</v>
      </c>
      <c r="O12" s="40">
        <v>27.48</v>
      </c>
      <c r="P12" s="40">
        <v>31.51</v>
      </c>
      <c r="Q12" s="40">
        <v>8.42</v>
      </c>
      <c r="R12" s="40">
        <v>8.36</v>
      </c>
      <c r="S12" s="40">
        <v>10.88</v>
      </c>
      <c r="T12" s="40">
        <v>11.25</v>
      </c>
      <c r="U12" s="40">
        <v>1.8045378346666647</v>
      </c>
      <c r="V12" s="40">
        <v>1.4681890666666657</v>
      </c>
      <c r="W12" s="41">
        <v>7.1959999999999997</v>
      </c>
      <c r="X12" s="60">
        <v>5.0610000000000008</v>
      </c>
      <c r="Y12" s="41">
        <v>8.995000000000001</v>
      </c>
      <c r="Z12" s="60">
        <v>4.375</v>
      </c>
      <c r="AA12" s="41">
        <v>583.78599999999994</v>
      </c>
      <c r="AB12" s="60">
        <v>194.90100000000001</v>
      </c>
      <c r="AC12" s="41">
        <v>599.97699999999998</v>
      </c>
      <c r="AD12" s="60">
        <v>204.33699999999999</v>
      </c>
      <c r="AE12" s="41">
        <v>740.64325999999994</v>
      </c>
      <c r="AF12" s="60">
        <v>379.48687000000007</v>
      </c>
      <c r="AG12" s="41">
        <v>3.1E-2</v>
      </c>
      <c r="AH12" s="60">
        <v>0</v>
      </c>
      <c r="AI12" s="41">
        <v>19.646560000000001</v>
      </c>
      <c r="AJ12" s="60">
        <v>21.769284999999996</v>
      </c>
      <c r="AK12" s="41">
        <v>719.44599999999991</v>
      </c>
      <c r="AL12" s="41">
        <v>220.108</v>
      </c>
      <c r="AM12" s="41">
        <v>8.0499999999999741</v>
      </c>
      <c r="AN12" s="41">
        <v>5.350000000000021</v>
      </c>
      <c r="AO12" s="40">
        <v>8.4596000000000018</v>
      </c>
      <c r="AP12" s="20">
        <v>9.5532000000000004</v>
      </c>
      <c r="AQ12" s="22">
        <v>1.6</v>
      </c>
    </row>
    <row r="13" spans="1:43" ht="15" customHeight="1">
      <c r="A13" s="78"/>
      <c r="B13" s="78"/>
      <c r="C13" s="78"/>
      <c r="D13" s="58">
        <v>41340</v>
      </c>
      <c r="E13" s="48">
        <v>0.67013888888888884</v>
      </c>
      <c r="F13" s="52" t="s">
        <v>196</v>
      </c>
      <c r="G13" s="96"/>
      <c r="H13" s="97"/>
      <c r="I13" s="57">
        <v>9</v>
      </c>
      <c r="J13" s="13">
        <v>345527</v>
      </c>
      <c r="K13" s="13">
        <v>1274616</v>
      </c>
      <c r="L13" s="1">
        <v>6</v>
      </c>
      <c r="M13" s="40">
        <v>10.4</v>
      </c>
      <c r="N13" s="40">
        <v>10.199999999999999</v>
      </c>
      <c r="O13" s="40">
        <v>30.26</v>
      </c>
      <c r="P13" s="40">
        <v>30.6</v>
      </c>
      <c r="Q13" s="40">
        <v>8.41</v>
      </c>
      <c r="R13" s="40">
        <v>8.36</v>
      </c>
      <c r="S13" s="40">
        <v>10.81</v>
      </c>
      <c r="T13" s="40">
        <v>10.82</v>
      </c>
      <c r="U13" s="40">
        <v>1.5883136266666646</v>
      </c>
      <c r="V13" s="40">
        <v>1.1638735146666666</v>
      </c>
      <c r="W13" s="41">
        <v>1.2389999999999999</v>
      </c>
      <c r="X13" s="60">
        <v>13.047999999999998</v>
      </c>
      <c r="Y13" s="41">
        <v>7.3079999999999998</v>
      </c>
      <c r="Z13" s="60">
        <v>2.9190000000000005</v>
      </c>
      <c r="AA13" s="41">
        <v>432.96400000000006</v>
      </c>
      <c r="AB13" s="60">
        <v>84.986999999999995</v>
      </c>
      <c r="AC13" s="41">
        <v>441.51100000000008</v>
      </c>
      <c r="AD13" s="60">
        <v>100.95400000000001</v>
      </c>
      <c r="AE13" s="41">
        <v>690.53221999999994</v>
      </c>
      <c r="AF13" s="60">
        <v>281.80369000000002</v>
      </c>
      <c r="AG13" s="41">
        <v>0</v>
      </c>
      <c r="AH13" s="60">
        <v>0</v>
      </c>
      <c r="AI13" s="41">
        <v>23.06803</v>
      </c>
      <c r="AJ13" s="60">
        <v>25.806104999999999</v>
      </c>
      <c r="AK13" s="41">
        <v>509.89400000000001</v>
      </c>
      <c r="AL13" s="41">
        <v>93.198000000000008</v>
      </c>
      <c r="AM13" s="41">
        <v>3.8500000000000201</v>
      </c>
      <c r="AN13" s="41">
        <v>4.9499999999999824</v>
      </c>
      <c r="AO13" s="40">
        <v>8.546599999999998</v>
      </c>
      <c r="AP13" s="20">
        <v>4.6399999999999997</v>
      </c>
      <c r="AQ13" s="22">
        <v>2.1</v>
      </c>
    </row>
    <row r="14" spans="1:43" ht="15" customHeight="1">
      <c r="A14" s="78"/>
      <c r="B14" s="78"/>
      <c r="C14" s="78"/>
      <c r="D14" s="58">
        <v>41340</v>
      </c>
      <c r="E14" s="48">
        <v>0.64583333333333337</v>
      </c>
      <c r="F14" s="52" t="s">
        <v>196</v>
      </c>
      <c r="G14" s="96"/>
      <c r="H14" s="97"/>
      <c r="I14" s="57">
        <v>10</v>
      </c>
      <c r="J14" s="13">
        <v>345536</v>
      </c>
      <c r="K14" s="13">
        <v>1274635</v>
      </c>
      <c r="L14" s="1">
        <v>8</v>
      </c>
      <c r="M14" s="40">
        <v>10.1</v>
      </c>
      <c r="N14" s="40">
        <v>10</v>
      </c>
      <c r="O14" s="40">
        <v>29.56</v>
      </c>
      <c r="P14" s="40">
        <v>32.14</v>
      </c>
      <c r="Q14" s="40">
        <v>8.35</v>
      </c>
      <c r="R14" s="40">
        <v>8.35</v>
      </c>
      <c r="S14" s="40">
        <v>10.52</v>
      </c>
      <c r="T14" s="40">
        <v>10.98</v>
      </c>
      <c r="U14" s="40">
        <v>1.5322554986666646</v>
      </c>
      <c r="V14" s="40">
        <v>1.0837904746666656</v>
      </c>
      <c r="W14" s="41">
        <v>0.93100000000000005</v>
      </c>
      <c r="X14" s="60">
        <v>1.2809999999999999</v>
      </c>
      <c r="Y14" s="41">
        <v>6.3</v>
      </c>
      <c r="Z14" s="60">
        <v>1.379</v>
      </c>
      <c r="AA14" s="41">
        <v>315.10500000000002</v>
      </c>
      <c r="AB14" s="60">
        <v>20.908999999999999</v>
      </c>
      <c r="AC14" s="41">
        <v>322.33600000000001</v>
      </c>
      <c r="AD14" s="60">
        <v>23.568999999999999</v>
      </c>
      <c r="AE14" s="41">
        <v>643.68912999999998</v>
      </c>
      <c r="AF14" s="60">
        <v>216.81631999999999</v>
      </c>
      <c r="AG14" s="41">
        <v>11.656000000000001</v>
      </c>
      <c r="AH14" s="60">
        <v>0.26350000000000001</v>
      </c>
      <c r="AI14" s="41">
        <v>23.793585000000004</v>
      </c>
      <c r="AJ14" s="60">
        <v>20.533625000000001</v>
      </c>
      <c r="AK14" s="41">
        <v>364.476</v>
      </c>
      <c r="AL14" s="41">
        <v>32.032000000000004</v>
      </c>
      <c r="AM14" s="41">
        <v>4.6499999999999879</v>
      </c>
      <c r="AN14" s="41">
        <v>5.3499999999999934</v>
      </c>
      <c r="AO14" s="40">
        <v>8.3145999999999987</v>
      </c>
      <c r="AP14" s="20">
        <v>7.2443999999999997</v>
      </c>
      <c r="AQ14" s="22">
        <v>2.5</v>
      </c>
    </row>
    <row r="17" spans="31:32">
      <c r="AE17" s="42"/>
      <c r="AF17" s="42"/>
    </row>
    <row r="18" spans="31:32">
      <c r="AE18" s="42"/>
      <c r="AF18" s="42"/>
    </row>
    <row r="19" spans="31:32">
      <c r="AE19" s="42"/>
      <c r="AF19" s="42"/>
    </row>
    <row r="20" spans="31:32">
      <c r="AE20" s="42"/>
      <c r="AF20" s="42"/>
    </row>
    <row r="21" spans="31:32">
      <c r="AE21" s="42"/>
      <c r="AF21" s="42"/>
    </row>
    <row r="22" spans="31:32">
      <c r="AE22" s="42"/>
      <c r="AF22" s="42"/>
    </row>
    <row r="23" spans="31:32">
      <c r="AE23" s="42"/>
      <c r="AF23" s="42"/>
    </row>
    <row r="24" spans="31:32">
      <c r="AE24" s="42"/>
      <c r="AF24" s="42"/>
    </row>
    <row r="25" spans="31:32">
      <c r="AE25" s="42"/>
      <c r="AF25" s="42"/>
    </row>
    <row r="26" spans="31:32">
      <c r="AE26" s="42"/>
      <c r="AF26" s="42"/>
    </row>
    <row r="27" spans="31:32">
      <c r="AE27" s="42"/>
      <c r="AF27" s="42"/>
    </row>
    <row r="28" spans="31:32">
      <c r="AE28" s="42"/>
      <c r="AF28" s="42"/>
    </row>
  </sheetData>
  <mergeCells count="52">
    <mergeCell ref="W1:X1"/>
    <mergeCell ref="B1:C1"/>
    <mergeCell ref="A1:A3"/>
    <mergeCell ref="G1:G3"/>
    <mergeCell ref="D1:D3"/>
    <mergeCell ref="E1:E3"/>
    <mergeCell ref="F1:F3"/>
    <mergeCell ref="M1:N1"/>
    <mergeCell ref="O1:P1"/>
    <mergeCell ref="Q1:R1"/>
    <mergeCell ref="S1:T1"/>
    <mergeCell ref="U1:V1"/>
    <mergeCell ref="M3:N3"/>
    <mergeCell ref="O3:P3"/>
    <mergeCell ref="Q3:R3"/>
    <mergeCell ref="AK1:AL1"/>
    <mergeCell ref="AM1:AN1"/>
    <mergeCell ref="AO1:AP1"/>
    <mergeCell ref="B2:B3"/>
    <mergeCell ref="C2:C3"/>
    <mergeCell ref="H2:H3"/>
    <mergeCell ref="I2:I3"/>
    <mergeCell ref="M2:N2"/>
    <mergeCell ref="O2:P2"/>
    <mergeCell ref="Q2:R2"/>
    <mergeCell ref="Y1:Z1"/>
    <mergeCell ref="AA1:AB1"/>
    <mergeCell ref="AC1:AD1"/>
    <mergeCell ref="AE1:AF1"/>
    <mergeCell ref="AG1:AH1"/>
    <mergeCell ref="AI1:AJ1"/>
    <mergeCell ref="AO2:AP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3:AP3"/>
    <mergeCell ref="B5:B14"/>
    <mergeCell ref="C5:C14"/>
    <mergeCell ref="A5:A14"/>
    <mergeCell ref="G5:G14"/>
    <mergeCell ref="H5:H14"/>
    <mergeCell ref="S3:V3"/>
    <mergeCell ref="W3:AL3"/>
    <mergeCell ref="AM3:AN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항만</vt:lpstr>
      <vt:lpstr>연안</vt:lpstr>
      <vt:lpstr>환경관리</vt:lpstr>
      <vt:lpstr>하구역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TG</cp:lastModifiedBy>
  <cp:lastPrinted>2012-06-15T07:17:34Z</cp:lastPrinted>
  <dcterms:created xsi:type="dcterms:W3CDTF">2008-06-12T01:55:37Z</dcterms:created>
  <dcterms:modified xsi:type="dcterms:W3CDTF">2014-08-11T05:47:35Z</dcterms:modified>
</cp:coreProperties>
</file>