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4505" yWindow="-105" windowWidth="13965" windowHeight="12555"/>
  </bookViews>
  <sheets>
    <sheet name="연안" sheetId="5" r:id="rId1"/>
    <sheet name="환경관리" sheetId="3" r:id="rId2"/>
  </sheets>
  <calcPr calcId="125725"/>
</workbook>
</file>

<file path=xl/calcChain.xml><?xml version="1.0" encoding="utf-8"?>
<calcChain xmlns="http://schemas.openxmlformats.org/spreadsheetml/2006/main">
  <c r="C142" i="5"/>
  <c r="B142"/>
  <c r="C139"/>
  <c r="B139"/>
  <c r="C136"/>
  <c r="B136"/>
  <c r="C134"/>
  <c r="B134"/>
  <c r="C132"/>
  <c r="B132"/>
  <c r="C129"/>
  <c r="B129"/>
  <c r="C126"/>
  <c r="B126"/>
  <c r="C201" l="1"/>
  <c r="B201"/>
  <c r="C197"/>
  <c r="B197"/>
  <c r="C194"/>
  <c r="B194"/>
  <c r="C189"/>
  <c r="B189"/>
  <c r="C184"/>
  <c r="B184"/>
  <c r="C180"/>
  <c r="B180"/>
  <c r="C170"/>
  <c r="B170"/>
  <c r="C164"/>
  <c r="B164"/>
  <c r="C160"/>
  <c r="B160"/>
  <c r="C157"/>
  <c r="B157"/>
  <c r="C155"/>
  <c r="B155"/>
  <c r="C151"/>
  <c r="B151"/>
  <c r="C149"/>
  <c r="B149"/>
  <c r="C145"/>
  <c r="B145"/>
  <c r="C118"/>
  <c r="B118"/>
  <c r="C115"/>
  <c r="B115"/>
  <c r="C110"/>
  <c r="B110"/>
  <c r="C105"/>
  <c r="B105"/>
  <c r="C103"/>
  <c r="B103"/>
  <c r="C99"/>
  <c r="B99"/>
  <c r="C96"/>
  <c r="B96"/>
  <c r="C90"/>
  <c r="B90"/>
  <c r="C86"/>
  <c r="B86"/>
  <c r="C82"/>
  <c r="B82"/>
  <c r="C78"/>
  <c r="B78"/>
  <c r="B71"/>
  <c r="C67"/>
  <c r="B67"/>
  <c r="C63"/>
  <c r="B63"/>
  <c r="C61"/>
  <c r="B61"/>
  <c r="C49"/>
  <c r="B49"/>
  <c r="C47"/>
  <c r="B47"/>
  <c r="C45"/>
  <c r="B45"/>
  <c r="C43"/>
  <c r="B43"/>
  <c r="C41"/>
  <c r="B41"/>
  <c r="C35"/>
  <c r="B35"/>
  <c r="C31"/>
  <c r="B31"/>
  <c r="C27"/>
  <c r="B27"/>
  <c r="C20"/>
  <c r="B20"/>
  <c r="C15"/>
  <c r="B15"/>
  <c r="C11"/>
  <c r="B11"/>
  <c r="C7"/>
  <c r="B7"/>
  <c r="C5"/>
  <c r="B5"/>
  <c r="C88" i="3"/>
  <c r="B88"/>
  <c r="C84"/>
  <c r="B84"/>
  <c r="C77"/>
  <c r="B77"/>
  <c r="C72"/>
  <c r="B72"/>
  <c r="C67"/>
  <c r="B67"/>
  <c r="C55"/>
  <c r="B55"/>
  <c r="C43"/>
  <c r="B43"/>
  <c r="C20"/>
  <c r="B20"/>
  <c r="C5"/>
  <c r="B5"/>
</calcChain>
</file>

<file path=xl/sharedStrings.xml><?xml version="1.0" encoding="utf-8"?>
<sst xmlns="http://schemas.openxmlformats.org/spreadsheetml/2006/main" count="641" uniqueCount="240">
  <si>
    <t>연안명</t>
  </si>
  <si>
    <t>정점</t>
  </si>
  <si>
    <t>수온</t>
  </si>
  <si>
    <t>염분</t>
  </si>
  <si>
    <t>수소이온농도</t>
  </si>
  <si>
    <t>용존산소량</t>
  </si>
  <si>
    <t>화학적산소요구량</t>
  </si>
  <si>
    <t>암모니아질소</t>
  </si>
  <si>
    <t>아질산질소</t>
  </si>
  <si>
    <t>질산질소</t>
  </si>
  <si>
    <t>용존무기질소</t>
  </si>
  <si>
    <t>총질소</t>
  </si>
  <si>
    <t>용존무기인</t>
  </si>
  <si>
    <t>총인</t>
  </si>
  <si>
    <t>규산규소</t>
  </si>
  <si>
    <t>투명도</t>
  </si>
  <si>
    <t>Area</t>
  </si>
  <si>
    <t>Sta.</t>
  </si>
  <si>
    <t>Salinity</t>
  </si>
  <si>
    <t>pH</t>
  </si>
  <si>
    <t>DO</t>
  </si>
  <si>
    <t>COD</t>
  </si>
  <si>
    <t>NH₄- N</t>
  </si>
  <si>
    <t>NO₂- N</t>
  </si>
  <si>
    <t>NO₃- N</t>
  </si>
  <si>
    <t>DIN</t>
  </si>
  <si>
    <t>T - N</t>
  </si>
  <si>
    <t>DIP</t>
  </si>
  <si>
    <t>T - P</t>
  </si>
  <si>
    <t>SiO2-Si</t>
  </si>
  <si>
    <t>Trans.</t>
  </si>
  <si>
    <t>표층</t>
  </si>
  <si>
    <t>저층</t>
  </si>
  <si>
    <t>거진연안</t>
  </si>
  <si>
    <t>속초연안</t>
  </si>
  <si>
    <t>양양연안</t>
  </si>
  <si>
    <t>주문진연안</t>
  </si>
  <si>
    <t>강릉연안</t>
  </si>
  <si>
    <t>동해연안</t>
  </si>
  <si>
    <t>삼척연안</t>
  </si>
  <si>
    <t>죽변연안</t>
  </si>
  <si>
    <t>후포연안</t>
  </si>
  <si>
    <t>축산연안</t>
  </si>
  <si>
    <t>강구연안</t>
  </si>
  <si>
    <t>월포연안</t>
  </si>
  <si>
    <t>영 일 만</t>
  </si>
  <si>
    <t>감포연안</t>
  </si>
  <si>
    <t>울산연안</t>
  </si>
  <si>
    <t>온산연안</t>
  </si>
  <si>
    <t>부산연안</t>
  </si>
  <si>
    <t>행 암 만</t>
  </si>
  <si>
    <t>마 산 만</t>
  </si>
  <si>
    <t>진 해 만</t>
  </si>
  <si>
    <t>광 양 만</t>
  </si>
  <si>
    <t>가 막 만</t>
  </si>
  <si>
    <t>득 량 만</t>
  </si>
  <si>
    <t>완도연안</t>
  </si>
  <si>
    <t>도 암 만</t>
  </si>
  <si>
    <t>함평연안</t>
  </si>
  <si>
    <t>인천연안</t>
  </si>
  <si>
    <t>거제도동안</t>
  </si>
  <si>
    <t>통영연안</t>
  </si>
  <si>
    <t>여수연안</t>
  </si>
  <si>
    <t>제주연안</t>
  </si>
  <si>
    <t>성산연안</t>
  </si>
  <si>
    <t>서귀포연안</t>
  </si>
  <si>
    <t>한림연안</t>
  </si>
  <si>
    <t>목포연안</t>
  </si>
  <si>
    <t>보령연안</t>
  </si>
  <si>
    <t>아산연안</t>
  </si>
  <si>
    <t>거제도남안</t>
  </si>
  <si>
    <t>통영외안</t>
  </si>
  <si>
    <t>고성.자란만</t>
  </si>
  <si>
    <t>진 주 만</t>
  </si>
  <si>
    <t>남해도남안</t>
  </si>
  <si>
    <t>여 자 만</t>
  </si>
  <si>
    <t>고흥연안</t>
  </si>
  <si>
    <t>조천연안</t>
  </si>
  <si>
    <t>표선연안</t>
  </si>
  <si>
    <t>대정연안</t>
  </si>
  <si>
    <t>진도연안</t>
  </si>
  <si>
    <t>해 남 만</t>
  </si>
  <si>
    <t>신안연안</t>
  </si>
  <si>
    <t>무안연안</t>
  </si>
  <si>
    <t>고창연안</t>
  </si>
  <si>
    <t>전주포연안</t>
  </si>
  <si>
    <t>군산연안</t>
  </si>
  <si>
    <t>천 수 만</t>
  </si>
  <si>
    <t>태안연안</t>
  </si>
  <si>
    <t>가로림연안</t>
  </si>
  <si>
    <t>대산연안</t>
  </si>
  <si>
    <t>01-03</t>
  </si>
  <si>
    <t>01-05</t>
  </si>
  <si>
    <t>01-12</t>
  </si>
  <si>
    <t>02-02</t>
  </si>
  <si>
    <t>조사년월</t>
    <phoneticPr fontId="5" type="noConversion"/>
  </si>
  <si>
    <t>해역</t>
    <phoneticPr fontId="5" type="noConversion"/>
  </si>
  <si>
    <t>code
no.</t>
    <phoneticPr fontId="5" type="noConversion"/>
  </si>
  <si>
    <t>조사일</t>
    <phoneticPr fontId="5" type="noConversion"/>
  </si>
  <si>
    <t>조사시간</t>
    <phoneticPr fontId="5" type="noConversion"/>
  </si>
  <si>
    <t>기상</t>
    <phoneticPr fontId="5" type="noConversion"/>
  </si>
  <si>
    <t>시화호</t>
    <phoneticPr fontId="7" type="noConversion"/>
  </si>
  <si>
    <t>맑음</t>
  </si>
  <si>
    <t>바람</t>
  </si>
  <si>
    <t>안개</t>
  </si>
  <si>
    <t>흐림</t>
  </si>
  <si>
    <t>조사년월</t>
    <phoneticPr fontId="5" type="noConversion"/>
  </si>
  <si>
    <t>조사일</t>
    <phoneticPr fontId="5" type="noConversion"/>
  </si>
  <si>
    <t>조사시간</t>
    <phoneticPr fontId="5" type="noConversion"/>
  </si>
  <si>
    <t>code
no.</t>
    <phoneticPr fontId="5" type="noConversion"/>
  </si>
  <si>
    <t>기상</t>
    <phoneticPr fontId="5" type="noConversion"/>
  </si>
  <si>
    <t>북위</t>
    <phoneticPr fontId="5" type="noConversion"/>
  </si>
  <si>
    <t>동경</t>
    <phoneticPr fontId="5" type="noConversion"/>
  </si>
  <si>
    <t>수심</t>
    <phoneticPr fontId="5" type="noConversion"/>
  </si>
  <si>
    <t>부유입자물질</t>
    <phoneticPr fontId="5" type="noConversion"/>
  </si>
  <si>
    <r>
      <t>클로로필-</t>
    </r>
    <r>
      <rPr>
        <i/>
        <sz val="10"/>
        <rFont val="맑은 고딕"/>
        <family val="3"/>
        <charset val="129"/>
        <scheme val="major"/>
      </rPr>
      <t>a</t>
    </r>
    <phoneticPr fontId="5" type="noConversion"/>
  </si>
  <si>
    <t>년도</t>
    <phoneticPr fontId="5" type="noConversion"/>
  </si>
  <si>
    <t>월</t>
    <phoneticPr fontId="5" type="noConversion"/>
  </si>
  <si>
    <t>Latitude</t>
    <phoneticPr fontId="5" type="noConversion"/>
  </si>
  <si>
    <t>Longitude</t>
    <phoneticPr fontId="5" type="noConversion"/>
  </si>
  <si>
    <t>Depth</t>
    <phoneticPr fontId="5" type="noConversion"/>
  </si>
  <si>
    <t>Temp.</t>
    <phoneticPr fontId="5" type="noConversion"/>
  </si>
  <si>
    <t>SPM</t>
    <phoneticPr fontId="5" type="noConversion"/>
  </si>
  <si>
    <r>
      <t>Chl-</t>
    </r>
    <r>
      <rPr>
        <i/>
        <sz val="10"/>
        <rFont val="맑은 고딕"/>
        <family val="3"/>
        <charset val="129"/>
        <scheme val="major"/>
      </rPr>
      <t>a</t>
    </r>
    <phoneticPr fontId="5" type="noConversion"/>
  </si>
  <si>
    <t>(m)</t>
    <phoneticPr fontId="5" type="noConversion"/>
  </si>
  <si>
    <t>(℃)</t>
    <phoneticPr fontId="5" type="noConversion"/>
  </si>
  <si>
    <t>(㎍/L)</t>
    <phoneticPr fontId="5" type="noConversion"/>
  </si>
  <si>
    <t>m</t>
    <phoneticPr fontId="5" type="noConversion"/>
  </si>
  <si>
    <t>저층</t>
    <phoneticPr fontId="5" type="noConversion"/>
  </si>
  <si>
    <t>01-01</t>
    <phoneticPr fontId="7" type="noConversion"/>
  </si>
  <si>
    <t>비</t>
    <phoneticPr fontId="5" type="noConversion"/>
  </si>
  <si>
    <t>01-02</t>
    <phoneticPr fontId="7" type="noConversion"/>
  </si>
  <si>
    <t>흐림</t>
    <phoneticPr fontId="5" type="noConversion"/>
  </si>
  <si>
    <t>01-04</t>
    <phoneticPr fontId="7" type="noConversion"/>
  </si>
  <si>
    <t>01-06</t>
    <phoneticPr fontId="7" type="noConversion"/>
  </si>
  <si>
    <t>01-07</t>
    <phoneticPr fontId="7" type="noConversion"/>
  </si>
  <si>
    <t>01-08</t>
    <phoneticPr fontId="7" type="noConversion"/>
  </si>
  <si>
    <t>01-09</t>
    <phoneticPr fontId="7" type="noConversion"/>
  </si>
  <si>
    <t>01-10</t>
    <phoneticPr fontId="7" type="noConversion"/>
  </si>
  <si>
    <t>01-11</t>
    <phoneticPr fontId="7" type="noConversion"/>
  </si>
  <si>
    <t>01-13</t>
    <phoneticPr fontId="7" type="noConversion"/>
  </si>
  <si>
    <t>01-14</t>
    <phoneticPr fontId="7" type="noConversion"/>
  </si>
  <si>
    <t>구룡포연안</t>
    <phoneticPr fontId="6" type="noConversion"/>
  </si>
  <si>
    <t>01-15</t>
    <phoneticPr fontId="7" type="noConversion"/>
  </si>
  <si>
    <t>02-03</t>
    <phoneticPr fontId="7" type="noConversion"/>
  </si>
  <si>
    <t>기장연안</t>
    <phoneticPr fontId="7" type="noConversion"/>
  </si>
  <si>
    <t>02-08</t>
    <phoneticPr fontId="5" type="noConversion"/>
  </si>
  <si>
    <t>진해만</t>
    <phoneticPr fontId="5" type="noConversion"/>
  </si>
  <si>
    <t>02-09</t>
    <phoneticPr fontId="7" type="noConversion"/>
  </si>
  <si>
    <t>02-10</t>
    <phoneticPr fontId="6" type="noConversion"/>
  </si>
  <si>
    <t>02-11</t>
    <phoneticPr fontId="7" type="noConversion"/>
  </si>
  <si>
    <t>02-12</t>
    <phoneticPr fontId="6" type="noConversion"/>
  </si>
  <si>
    <t>02-13</t>
    <phoneticPr fontId="6" type="noConversion"/>
  </si>
  <si>
    <t>02-14</t>
    <phoneticPr fontId="7" type="noConversion"/>
  </si>
  <si>
    <t>사천연안</t>
    <phoneticPr fontId="7" type="noConversion"/>
  </si>
  <si>
    <t>02-15</t>
    <phoneticPr fontId="6" type="noConversion"/>
  </si>
  <si>
    <t>02-16</t>
    <phoneticPr fontId="6" type="noConversion"/>
  </si>
  <si>
    <t>02-19</t>
    <phoneticPr fontId="7" type="noConversion"/>
  </si>
  <si>
    <t>02-21</t>
    <phoneticPr fontId="6" type="noConversion"/>
  </si>
  <si>
    <t>02-22</t>
    <phoneticPr fontId="6" type="noConversion"/>
  </si>
  <si>
    <t>02-24</t>
    <phoneticPr fontId="7" type="noConversion"/>
  </si>
  <si>
    <t>맑고 흐림</t>
    <phoneticPr fontId="5" type="noConversion"/>
  </si>
  <si>
    <t>02-25</t>
    <phoneticPr fontId="6" type="noConversion"/>
  </si>
  <si>
    <t>02-26</t>
    <phoneticPr fontId="7" type="noConversion"/>
  </si>
  <si>
    <t>02-27</t>
    <phoneticPr fontId="6" type="noConversion"/>
  </si>
  <si>
    <t>02-28</t>
    <phoneticPr fontId="7" type="noConversion"/>
  </si>
  <si>
    <t>02-29</t>
    <phoneticPr fontId="6" type="noConversion"/>
  </si>
  <si>
    <t>02-30</t>
    <phoneticPr fontId="7" type="noConversion"/>
  </si>
  <si>
    <t>02-33</t>
    <phoneticPr fontId="6" type="noConversion"/>
  </si>
  <si>
    <t>맑음</t>
    <phoneticPr fontId="5" type="noConversion"/>
  </si>
  <si>
    <t>03-01</t>
    <phoneticPr fontId="6" type="noConversion"/>
  </si>
  <si>
    <t>03-02</t>
    <phoneticPr fontId="7" type="noConversion"/>
  </si>
  <si>
    <t>03-03</t>
    <phoneticPr fontId="6" type="noConversion"/>
  </si>
  <si>
    <t>03-04</t>
    <phoneticPr fontId="6" type="noConversion"/>
  </si>
  <si>
    <t>03-06</t>
    <phoneticPr fontId="6" type="noConversion"/>
  </si>
  <si>
    <t>맑음,안개</t>
    <phoneticPr fontId="5" type="noConversion"/>
  </si>
  <si>
    <t>03-07</t>
    <phoneticPr fontId="6" type="noConversion"/>
  </si>
  <si>
    <t>03-08</t>
    <phoneticPr fontId="6" type="noConversion"/>
  </si>
  <si>
    <t>03-09</t>
    <phoneticPr fontId="7" type="noConversion"/>
  </si>
  <si>
    <t>03-10</t>
    <phoneticPr fontId="6" type="noConversion"/>
  </si>
  <si>
    <t>03-11</t>
    <phoneticPr fontId="6" type="noConversion"/>
  </si>
  <si>
    <t>03-12</t>
    <phoneticPr fontId="6" type="noConversion"/>
  </si>
  <si>
    <t>03-13</t>
    <phoneticPr fontId="6" type="noConversion"/>
  </si>
  <si>
    <t>03-14</t>
    <phoneticPr fontId="7" type="noConversion"/>
  </si>
  <si>
    <t>해역</t>
    <phoneticPr fontId="5" type="noConversion"/>
  </si>
  <si>
    <t>연근해
환경
측정망
(동 해)</t>
    <phoneticPr fontId="5" type="noConversion"/>
  </si>
  <si>
    <t>연근해
환경
측정망
(남 해)</t>
    <phoneticPr fontId="5" type="noConversion"/>
  </si>
  <si>
    <t>연근해
환경
측정망
(서 해)</t>
    <phoneticPr fontId="5" type="noConversion"/>
  </si>
  <si>
    <t>위도</t>
    <phoneticPr fontId="5" type="noConversion"/>
  </si>
  <si>
    <t>경도</t>
    <phoneticPr fontId="5" type="noConversion"/>
  </si>
  <si>
    <t>수심</t>
    <phoneticPr fontId="5" type="noConversion"/>
  </si>
  <si>
    <t>부유입자물질</t>
    <phoneticPr fontId="5" type="noConversion"/>
  </si>
  <si>
    <r>
      <t>클로로필-</t>
    </r>
    <r>
      <rPr>
        <i/>
        <sz val="10"/>
        <rFont val="맑은 고딕"/>
        <family val="3"/>
        <charset val="129"/>
        <scheme val="major"/>
      </rPr>
      <t>a</t>
    </r>
    <phoneticPr fontId="5" type="noConversion"/>
  </si>
  <si>
    <t>년도</t>
    <phoneticPr fontId="5" type="noConversion"/>
  </si>
  <si>
    <t>월</t>
    <phoneticPr fontId="5" type="noConversion"/>
  </si>
  <si>
    <t>Latitude</t>
    <phoneticPr fontId="5" type="noConversion"/>
  </si>
  <si>
    <t>Longitude</t>
    <phoneticPr fontId="5" type="noConversion"/>
  </si>
  <si>
    <t>Depth</t>
    <phoneticPr fontId="5" type="noConversion"/>
  </si>
  <si>
    <t>Temp.</t>
    <phoneticPr fontId="5" type="noConversion"/>
  </si>
  <si>
    <t>SPM</t>
    <phoneticPr fontId="5" type="noConversion"/>
  </si>
  <si>
    <r>
      <t>Chl-</t>
    </r>
    <r>
      <rPr>
        <i/>
        <sz val="10"/>
        <rFont val="맑은 고딕"/>
        <family val="3"/>
        <charset val="129"/>
        <scheme val="major"/>
      </rPr>
      <t>a</t>
    </r>
    <phoneticPr fontId="5" type="noConversion"/>
  </si>
  <si>
    <t>(m)</t>
    <phoneticPr fontId="5" type="noConversion"/>
  </si>
  <si>
    <t>(℃)</t>
    <phoneticPr fontId="5" type="noConversion"/>
  </si>
  <si>
    <t>(㎍/L)</t>
    <phoneticPr fontId="5" type="noConversion"/>
  </si>
  <si>
    <t>m</t>
    <phoneticPr fontId="5" type="noConversion"/>
  </si>
  <si>
    <t>저층</t>
    <phoneticPr fontId="5" type="noConversion"/>
  </si>
  <si>
    <t>울산
특별
관리
(남해)</t>
    <phoneticPr fontId="7" type="noConversion"/>
  </si>
  <si>
    <t>맑음</t>
    <phoneticPr fontId="5" type="noConversion"/>
  </si>
  <si>
    <t>02-01</t>
    <phoneticPr fontId="7" type="noConversion"/>
  </si>
  <si>
    <t>추가</t>
    <phoneticPr fontId="5" type="noConversion"/>
  </si>
  <si>
    <t>부산
특별
관리
(남해)</t>
    <phoneticPr fontId="7" type="noConversion"/>
  </si>
  <si>
    <t>흐림</t>
    <phoneticPr fontId="5" type="noConversion"/>
  </si>
  <si>
    <t>02-04</t>
    <phoneticPr fontId="7" type="noConversion"/>
  </si>
  <si>
    <t>02-05</t>
    <phoneticPr fontId="6" type="noConversion"/>
  </si>
  <si>
    <t>낙동강하구</t>
    <phoneticPr fontId="7" type="noConversion"/>
  </si>
  <si>
    <t>02-35</t>
    <phoneticPr fontId="6" type="noConversion"/>
  </si>
  <si>
    <t>신항연안</t>
    <phoneticPr fontId="6" type="noConversion"/>
  </si>
  <si>
    <t>마산만
특별
관리
(남해)</t>
    <phoneticPr fontId="7" type="noConversion"/>
  </si>
  <si>
    <t>02-06</t>
    <phoneticPr fontId="6" type="noConversion"/>
  </si>
  <si>
    <t>02-07</t>
    <phoneticPr fontId="7" type="noConversion"/>
  </si>
  <si>
    <t>02-08</t>
    <phoneticPr fontId="6" type="noConversion"/>
  </si>
  <si>
    <t>광양만
특별
관리
(남해)</t>
    <phoneticPr fontId="7" type="noConversion"/>
  </si>
  <si>
    <t>02-17</t>
    <phoneticPr fontId="7" type="noConversion"/>
  </si>
  <si>
    <t>가막만
환경
보전
(남해)</t>
    <phoneticPr fontId="7" type="noConversion"/>
  </si>
  <si>
    <t>02-20</t>
    <phoneticPr fontId="6" type="noConversion"/>
  </si>
  <si>
    <t>득량만
환경
보전
(남해)</t>
    <phoneticPr fontId="7" type="noConversion"/>
  </si>
  <si>
    <t>02-23</t>
    <phoneticPr fontId="6" type="noConversion"/>
  </si>
  <si>
    <t>완도
도암만
환경
보전
(남해)</t>
    <phoneticPr fontId="7" type="noConversion"/>
  </si>
  <si>
    <t>02-31</t>
    <phoneticPr fontId="7" type="noConversion"/>
  </si>
  <si>
    <t>02-32</t>
    <phoneticPr fontId="6" type="noConversion"/>
  </si>
  <si>
    <t>함평만
환경
(서해)</t>
    <phoneticPr fontId="6" type="noConversion"/>
  </si>
  <si>
    <t>03-05</t>
    <phoneticPr fontId="6" type="noConversion"/>
  </si>
  <si>
    <t>시화호
인천
특별 관리
(서해)</t>
    <phoneticPr fontId="7" type="noConversion"/>
  </si>
  <si>
    <t>03-15</t>
    <phoneticPr fontId="7" type="noConversion"/>
  </si>
  <si>
    <t>안개</t>
    <phoneticPr fontId="5" type="noConversion"/>
  </si>
  <si>
    <t>연무</t>
    <phoneticPr fontId="5" type="noConversion"/>
  </si>
  <si>
    <t>03-16</t>
    <phoneticPr fontId="6" type="noConversion"/>
  </si>
  <si>
    <t>(mg/L)</t>
    <phoneticPr fontId="5" type="noConversion"/>
  </si>
  <si>
    <t>(㎍/L)</t>
  </si>
  <si>
    <t>(mg/L)</t>
  </si>
</sst>
</file>

<file path=xl/styles.xml><?xml version="1.0" encoding="utf-8"?>
<styleSheet xmlns="http://schemas.openxmlformats.org/spreadsheetml/2006/main">
  <numFmts count="14">
    <numFmt numFmtId="41" formatCode="_-* #,##0_-;\-* #,##0_-;_-* &quot;-&quot;_-;_-@_-"/>
    <numFmt numFmtId="176" formatCode="00"/>
    <numFmt numFmtId="177" formatCode="0.0_);[Red]\(0.0\)"/>
    <numFmt numFmtId="178" formatCode="0.00_);[Red]\(0.00\)"/>
    <numFmt numFmtId="179" formatCode="0.0_ "/>
    <numFmt numFmtId="180" formatCode="0_);[Red]\(0\)"/>
    <numFmt numFmtId="181" formatCode="h:mm;@"/>
    <numFmt numFmtId="182" formatCode="hh:mm"/>
    <numFmt numFmtId="183" formatCode="##\˚##\′##\″"/>
    <numFmt numFmtId="184" formatCode="0.00_ "/>
    <numFmt numFmtId="185" formatCode="0.0;_渀"/>
    <numFmt numFmtId="186" formatCode="0.0;_˿"/>
    <numFmt numFmtId="187" formatCode="mm&quot;월&quot;\ dd&quot;일&quot;"/>
    <numFmt numFmtId="188" formatCode="m&quot;월&quot;\ d&quot;일&quot;"/>
  </numFmts>
  <fonts count="2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8"/>
      <name val="바탕"/>
      <family val="1"/>
      <charset val="129"/>
    </font>
    <font>
      <sz val="8"/>
      <name val="바탕체"/>
      <family val="1"/>
      <charset val="129"/>
    </font>
    <font>
      <sz val="10"/>
      <name val="맑은 고딕"/>
      <family val="3"/>
      <charset val="129"/>
      <scheme val="major"/>
    </font>
    <font>
      <i/>
      <sz val="10"/>
      <name val="맑은 고딕"/>
      <family val="3"/>
      <charset val="129"/>
      <scheme val="major"/>
    </font>
    <font>
      <sz val="10"/>
      <name val="맑은 고딕"/>
      <family val="3"/>
      <charset val="129"/>
    </font>
    <font>
      <sz val="11"/>
      <name val="돋움"/>
      <family val="3"/>
      <charset val="129"/>
    </font>
    <font>
      <sz val="10"/>
      <name val="맑은 고딕"/>
      <family val="3"/>
      <charset val="129"/>
      <scheme val="minor"/>
    </font>
    <font>
      <sz val="10"/>
      <name val="Arial"/>
      <family val="2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ajor"/>
    </font>
    <font>
      <sz val="10"/>
      <color indexed="8"/>
      <name val="맑은 고딕"/>
      <family val="3"/>
      <charset val="129"/>
      <scheme val="major"/>
    </font>
    <font>
      <sz val="10"/>
      <color indexed="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7">
    <xf numFmtId="0" fontId="0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3" fillId="0" borderId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4" fillId="0" borderId="0"/>
    <xf numFmtId="41" fontId="11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1" fillId="0" borderId="0">
      <alignment vertical="center"/>
    </xf>
    <xf numFmtId="0" fontId="15" fillId="0" borderId="0">
      <alignment horizontal="centerContinuous"/>
    </xf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16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>
      <alignment horizontal="centerContinuous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</cellStyleXfs>
  <cellXfs count="95">
    <xf numFmtId="0" fontId="0" fillId="0" borderId="0" xfId="0">
      <alignment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178" fontId="8" fillId="0" borderId="1" xfId="0" applyNumberFormat="1" applyFont="1" applyFill="1" applyBorder="1" applyAlignment="1">
      <alignment horizontal="right" vertical="center"/>
    </xf>
    <xf numFmtId="20" fontId="8" fillId="0" borderId="1" xfId="0" applyNumberFormat="1" applyFont="1" applyFill="1" applyBorder="1" applyAlignment="1">
      <alignment horizontal="center" vertical="center" wrapText="1"/>
    </xf>
    <xf numFmtId="183" fontId="8" fillId="0" borderId="1" xfId="0" applyNumberFormat="1" applyFont="1" applyFill="1" applyBorder="1" applyAlignment="1">
      <alignment horizontal="center" vertical="center"/>
    </xf>
    <xf numFmtId="179" fontId="8" fillId="0" borderId="1" xfId="0" applyNumberFormat="1" applyFont="1" applyFill="1" applyBorder="1" applyAlignment="1">
      <alignment horizontal="right" vertical="center" wrapText="1"/>
    </xf>
    <xf numFmtId="177" fontId="8" fillId="0" borderId="1" xfId="0" applyNumberFormat="1" applyFont="1" applyFill="1" applyBorder="1" applyAlignment="1">
      <alignment horizontal="right" vertical="center"/>
    </xf>
    <xf numFmtId="0" fontId="8" fillId="0" borderId="0" xfId="0" applyFont="1" applyFill="1" applyAlignment="1">
      <alignment horizontal="center" vertical="center"/>
    </xf>
    <xf numFmtId="178" fontId="8" fillId="0" borderId="1" xfId="0" applyNumberFormat="1" applyFont="1" applyFill="1" applyBorder="1" applyAlignment="1">
      <alignment horizontal="right"/>
    </xf>
    <xf numFmtId="177" fontId="8" fillId="0" borderId="1" xfId="0" applyNumberFormat="1" applyFont="1" applyFill="1" applyBorder="1" applyAlignment="1">
      <alignment horizontal="right"/>
    </xf>
    <xf numFmtId="20" fontId="8" fillId="0" borderId="1" xfId="0" applyNumberFormat="1" applyFont="1" applyFill="1" applyBorder="1" applyAlignment="1" applyProtection="1">
      <alignment horizontal="center" vertical="center"/>
    </xf>
    <xf numFmtId="182" fontId="8" fillId="0" borderId="1" xfId="0" applyNumberFormat="1" applyFont="1" applyFill="1" applyBorder="1" applyAlignment="1" applyProtection="1">
      <alignment horizontal="center" vertical="center"/>
    </xf>
    <xf numFmtId="183" fontId="8" fillId="0" borderId="1" xfId="0" applyNumberFormat="1" applyFont="1" applyFill="1" applyBorder="1" applyAlignment="1">
      <alignment horizontal="center" vertical="center" wrapText="1"/>
    </xf>
    <xf numFmtId="179" fontId="8" fillId="0" borderId="1" xfId="0" applyNumberFormat="1" applyFont="1" applyFill="1" applyBorder="1" applyAlignment="1">
      <alignment horizontal="right" vertical="center"/>
    </xf>
    <xf numFmtId="0" fontId="8" fillId="0" borderId="0" xfId="0" applyFont="1" applyFill="1">
      <alignment vertical="center"/>
    </xf>
    <xf numFmtId="178" fontId="8" fillId="0" borderId="0" xfId="0" applyNumberFormat="1" applyFont="1" applyFill="1">
      <alignment vertical="center"/>
    </xf>
    <xf numFmtId="0" fontId="8" fillId="0" borderId="0" xfId="0" applyFont="1" applyFill="1" applyAlignment="1">
      <alignment vertical="center"/>
    </xf>
    <xf numFmtId="178" fontId="8" fillId="0" borderId="0" xfId="0" applyNumberFormat="1" applyFont="1" applyFill="1" applyAlignment="1">
      <alignment horizontal="center" vertical="center"/>
    </xf>
    <xf numFmtId="20" fontId="8" fillId="0" borderId="1" xfId="0" applyNumberFormat="1" applyFont="1" applyFill="1" applyBorder="1" applyAlignment="1">
      <alignment horizontal="center" vertical="center"/>
    </xf>
    <xf numFmtId="181" fontId="8" fillId="0" borderId="1" xfId="0" applyNumberFormat="1" applyFont="1" applyFill="1" applyBorder="1" applyAlignment="1">
      <alignment horizontal="center" vertical="center"/>
    </xf>
    <xf numFmtId="181" fontId="8" fillId="0" borderId="1" xfId="0" applyNumberFormat="1" applyFont="1" applyFill="1" applyBorder="1" applyAlignment="1">
      <alignment horizontal="center" vertical="center" wrapText="1"/>
    </xf>
    <xf numFmtId="177" fontId="8" fillId="0" borderId="0" xfId="0" applyNumberFormat="1" applyFont="1" applyFill="1">
      <alignment vertical="center"/>
    </xf>
    <xf numFmtId="20" fontId="10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20" fontId="10" fillId="0" borderId="1" xfId="0" applyNumberFormat="1" applyFont="1" applyFill="1" applyBorder="1" applyAlignment="1">
      <alignment horizontal="center" vertical="center"/>
    </xf>
    <xf numFmtId="181" fontId="10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81" fontId="10" fillId="0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Fill="1" applyBorder="1" applyAlignment="1">
      <alignment horizontal="center" vertical="center"/>
    </xf>
    <xf numFmtId="183" fontId="10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right" vertical="center"/>
    </xf>
    <xf numFmtId="177" fontId="8" fillId="0" borderId="1" xfId="0" applyNumberFormat="1" applyFont="1" applyFill="1" applyBorder="1" applyAlignment="1" applyProtection="1">
      <alignment horizontal="right" vertical="center"/>
    </xf>
    <xf numFmtId="177" fontId="8" fillId="0" borderId="1" xfId="0" applyNumberFormat="1" applyFont="1" applyFill="1" applyBorder="1" applyAlignment="1">
      <alignment horizontal="right" vertical="center" wrapText="1"/>
    </xf>
    <xf numFmtId="184" fontId="8" fillId="0" borderId="1" xfId="0" applyNumberFormat="1" applyFont="1" applyFill="1" applyBorder="1" applyAlignment="1">
      <alignment horizontal="right" vertical="center"/>
    </xf>
    <xf numFmtId="186" fontId="8" fillId="0" borderId="1" xfId="0" applyNumberFormat="1" applyFont="1" applyFill="1" applyBorder="1" applyAlignment="1">
      <alignment horizontal="right" vertical="center"/>
    </xf>
    <xf numFmtId="178" fontId="8" fillId="0" borderId="0" xfId="0" applyNumberFormat="1" applyFont="1" applyFill="1" applyAlignment="1">
      <alignment horizontal="right" vertical="center"/>
    </xf>
    <xf numFmtId="0" fontId="8" fillId="0" borderId="0" xfId="0" applyFont="1" applyFill="1" applyAlignment="1">
      <alignment horizontal="right" vertical="center"/>
    </xf>
    <xf numFmtId="177" fontId="8" fillId="0" borderId="0" xfId="0" applyNumberFormat="1" applyFont="1" applyFill="1" applyAlignment="1">
      <alignment horizontal="right" vertical="center"/>
    </xf>
    <xf numFmtId="14" fontId="10" fillId="0" borderId="1" xfId="0" applyNumberFormat="1" applyFont="1" applyFill="1" applyBorder="1" applyAlignment="1">
      <alignment horizontal="center" vertical="center"/>
    </xf>
    <xf numFmtId="20" fontId="10" fillId="0" borderId="0" xfId="0" applyNumberFormat="1" applyFont="1" applyFill="1" applyAlignment="1">
      <alignment horizontal="center" vertical="center"/>
    </xf>
    <xf numFmtId="180" fontId="8" fillId="0" borderId="1" xfId="0" applyNumberFormat="1" applyFont="1" applyFill="1" applyBorder="1" applyAlignment="1">
      <alignment horizontal="center" vertical="center" wrapText="1"/>
    </xf>
    <xf numFmtId="178" fontId="8" fillId="0" borderId="1" xfId="0" applyNumberFormat="1" applyFont="1" applyFill="1" applyBorder="1" applyAlignment="1">
      <alignment horizontal="right" vertical="center" wrapText="1"/>
    </xf>
    <xf numFmtId="185" fontId="8" fillId="0" borderId="1" xfId="0" applyNumberFormat="1" applyFont="1" applyFill="1" applyBorder="1" applyAlignment="1">
      <alignment horizontal="right" vertical="center"/>
    </xf>
    <xf numFmtId="178" fontId="17" fillId="0" borderId="1" xfId="20" applyNumberFormat="1" applyFont="1" applyFill="1" applyBorder="1">
      <alignment vertical="center"/>
    </xf>
    <xf numFmtId="178" fontId="8" fillId="0" borderId="1" xfId="2" applyNumberFormat="1" applyFont="1" applyFill="1" applyBorder="1" applyAlignment="1">
      <alignment horizontal="right" vertical="center"/>
    </xf>
    <xf numFmtId="184" fontId="8" fillId="0" borderId="1" xfId="2" applyNumberFormat="1" applyFont="1" applyFill="1" applyBorder="1" applyAlignment="1">
      <alignment horizontal="right" vertical="center"/>
    </xf>
    <xf numFmtId="184" fontId="17" fillId="0" borderId="1" xfId="0" applyNumberFormat="1" applyFont="1" applyFill="1" applyBorder="1" applyAlignment="1">
      <alignment horizontal="right" vertical="center"/>
    </xf>
    <xf numFmtId="184" fontId="18" fillId="0" borderId="1" xfId="0" applyNumberFormat="1" applyFont="1" applyFill="1" applyBorder="1" applyAlignment="1">
      <alignment horizontal="right"/>
    </xf>
    <xf numFmtId="184" fontId="12" fillId="0" borderId="1" xfId="0" applyNumberFormat="1" applyFont="1" applyFill="1" applyBorder="1" applyAlignment="1">
      <alignment vertical="center"/>
    </xf>
    <xf numFmtId="179" fontId="12" fillId="0" borderId="1" xfId="0" applyNumberFormat="1" applyFont="1" applyFill="1" applyBorder="1" applyAlignment="1">
      <alignment vertical="center"/>
    </xf>
    <xf numFmtId="184" fontId="19" fillId="0" borderId="1" xfId="0" applyNumberFormat="1" applyFont="1" applyFill="1" applyBorder="1" applyAlignment="1">
      <alignment horizontal="right"/>
    </xf>
    <xf numFmtId="184" fontId="20" fillId="0" borderId="1" xfId="0" applyNumberFormat="1" applyFont="1" applyFill="1" applyBorder="1" applyAlignment="1">
      <alignment horizontal="right" vertical="center"/>
    </xf>
    <xf numFmtId="184" fontId="8" fillId="0" borderId="0" xfId="0" applyNumberFormat="1" applyFont="1" applyFill="1" applyAlignment="1">
      <alignment horizontal="center" vertical="center"/>
    </xf>
    <xf numFmtId="0" fontId="8" fillId="0" borderId="0" xfId="0" applyFont="1" applyFill="1" applyBorder="1" applyAlignment="1">
      <alignment horizontal="right" vertical="center"/>
    </xf>
    <xf numFmtId="177" fontId="8" fillId="0" borderId="0" xfId="0" applyNumberFormat="1" applyFont="1" applyFill="1" applyAlignment="1">
      <alignment horizontal="center" vertical="center"/>
    </xf>
    <xf numFmtId="177" fontId="8" fillId="0" borderId="1" xfId="0" applyNumberFormat="1" applyFont="1" applyFill="1" applyBorder="1">
      <alignment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center" vertical="center" wrapText="1"/>
    </xf>
    <xf numFmtId="178" fontId="8" fillId="0" borderId="1" xfId="0" applyNumberFormat="1" applyFont="1" applyFill="1" applyBorder="1" applyAlignment="1">
      <alignment horizontal="center" vertical="center"/>
    </xf>
    <xf numFmtId="177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183" fontId="10" fillId="0" borderId="1" xfId="0" applyNumberFormat="1" applyFont="1" applyFill="1" applyBorder="1" applyAlignment="1">
      <alignment horizontal="center" vertical="center"/>
    </xf>
    <xf numFmtId="184" fontId="8" fillId="0" borderId="1" xfId="0" applyNumberFormat="1" applyFont="1" applyFill="1" applyBorder="1" applyAlignment="1">
      <alignment horizontal="right"/>
    </xf>
    <xf numFmtId="184" fontId="12" fillId="0" borderId="1" xfId="0" applyNumberFormat="1" applyFont="1" applyFill="1" applyBorder="1" applyAlignment="1"/>
    <xf numFmtId="183" fontId="12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178" fontId="8" fillId="0" borderId="1" xfId="0" applyNumberFormat="1" applyFont="1" applyFill="1" applyBorder="1" applyAlignment="1">
      <alignment horizontal="center" vertical="center"/>
    </xf>
    <xf numFmtId="177" fontId="8" fillId="0" borderId="1" xfId="0" applyNumberFormat="1" applyFont="1" applyFill="1" applyBorder="1" applyAlignment="1">
      <alignment horizontal="center" vertical="center"/>
    </xf>
    <xf numFmtId="177" fontId="8" fillId="0" borderId="1" xfId="0" quotePrefix="1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/>
    </xf>
    <xf numFmtId="180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 wrapText="1"/>
    </xf>
    <xf numFmtId="0" fontId="8" fillId="0" borderId="1" xfId="0" quotePrefix="1" applyFont="1" applyFill="1" applyBorder="1" applyAlignment="1">
      <alignment horizontal="center" vertical="center"/>
    </xf>
    <xf numFmtId="187" fontId="8" fillId="0" borderId="1" xfId="0" quotePrefix="1" applyNumberFormat="1" applyFont="1" applyFill="1" applyBorder="1" applyAlignment="1">
      <alignment horizontal="center" vertical="center"/>
    </xf>
    <xf numFmtId="187" fontId="8" fillId="0" borderId="1" xfId="0" applyNumberFormat="1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2" xfId="0" quotePrefix="1" applyFont="1" applyFill="1" applyBorder="1" applyAlignment="1">
      <alignment horizontal="center" vertical="center"/>
    </xf>
    <xf numFmtId="0" fontId="8" fillId="0" borderId="5" xfId="0" quotePrefix="1" applyFont="1" applyFill="1" applyBorder="1" applyAlignment="1">
      <alignment horizontal="center" vertical="center"/>
    </xf>
    <xf numFmtId="0" fontId="8" fillId="0" borderId="4" xfId="0" quotePrefix="1" applyFont="1" applyFill="1" applyBorder="1" applyAlignment="1">
      <alignment horizontal="center" vertical="center"/>
    </xf>
    <xf numFmtId="188" fontId="8" fillId="0" borderId="1" xfId="0" quotePrefix="1" applyNumberFormat="1" applyFont="1" applyFill="1" applyBorder="1" applyAlignment="1">
      <alignment horizontal="center" vertical="center"/>
    </xf>
    <xf numFmtId="178" fontId="12" fillId="2" borderId="1" xfId="0" applyNumberFormat="1" applyFont="1" applyFill="1" applyBorder="1" applyAlignment="1">
      <alignment horizontal="center" vertical="center"/>
    </xf>
  </cellXfs>
  <cellStyles count="27">
    <cellStyle name="Comma [0]_ SG&amp;A Bridge " xfId="4"/>
    <cellStyle name="Comma_ SG&amp;A Bridge " xfId="5"/>
    <cellStyle name="Currency [0]_ SG&amp;A Bridge " xfId="6"/>
    <cellStyle name="Currency_ SG&amp;A Bridge " xfId="7"/>
    <cellStyle name="Normal_ SG&amp;A Bridge " xfId="8"/>
    <cellStyle name="백분율 2" xfId="9"/>
    <cellStyle name="백분율 2 2" xfId="10"/>
    <cellStyle name="백분율 2 2 2" xfId="22"/>
    <cellStyle name="백분율 2 3" xfId="21"/>
    <cellStyle name="뷭?_BOOKSHIP" xfId="11"/>
    <cellStyle name="쉼표 [0] 2" xfId="12"/>
    <cellStyle name="콤마 [0]_1202" xfId="13"/>
    <cellStyle name="콤마_1202" xfId="14"/>
    <cellStyle name="표준" xfId="0" builtinId="0"/>
    <cellStyle name="표준 2" xfId="1"/>
    <cellStyle name="표준 2 2" xfId="15"/>
    <cellStyle name="표준 2 3" xfId="23"/>
    <cellStyle name="표준 3" xfId="16"/>
    <cellStyle name="표준 3 2" xfId="20"/>
    <cellStyle name="표준 4" xfId="17"/>
    <cellStyle name="표준 5" xfId="18"/>
    <cellStyle name="표준 5 2" xfId="19"/>
    <cellStyle name="표준 5 2 2" xfId="25"/>
    <cellStyle name="표준 5 3" xfId="24"/>
    <cellStyle name="표준 6" xfId="2"/>
    <cellStyle name="표준 7" xfId="3"/>
    <cellStyle name="표준 8" xfId="26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78</xdr:row>
      <xdr:rowOff>142875</xdr:rowOff>
    </xdr:from>
    <xdr:to>
      <xdr:col>14</xdr:col>
      <xdr:colOff>0</xdr:colOff>
      <xdr:row>79</xdr:row>
      <xdr:rowOff>0</xdr:rowOff>
    </xdr:to>
    <xdr:sp macro="" textlink="">
      <xdr:nvSpPr>
        <xdr:cNvPr id="1323" name="Line 1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78</xdr:row>
      <xdr:rowOff>142875</xdr:rowOff>
    </xdr:from>
    <xdr:to>
      <xdr:col>14</xdr:col>
      <xdr:colOff>0</xdr:colOff>
      <xdr:row>79</xdr:row>
      <xdr:rowOff>0</xdr:rowOff>
    </xdr:to>
    <xdr:sp macro="" textlink="">
      <xdr:nvSpPr>
        <xdr:cNvPr id="1326" name="Line 4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78</xdr:row>
      <xdr:rowOff>142875</xdr:rowOff>
    </xdr:from>
    <xdr:to>
      <xdr:col>14</xdr:col>
      <xdr:colOff>0</xdr:colOff>
      <xdr:row>79</xdr:row>
      <xdr:rowOff>0</xdr:rowOff>
    </xdr:to>
    <xdr:sp macro="" textlink="">
      <xdr:nvSpPr>
        <xdr:cNvPr id="1329" name="Line 7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78</xdr:row>
      <xdr:rowOff>142875</xdr:rowOff>
    </xdr:from>
    <xdr:to>
      <xdr:col>14</xdr:col>
      <xdr:colOff>0</xdr:colOff>
      <xdr:row>79</xdr:row>
      <xdr:rowOff>0</xdr:rowOff>
    </xdr:to>
    <xdr:sp macro="" textlink="">
      <xdr:nvSpPr>
        <xdr:cNvPr id="1332" name="Line 10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78</xdr:row>
      <xdr:rowOff>142875</xdr:rowOff>
    </xdr:from>
    <xdr:to>
      <xdr:col>14</xdr:col>
      <xdr:colOff>0</xdr:colOff>
      <xdr:row>79</xdr:row>
      <xdr:rowOff>0</xdr:rowOff>
    </xdr:to>
    <xdr:sp macro="" textlink="">
      <xdr:nvSpPr>
        <xdr:cNvPr id="1335" name="Line 13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78</xdr:row>
      <xdr:rowOff>142875</xdr:rowOff>
    </xdr:from>
    <xdr:to>
      <xdr:col>14</xdr:col>
      <xdr:colOff>0</xdr:colOff>
      <xdr:row>79</xdr:row>
      <xdr:rowOff>0</xdr:rowOff>
    </xdr:to>
    <xdr:sp macro="" textlink="">
      <xdr:nvSpPr>
        <xdr:cNvPr id="1338" name="Line 16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78</xdr:row>
      <xdr:rowOff>142875</xdr:rowOff>
    </xdr:from>
    <xdr:to>
      <xdr:col>14</xdr:col>
      <xdr:colOff>0</xdr:colOff>
      <xdr:row>79</xdr:row>
      <xdr:rowOff>0</xdr:rowOff>
    </xdr:to>
    <xdr:sp macro="" textlink="">
      <xdr:nvSpPr>
        <xdr:cNvPr id="1341" name="Line 19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78</xdr:row>
      <xdr:rowOff>142875</xdr:rowOff>
    </xdr:from>
    <xdr:to>
      <xdr:col>14</xdr:col>
      <xdr:colOff>0</xdr:colOff>
      <xdr:row>79</xdr:row>
      <xdr:rowOff>0</xdr:rowOff>
    </xdr:to>
    <xdr:sp macro="" textlink="">
      <xdr:nvSpPr>
        <xdr:cNvPr id="1344" name="Line 22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78</xdr:row>
      <xdr:rowOff>142875</xdr:rowOff>
    </xdr:from>
    <xdr:to>
      <xdr:col>14</xdr:col>
      <xdr:colOff>0</xdr:colOff>
      <xdr:row>79</xdr:row>
      <xdr:rowOff>0</xdr:rowOff>
    </xdr:to>
    <xdr:sp macro="" textlink="">
      <xdr:nvSpPr>
        <xdr:cNvPr id="1347" name="Line 25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78</xdr:row>
      <xdr:rowOff>142875</xdr:rowOff>
    </xdr:from>
    <xdr:to>
      <xdr:col>14</xdr:col>
      <xdr:colOff>0</xdr:colOff>
      <xdr:row>79</xdr:row>
      <xdr:rowOff>0</xdr:rowOff>
    </xdr:to>
    <xdr:sp macro="" textlink="">
      <xdr:nvSpPr>
        <xdr:cNvPr id="1350" name="Line 28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78</xdr:row>
      <xdr:rowOff>142875</xdr:rowOff>
    </xdr:from>
    <xdr:to>
      <xdr:col>14</xdr:col>
      <xdr:colOff>0</xdr:colOff>
      <xdr:row>79</xdr:row>
      <xdr:rowOff>0</xdr:rowOff>
    </xdr:to>
    <xdr:sp macro="" textlink="">
      <xdr:nvSpPr>
        <xdr:cNvPr id="1353" name="Line 31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78</xdr:row>
      <xdr:rowOff>142875</xdr:rowOff>
    </xdr:from>
    <xdr:to>
      <xdr:col>14</xdr:col>
      <xdr:colOff>0</xdr:colOff>
      <xdr:row>79</xdr:row>
      <xdr:rowOff>0</xdr:rowOff>
    </xdr:to>
    <xdr:sp macro="" textlink="">
      <xdr:nvSpPr>
        <xdr:cNvPr id="1356" name="Line 34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0</xdr:colOff>
      <xdr:row>102</xdr:row>
      <xdr:rowOff>0</xdr:rowOff>
    </xdr:to>
    <xdr:sp macro="" textlink="">
      <xdr:nvSpPr>
        <xdr:cNvPr id="1359" name="Line 37"/>
        <xdr:cNvSpPr>
          <a:spLocks noChangeShapeType="1"/>
        </xdr:cNvSpPr>
      </xdr:nvSpPr>
      <xdr:spPr bwMode="auto">
        <a:xfrm>
          <a:off x="3829050" y="11972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0</xdr:colOff>
      <xdr:row>102</xdr:row>
      <xdr:rowOff>0</xdr:rowOff>
    </xdr:to>
    <xdr:sp macro="" textlink="">
      <xdr:nvSpPr>
        <xdr:cNvPr id="1361" name="Line 39"/>
        <xdr:cNvSpPr>
          <a:spLocks noChangeShapeType="1"/>
        </xdr:cNvSpPr>
      </xdr:nvSpPr>
      <xdr:spPr bwMode="auto">
        <a:xfrm>
          <a:off x="3829050" y="11972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0</xdr:colOff>
      <xdr:row>102</xdr:row>
      <xdr:rowOff>0</xdr:rowOff>
    </xdr:to>
    <xdr:sp macro="" textlink="">
      <xdr:nvSpPr>
        <xdr:cNvPr id="1363" name="Line 41"/>
        <xdr:cNvSpPr>
          <a:spLocks noChangeShapeType="1"/>
        </xdr:cNvSpPr>
      </xdr:nvSpPr>
      <xdr:spPr bwMode="auto">
        <a:xfrm>
          <a:off x="3829050" y="11972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9525</xdr:colOff>
      <xdr:row>102</xdr:row>
      <xdr:rowOff>0</xdr:rowOff>
    </xdr:to>
    <xdr:sp macro="" textlink="">
      <xdr:nvSpPr>
        <xdr:cNvPr id="1365" name="Line 43"/>
        <xdr:cNvSpPr>
          <a:spLocks noChangeShapeType="1"/>
        </xdr:cNvSpPr>
      </xdr:nvSpPr>
      <xdr:spPr bwMode="auto">
        <a:xfrm flipV="1">
          <a:off x="3829050" y="119729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102</xdr:row>
      <xdr:rowOff>0</xdr:rowOff>
    </xdr:from>
    <xdr:to>
      <xdr:col>20</xdr:col>
      <xdr:colOff>0</xdr:colOff>
      <xdr:row>102</xdr:row>
      <xdr:rowOff>0</xdr:rowOff>
    </xdr:to>
    <xdr:sp macro="" textlink="">
      <xdr:nvSpPr>
        <xdr:cNvPr id="1366" name="Line 44"/>
        <xdr:cNvSpPr>
          <a:spLocks noChangeShapeType="1"/>
        </xdr:cNvSpPr>
      </xdr:nvSpPr>
      <xdr:spPr bwMode="auto">
        <a:xfrm>
          <a:off x="7086600" y="11972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9525</xdr:colOff>
      <xdr:row>102</xdr:row>
      <xdr:rowOff>0</xdr:rowOff>
    </xdr:to>
    <xdr:sp macro="" textlink="">
      <xdr:nvSpPr>
        <xdr:cNvPr id="1367" name="Line 45"/>
        <xdr:cNvSpPr>
          <a:spLocks noChangeShapeType="1"/>
        </xdr:cNvSpPr>
      </xdr:nvSpPr>
      <xdr:spPr bwMode="auto">
        <a:xfrm flipV="1">
          <a:off x="3829050" y="119729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0</xdr:colOff>
      <xdr:row>102</xdr:row>
      <xdr:rowOff>0</xdr:rowOff>
    </xdr:to>
    <xdr:sp macro="" textlink="">
      <xdr:nvSpPr>
        <xdr:cNvPr id="1368" name="Line 46"/>
        <xdr:cNvSpPr>
          <a:spLocks noChangeShapeType="1"/>
        </xdr:cNvSpPr>
      </xdr:nvSpPr>
      <xdr:spPr bwMode="auto">
        <a:xfrm>
          <a:off x="3829050" y="11972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0</xdr:colOff>
      <xdr:row>93</xdr:row>
      <xdr:rowOff>0</xdr:rowOff>
    </xdr:to>
    <xdr:sp macro="" textlink="">
      <xdr:nvSpPr>
        <xdr:cNvPr id="1370" name="Line 48"/>
        <xdr:cNvSpPr>
          <a:spLocks noChangeShapeType="1"/>
        </xdr:cNvSpPr>
      </xdr:nvSpPr>
      <xdr:spPr bwMode="auto">
        <a:xfrm>
          <a:off x="3829050" y="10429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0</xdr:colOff>
      <xdr:row>93</xdr:row>
      <xdr:rowOff>0</xdr:rowOff>
    </xdr:to>
    <xdr:sp macro="" textlink="">
      <xdr:nvSpPr>
        <xdr:cNvPr id="1372" name="Line 50"/>
        <xdr:cNvSpPr>
          <a:spLocks noChangeShapeType="1"/>
        </xdr:cNvSpPr>
      </xdr:nvSpPr>
      <xdr:spPr bwMode="auto">
        <a:xfrm>
          <a:off x="3829050" y="10429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0</xdr:colOff>
      <xdr:row>93</xdr:row>
      <xdr:rowOff>0</xdr:rowOff>
    </xdr:to>
    <xdr:sp macro="" textlink="">
      <xdr:nvSpPr>
        <xdr:cNvPr id="1374" name="Line 52"/>
        <xdr:cNvSpPr>
          <a:spLocks noChangeShapeType="1"/>
        </xdr:cNvSpPr>
      </xdr:nvSpPr>
      <xdr:spPr bwMode="auto">
        <a:xfrm>
          <a:off x="3829050" y="10429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9525</xdr:colOff>
      <xdr:row>93</xdr:row>
      <xdr:rowOff>0</xdr:rowOff>
    </xdr:to>
    <xdr:sp macro="" textlink="">
      <xdr:nvSpPr>
        <xdr:cNvPr id="1376" name="Line 54"/>
        <xdr:cNvSpPr>
          <a:spLocks noChangeShapeType="1"/>
        </xdr:cNvSpPr>
      </xdr:nvSpPr>
      <xdr:spPr bwMode="auto">
        <a:xfrm flipV="1">
          <a:off x="3829050" y="1042987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93</xdr:row>
      <xdr:rowOff>0</xdr:rowOff>
    </xdr:from>
    <xdr:to>
      <xdr:col>20</xdr:col>
      <xdr:colOff>0</xdr:colOff>
      <xdr:row>93</xdr:row>
      <xdr:rowOff>0</xdr:rowOff>
    </xdr:to>
    <xdr:sp macro="" textlink="">
      <xdr:nvSpPr>
        <xdr:cNvPr id="1377" name="Line 55"/>
        <xdr:cNvSpPr>
          <a:spLocks noChangeShapeType="1"/>
        </xdr:cNvSpPr>
      </xdr:nvSpPr>
      <xdr:spPr bwMode="auto">
        <a:xfrm>
          <a:off x="7086600" y="10429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9525</xdr:colOff>
      <xdr:row>93</xdr:row>
      <xdr:rowOff>0</xdr:rowOff>
    </xdr:to>
    <xdr:sp macro="" textlink="">
      <xdr:nvSpPr>
        <xdr:cNvPr id="1378" name="Line 56"/>
        <xdr:cNvSpPr>
          <a:spLocks noChangeShapeType="1"/>
        </xdr:cNvSpPr>
      </xdr:nvSpPr>
      <xdr:spPr bwMode="auto">
        <a:xfrm flipV="1">
          <a:off x="3829050" y="1042987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0</xdr:colOff>
      <xdr:row>93</xdr:row>
      <xdr:rowOff>0</xdr:rowOff>
    </xdr:to>
    <xdr:sp macro="" textlink="">
      <xdr:nvSpPr>
        <xdr:cNvPr id="1379" name="Line 57"/>
        <xdr:cNvSpPr>
          <a:spLocks noChangeShapeType="1"/>
        </xdr:cNvSpPr>
      </xdr:nvSpPr>
      <xdr:spPr bwMode="auto">
        <a:xfrm>
          <a:off x="3829050" y="10429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0</xdr:colOff>
      <xdr:row>102</xdr:row>
      <xdr:rowOff>0</xdr:rowOff>
    </xdr:to>
    <xdr:sp macro="" textlink="">
      <xdr:nvSpPr>
        <xdr:cNvPr id="1381" name="Line 59"/>
        <xdr:cNvSpPr>
          <a:spLocks noChangeShapeType="1"/>
        </xdr:cNvSpPr>
      </xdr:nvSpPr>
      <xdr:spPr bwMode="auto">
        <a:xfrm>
          <a:off x="3829050" y="11972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0</xdr:colOff>
      <xdr:row>102</xdr:row>
      <xdr:rowOff>0</xdr:rowOff>
    </xdr:to>
    <xdr:sp macro="" textlink="">
      <xdr:nvSpPr>
        <xdr:cNvPr id="1383" name="Line 61"/>
        <xdr:cNvSpPr>
          <a:spLocks noChangeShapeType="1"/>
        </xdr:cNvSpPr>
      </xdr:nvSpPr>
      <xdr:spPr bwMode="auto">
        <a:xfrm>
          <a:off x="3829050" y="11972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0</xdr:colOff>
      <xdr:row>102</xdr:row>
      <xdr:rowOff>0</xdr:rowOff>
    </xdr:to>
    <xdr:sp macro="" textlink="">
      <xdr:nvSpPr>
        <xdr:cNvPr id="1385" name="Line 63"/>
        <xdr:cNvSpPr>
          <a:spLocks noChangeShapeType="1"/>
        </xdr:cNvSpPr>
      </xdr:nvSpPr>
      <xdr:spPr bwMode="auto">
        <a:xfrm>
          <a:off x="3829050" y="11972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9525</xdr:colOff>
      <xdr:row>102</xdr:row>
      <xdr:rowOff>0</xdr:rowOff>
    </xdr:to>
    <xdr:sp macro="" textlink="">
      <xdr:nvSpPr>
        <xdr:cNvPr id="1387" name="Line 65"/>
        <xdr:cNvSpPr>
          <a:spLocks noChangeShapeType="1"/>
        </xdr:cNvSpPr>
      </xdr:nvSpPr>
      <xdr:spPr bwMode="auto">
        <a:xfrm flipV="1">
          <a:off x="3829050" y="119729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102</xdr:row>
      <xdr:rowOff>0</xdr:rowOff>
    </xdr:from>
    <xdr:to>
      <xdr:col>20</xdr:col>
      <xdr:colOff>0</xdr:colOff>
      <xdr:row>102</xdr:row>
      <xdr:rowOff>0</xdr:rowOff>
    </xdr:to>
    <xdr:sp macro="" textlink="">
      <xdr:nvSpPr>
        <xdr:cNvPr id="1388" name="Line 66"/>
        <xdr:cNvSpPr>
          <a:spLocks noChangeShapeType="1"/>
        </xdr:cNvSpPr>
      </xdr:nvSpPr>
      <xdr:spPr bwMode="auto">
        <a:xfrm>
          <a:off x="7086600" y="11972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9525</xdr:colOff>
      <xdr:row>102</xdr:row>
      <xdr:rowOff>0</xdr:rowOff>
    </xdr:to>
    <xdr:sp macro="" textlink="">
      <xdr:nvSpPr>
        <xdr:cNvPr id="1389" name="Line 67"/>
        <xdr:cNvSpPr>
          <a:spLocks noChangeShapeType="1"/>
        </xdr:cNvSpPr>
      </xdr:nvSpPr>
      <xdr:spPr bwMode="auto">
        <a:xfrm flipV="1">
          <a:off x="3829050" y="119729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0</xdr:colOff>
      <xdr:row>102</xdr:row>
      <xdr:rowOff>0</xdr:rowOff>
    </xdr:to>
    <xdr:sp macro="" textlink="">
      <xdr:nvSpPr>
        <xdr:cNvPr id="1390" name="Line 68"/>
        <xdr:cNvSpPr>
          <a:spLocks noChangeShapeType="1"/>
        </xdr:cNvSpPr>
      </xdr:nvSpPr>
      <xdr:spPr bwMode="auto">
        <a:xfrm>
          <a:off x="3829050" y="11972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0</xdr:colOff>
      <xdr:row>93</xdr:row>
      <xdr:rowOff>0</xdr:rowOff>
    </xdr:to>
    <xdr:sp macro="" textlink="">
      <xdr:nvSpPr>
        <xdr:cNvPr id="1392" name="Line 70"/>
        <xdr:cNvSpPr>
          <a:spLocks noChangeShapeType="1"/>
        </xdr:cNvSpPr>
      </xdr:nvSpPr>
      <xdr:spPr bwMode="auto">
        <a:xfrm>
          <a:off x="3829050" y="10429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0</xdr:colOff>
      <xdr:row>93</xdr:row>
      <xdr:rowOff>0</xdr:rowOff>
    </xdr:to>
    <xdr:sp macro="" textlink="">
      <xdr:nvSpPr>
        <xdr:cNvPr id="1394" name="Line 72"/>
        <xdr:cNvSpPr>
          <a:spLocks noChangeShapeType="1"/>
        </xdr:cNvSpPr>
      </xdr:nvSpPr>
      <xdr:spPr bwMode="auto">
        <a:xfrm>
          <a:off x="3829050" y="10429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0</xdr:colOff>
      <xdr:row>93</xdr:row>
      <xdr:rowOff>0</xdr:rowOff>
    </xdr:to>
    <xdr:sp macro="" textlink="">
      <xdr:nvSpPr>
        <xdr:cNvPr id="1396" name="Line 74"/>
        <xdr:cNvSpPr>
          <a:spLocks noChangeShapeType="1"/>
        </xdr:cNvSpPr>
      </xdr:nvSpPr>
      <xdr:spPr bwMode="auto">
        <a:xfrm>
          <a:off x="3829050" y="10429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9525</xdr:colOff>
      <xdr:row>93</xdr:row>
      <xdr:rowOff>0</xdr:rowOff>
    </xdr:to>
    <xdr:sp macro="" textlink="">
      <xdr:nvSpPr>
        <xdr:cNvPr id="1398" name="Line 76"/>
        <xdr:cNvSpPr>
          <a:spLocks noChangeShapeType="1"/>
        </xdr:cNvSpPr>
      </xdr:nvSpPr>
      <xdr:spPr bwMode="auto">
        <a:xfrm flipV="1">
          <a:off x="3829050" y="1042987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93</xdr:row>
      <xdr:rowOff>0</xdr:rowOff>
    </xdr:from>
    <xdr:to>
      <xdr:col>20</xdr:col>
      <xdr:colOff>0</xdr:colOff>
      <xdr:row>93</xdr:row>
      <xdr:rowOff>0</xdr:rowOff>
    </xdr:to>
    <xdr:sp macro="" textlink="">
      <xdr:nvSpPr>
        <xdr:cNvPr id="1399" name="Line 77"/>
        <xdr:cNvSpPr>
          <a:spLocks noChangeShapeType="1"/>
        </xdr:cNvSpPr>
      </xdr:nvSpPr>
      <xdr:spPr bwMode="auto">
        <a:xfrm>
          <a:off x="7086600" y="10429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9525</xdr:colOff>
      <xdr:row>93</xdr:row>
      <xdr:rowOff>0</xdr:rowOff>
    </xdr:to>
    <xdr:sp macro="" textlink="">
      <xdr:nvSpPr>
        <xdr:cNvPr id="1400" name="Line 78"/>
        <xdr:cNvSpPr>
          <a:spLocks noChangeShapeType="1"/>
        </xdr:cNvSpPr>
      </xdr:nvSpPr>
      <xdr:spPr bwMode="auto">
        <a:xfrm flipV="1">
          <a:off x="3829050" y="1042987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0</xdr:colOff>
      <xdr:row>93</xdr:row>
      <xdr:rowOff>0</xdr:rowOff>
    </xdr:to>
    <xdr:sp macro="" textlink="">
      <xdr:nvSpPr>
        <xdr:cNvPr id="1401" name="Line 79"/>
        <xdr:cNvSpPr>
          <a:spLocks noChangeShapeType="1"/>
        </xdr:cNvSpPr>
      </xdr:nvSpPr>
      <xdr:spPr bwMode="auto">
        <a:xfrm>
          <a:off x="3829050" y="10429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78</xdr:row>
      <xdr:rowOff>142875</xdr:rowOff>
    </xdr:from>
    <xdr:to>
      <xdr:col>14</xdr:col>
      <xdr:colOff>0</xdr:colOff>
      <xdr:row>79</xdr:row>
      <xdr:rowOff>0</xdr:rowOff>
    </xdr:to>
    <xdr:sp macro="" textlink="">
      <xdr:nvSpPr>
        <xdr:cNvPr id="1403" name="Line 81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78</xdr:row>
      <xdr:rowOff>142875</xdr:rowOff>
    </xdr:from>
    <xdr:to>
      <xdr:col>14</xdr:col>
      <xdr:colOff>0</xdr:colOff>
      <xdr:row>79</xdr:row>
      <xdr:rowOff>0</xdr:rowOff>
    </xdr:to>
    <xdr:sp macro="" textlink="">
      <xdr:nvSpPr>
        <xdr:cNvPr id="1406" name="Line 84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78</xdr:row>
      <xdr:rowOff>142875</xdr:rowOff>
    </xdr:from>
    <xdr:to>
      <xdr:col>14</xdr:col>
      <xdr:colOff>0</xdr:colOff>
      <xdr:row>79</xdr:row>
      <xdr:rowOff>0</xdr:rowOff>
    </xdr:to>
    <xdr:sp macro="" textlink="">
      <xdr:nvSpPr>
        <xdr:cNvPr id="1409" name="Line 87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78</xdr:row>
      <xdr:rowOff>142875</xdr:rowOff>
    </xdr:from>
    <xdr:to>
      <xdr:col>14</xdr:col>
      <xdr:colOff>0</xdr:colOff>
      <xdr:row>79</xdr:row>
      <xdr:rowOff>0</xdr:rowOff>
    </xdr:to>
    <xdr:sp macro="" textlink="">
      <xdr:nvSpPr>
        <xdr:cNvPr id="1412" name="Line 90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78</xdr:row>
      <xdr:rowOff>142875</xdr:rowOff>
    </xdr:from>
    <xdr:to>
      <xdr:col>14</xdr:col>
      <xdr:colOff>0</xdr:colOff>
      <xdr:row>79</xdr:row>
      <xdr:rowOff>0</xdr:rowOff>
    </xdr:to>
    <xdr:sp macro="" textlink="">
      <xdr:nvSpPr>
        <xdr:cNvPr id="1415" name="Line 93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78</xdr:row>
      <xdr:rowOff>142875</xdr:rowOff>
    </xdr:from>
    <xdr:to>
      <xdr:col>14</xdr:col>
      <xdr:colOff>0</xdr:colOff>
      <xdr:row>79</xdr:row>
      <xdr:rowOff>0</xdr:rowOff>
    </xdr:to>
    <xdr:sp macro="" textlink="">
      <xdr:nvSpPr>
        <xdr:cNvPr id="1418" name="Line 96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78</xdr:row>
      <xdr:rowOff>142875</xdr:rowOff>
    </xdr:from>
    <xdr:to>
      <xdr:col>14</xdr:col>
      <xdr:colOff>0</xdr:colOff>
      <xdr:row>79</xdr:row>
      <xdr:rowOff>0</xdr:rowOff>
    </xdr:to>
    <xdr:sp macro="" textlink="">
      <xdr:nvSpPr>
        <xdr:cNvPr id="1421" name="Line 99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78</xdr:row>
      <xdr:rowOff>142875</xdr:rowOff>
    </xdr:from>
    <xdr:to>
      <xdr:col>14</xdr:col>
      <xdr:colOff>0</xdr:colOff>
      <xdr:row>79</xdr:row>
      <xdr:rowOff>0</xdr:rowOff>
    </xdr:to>
    <xdr:sp macro="" textlink="">
      <xdr:nvSpPr>
        <xdr:cNvPr id="1424" name="Line 102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78</xdr:row>
      <xdr:rowOff>142875</xdr:rowOff>
    </xdr:from>
    <xdr:to>
      <xdr:col>14</xdr:col>
      <xdr:colOff>0</xdr:colOff>
      <xdr:row>79</xdr:row>
      <xdr:rowOff>0</xdr:rowOff>
    </xdr:to>
    <xdr:sp macro="" textlink="">
      <xdr:nvSpPr>
        <xdr:cNvPr id="1427" name="Line 105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78</xdr:row>
      <xdr:rowOff>142875</xdr:rowOff>
    </xdr:from>
    <xdr:to>
      <xdr:col>14</xdr:col>
      <xdr:colOff>0</xdr:colOff>
      <xdr:row>79</xdr:row>
      <xdr:rowOff>0</xdr:rowOff>
    </xdr:to>
    <xdr:sp macro="" textlink="">
      <xdr:nvSpPr>
        <xdr:cNvPr id="1430" name="Line 108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78</xdr:row>
      <xdr:rowOff>142875</xdr:rowOff>
    </xdr:from>
    <xdr:to>
      <xdr:col>14</xdr:col>
      <xdr:colOff>0</xdr:colOff>
      <xdr:row>79</xdr:row>
      <xdr:rowOff>0</xdr:rowOff>
    </xdr:to>
    <xdr:sp macro="" textlink="">
      <xdr:nvSpPr>
        <xdr:cNvPr id="1433" name="Line 111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78</xdr:row>
      <xdr:rowOff>142875</xdr:rowOff>
    </xdr:from>
    <xdr:to>
      <xdr:col>14</xdr:col>
      <xdr:colOff>0</xdr:colOff>
      <xdr:row>79</xdr:row>
      <xdr:rowOff>0</xdr:rowOff>
    </xdr:to>
    <xdr:sp macro="" textlink="">
      <xdr:nvSpPr>
        <xdr:cNvPr id="1436" name="Line 114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77</xdr:row>
      <xdr:rowOff>0</xdr:rowOff>
    </xdr:from>
    <xdr:to>
      <xdr:col>18</xdr:col>
      <xdr:colOff>0</xdr:colOff>
      <xdr:row>77</xdr:row>
      <xdr:rowOff>0</xdr:rowOff>
    </xdr:to>
    <xdr:sp macro="" textlink="">
      <xdr:nvSpPr>
        <xdr:cNvPr id="1439" name="Line 117"/>
        <xdr:cNvSpPr>
          <a:spLocks noChangeShapeType="1"/>
        </xdr:cNvSpPr>
      </xdr:nvSpPr>
      <xdr:spPr bwMode="auto">
        <a:xfrm>
          <a:off x="3829050" y="8029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77</xdr:row>
      <xdr:rowOff>0</xdr:rowOff>
    </xdr:from>
    <xdr:to>
      <xdr:col>18</xdr:col>
      <xdr:colOff>0</xdr:colOff>
      <xdr:row>77</xdr:row>
      <xdr:rowOff>0</xdr:rowOff>
    </xdr:to>
    <xdr:sp macro="" textlink="">
      <xdr:nvSpPr>
        <xdr:cNvPr id="1441" name="Line 119"/>
        <xdr:cNvSpPr>
          <a:spLocks noChangeShapeType="1"/>
        </xdr:cNvSpPr>
      </xdr:nvSpPr>
      <xdr:spPr bwMode="auto">
        <a:xfrm>
          <a:off x="3829050" y="8029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77</xdr:row>
      <xdr:rowOff>0</xdr:rowOff>
    </xdr:from>
    <xdr:to>
      <xdr:col>18</xdr:col>
      <xdr:colOff>0</xdr:colOff>
      <xdr:row>77</xdr:row>
      <xdr:rowOff>0</xdr:rowOff>
    </xdr:to>
    <xdr:sp macro="" textlink="">
      <xdr:nvSpPr>
        <xdr:cNvPr id="1443" name="Line 121"/>
        <xdr:cNvSpPr>
          <a:spLocks noChangeShapeType="1"/>
        </xdr:cNvSpPr>
      </xdr:nvSpPr>
      <xdr:spPr bwMode="auto">
        <a:xfrm>
          <a:off x="3829050" y="8029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77</xdr:row>
      <xdr:rowOff>0</xdr:rowOff>
    </xdr:from>
    <xdr:to>
      <xdr:col>18</xdr:col>
      <xdr:colOff>9525</xdr:colOff>
      <xdr:row>77</xdr:row>
      <xdr:rowOff>0</xdr:rowOff>
    </xdr:to>
    <xdr:sp macro="" textlink="">
      <xdr:nvSpPr>
        <xdr:cNvPr id="1445" name="Line 123"/>
        <xdr:cNvSpPr>
          <a:spLocks noChangeShapeType="1"/>
        </xdr:cNvSpPr>
      </xdr:nvSpPr>
      <xdr:spPr bwMode="auto">
        <a:xfrm flipV="1">
          <a:off x="3829050" y="802957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77</xdr:row>
      <xdr:rowOff>0</xdr:rowOff>
    </xdr:from>
    <xdr:to>
      <xdr:col>20</xdr:col>
      <xdr:colOff>0</xdr:colOff>
      <xdr:row>77</xdr:row>
      <xdr:rowOff>0</xdr:rowOff>
    </xdr:to>
    <xdr:sp macro="" textlink="">
      <xdr:nvSpPr>
        <xdr:cNvPr id="1446" name="Line 124"/>
        <xdr:cNvSpPr>
          <a:spLocks noChangeShapeType="1"/>
        </xdr:cNvSpPr>
      </xdr:nvSpPr>
      <xdr:spPr bwMode="auto">
        <a:xfrm>
          <a:off x="7086600" y="8029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77</xdr:row>
      <xdr:rowOff>0</xdr:rowOff>
    </xdr:from>
    <xdr:to>
      <xdr:col>18</xdr:col>
      <xdr:colOff>9525</xdr:colOff>
      <xdr:row>77</xdr:row>
      <xdr:rowOff>0</xdr:rowOff>
    </xdr:to>
    <xdr:sp macro="" textlink="">
      <xdr:nvSpPr>
        <xdr:cNvPr id="1447" name="Line 125"/>
        <xdr:cNvSpPr>
          <a:spLocks noChangeShapeType="1"/>
        </xdr:cNvSpPr>
      </xdr:nvSpPr>
      <xdr:spPr bwMode="auto">
        <a:xfrm flipV="1">
          <a:off x="3829050" y="802957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77</xdr:row>
      <xdr:rowOff>0</xdr:rowOff>
    </xdr:from>
    <xdr:to>
      <xdr:col>18</xdr:col>
      <xdr:colOff>0</xdr:colOff>
      <xdr:row>77</xdr:row>
      <xdr:rowOff>0</xdr:rowOff>
    </xdr:to>
    <xdr:sp macro="" textlink="">
      <xdr:nvSpPr>
        <xdr:cNvPr id="1448" name="Line 126"/>
        <xdr:cNvSpPr>
          <a:spLocks noChangeShapeType="1"/>
        </xdr:cNvSpPr>
      </xdr:nvSpPr>
      <xdr:spPr bwMode="auto">
        <a:xfrm>
          <a:off x="3829050" y="8029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0</xdr:colOff>
      <xdr:row>102</xdr:row>
      <xdr:rowOff>0</xdr:rowOff>
    </xdr:to>
    <xdr:sp macro="" textlink="">
      <xdr:nvSpPr>
        <xdr:cNvPr id="1450" name="Line 128"/>
        <xdr:cNvSpPr>
          <a:spLocks noChangeShapeType="1"/>
        </xdr:cNvSpPr>
      </xdr:nvSpPr>
      <xdr:spPr bwMode="auto">
        <a:xfrm>
          <a:off x="3829050" y="11972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0</xdr:colOff>
      <xdr:row>102</xdr:row>
      <xdr:rowOff>0</xdr:rowOff>
    </xdr:to>
    <xdr:sp macro="" textlink="">
      <xdr:nvSpPr>
        <xdr:cNvPr id="1452" name="Line 130"/>
        <xdr:cNvSpPr>
          <a:spLocks noChangeShapeType="1"/>
        </xdr:cNvSpPr>
      </xdr:nvSpPr>
      <xdr:spPr bwMode="auto">
        <a:xfrm>
          <a:off x="3829050" y="11972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0</xdr:colOff>
      <xdr:row>102</xdr:row>
      <xdr:rowOff>0</xdr:rowOff>
    </xdr:to>
    <xdr:sp macro="" textlink="">
      <xdr:nvSpPr>
        <xdr:cNvPr id="1454" name="Line 132"/>
        <xdr:cNvSpPr>
          <a:spLocks noChangeShapeType="1"/>
        </xdr:cNvSpPr>
      </xdr:nvSpPr>
      <xdr:spPr bwMode="auto">
        <a:xfrm>
          <a:off x="3829050" y="11972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9525</xdr:colOff>
      <xdr:row>102</xdr:row>
      <xdr:rowOff>0</xdr:rowOff>
    </xdr:to>
    <xdr:sp macro="" textlink="">
      <xdr:nvSpPr>
        <xdr:cNvPr id="1456" name="Line 134"/>
        <xdr:cNvSpPr>
          <a:spLocks noChangeShapeType="1"/>
        </xdr:cNvSpPr>
      </xdr:nvSpPr>
      <xdr:spPr bwMode="auto">
        <a:xfrm flipV="1">
          <a:off x="3829050" y="119729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102</xdr:row>
      <xdr:rowOff>0</xdr:rowOff>
    </xdr:from>
    <xdr:to>
      <xdr:col>20</xdr:col>
      <xdr:colOff>0</xdr:colOff>
      <xdr:row>102</xdr:row>
      <xdr:rowOff>0</xdr:rowOff>
    </xdr:to>
    <xdr:sp macro="" textlink="">
      <xdr:nvSpPr>
        <xdr:cNvPr id="1457" name="Line 135"/>
        <xdr:cNvSpPr>
          <a:spLocks noChangeShapeType="1"/>
        </xdr:cNvSpPr>
      </xdr:nvSpPr>
      <xdr:spPr bwMode="auto">
        <a:xfrm>
          <a:off x="7086600" y="11972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9525</xdr:colOff>
      <xdr:row>102</xdr:row>
      <xdr:rowOff>0</xdr:rowOff>
    </xdr:to>
    <xdr:sp macro="" textlink="">
      <xdr:nvSpPr>
        <xdr:cNvPr id="1458" name="Line 136"/>
        <xdr:cNvSpPr>
          <a:spLocks noChangeShapeType="1"/>
        </xdr:cNvSpPr>
      </xdr:nvSpPr>
      <xdr:spPr bwMode="auto">
        <a:xfrm flipV="1">
          <a:off x="3829050" y="119729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0</xdr:colOff>
      <xdr:row>102</xdr:row>
      <xdr:rowOff>0</xdr:rowOff>
    </xdr:to>
    <xdr:sp macro="" textlink="">
      <xdr:nvSpPr>
        <xdr:cNvPr id="1459" name="Line 137"/>
        <xdr:cNvSpPr>
          <a:spLocks noChangeShapeType="1"/>
        </xdr:cNvSpPr>
      </xdr:nvSpPr>
      <xdr:spPr bwMode="auto">
        <a:xfrm>
          <a:off x="3829050" y="11972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0</xdr:colOff>
      <xdr:row>93</xdr:row>
      <xdr:rowOff>0</xdr:rowOff>
    </xdr:to>
    <xdr:sp macro="" textlink="">
      <xdr:nvSpPr>
        <xdr:cNvPr id="1461" name="Line 139"/>
        <xdr:cNvSpPr>
          <a:spLocks noChangeShapeType="1"/>
        </xdr:cNvSpPr>
      </xdr:nvSpPr>
      <xdr:spPr bwMode="auto">
        <a:xfrm>
          <a:off x="3829050" y="10429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0</xdr:colOff>
      <xdr:row>93</xdr:row>
      <xdr:rowOff>0</xdr:rowOff>
    </xdr:to>
    <xdr:sp macro="" textlink="">
      <xdr:nvSpPr>
        <xdr:cNvPr id="1463" name="Line 141"/>
        <xdr:cNvSpPr>
          <a:spLocks noChangeShapeType="1"/>
        </xdr:cNvSpPr>
      </xdr:nvSpPr>
      <xdr:spPr bwMode="auto">
        <a:xfrm>
          <a:off x="3829050" y="10429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0</xdr:colOff>
      <xdr:row>93</xdr:row>
      <xdr:rowOff>0</xdr:rowOff>
    </xdr:to>
    <xdr:sp macro="" textlink="">
      <xdr:nvSpPr>
        <xdr:cNvPr id="1465" name="Line 143"/>
        <xdr:cNvSpPr>
          <a:spLocks noChangeShapeType="1"/>
        </xdr:cNvSpPr>
      </xdr:nvSpPr>
      <xdr:spPr bwMode="auto">
        <a:xfrm>
          <a:off x="3829050" y="10429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9525</xdr:colOff>
      <xdr:row>93</xdr:row>
      <xdr:rowOff>0</xdr:rowOff>
    </xdr:to>
    <xdr:sp macro="" textlink="">
      <xdr:nvSpPr>
        <xdr:cNvPr id="1467" name="Line 145"/>
        <xdr:cNvSpPr>
          <a:spLocks noChangeShapeType="1"/>
        </xdr:cNvSpPr>
      </xdr:nvSpPr>
      <xdr:spPr bwMode="auto">
        <a:xfrm flipV="1">
          <a:off x="3829050" y="1042987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93</xdr:row>
      <xdr:rowOff>0</xdr:rowOff>
    </xdr:from>
    <xdr:to>
      <xdr:col>20</xdr:col>
      <xdr:colOff>0</xdr:colOff>
      <xdr:row>93</xdr:row>
      <xdr:rowOff>0</xdr:rowOff>
    </xdr:to>
    <xdr:sp macro="" textlink="">
      <xdr:nvSpPr>
        <xdr:cNvPr id="1468" name="Line 146"/>
        <xdr:cNvSpPr>
          <a:spLocks noChangeShapeType="1"/>
        </xdr:cNvSpPr>
      </xdr:nvSpPr>
      <xdr:spPr bwMode="auto">
        <a:xfrm>
          <a:off x="7086600" y="10429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9525</xdr:colOff>
      <xdr:row>93</xdr:row>
      <xdr:rowOff>0</xdr:rowOff>
    </xdr:to>
    <xdr:sp macro="" textlink="">
      <xdr:nvSpPr>
        <xdr:cNvPr id="1469" name="Line 147"/>
        <xdr:cNvSpPr>
          <a:spLocks noChangeShapeType="1"/>
        </xdr:cNvSpPr>
      </xdr:nvSpPr>
      <xdr:spPr bwMode="auto">
        <a:xfrm flipV="1">
          <a:off x="3829050" y="1042987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0</xdr:colOff>
      <xdr:row>93</xdr:row>
      <xdr:rowOff>0</xdr:rowOff>
    </xdr:to>
    <xdr:sp macro="" textlink="">
      <xdr:nvSpPr>
        <xdr:cNvPr id="1470" name="Line 148"/>
        <xdr:cNvSpPr>
          <a:spLocks noChangeShapeType="1"/>
        </xdr:cNvSpPr>
      </xdr:nvSpPr>
      <xdr:spPr bwMode="auto">
        <a:xfrm>
          <a:off x="3829050" y="10429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78</xdr:row>
      <xdr:rowOff>142875</xdr:rowOff>
    </xdr:from>
    <xdr:to>
      <xdr:col>14</xdr:col>
      <xdr:colOff>0</xdr:colOff>
      <xdr:row>79</xdr:row>
      <xdr:rowOff>0</xdr:rowOff>
    </xdr:to>
    <xdr:sp macro="" textlink="">
      <xdr:nvSpPr>
        <xdr:cNvPr id="1472" name="Line 150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78</xdr:row>
      <xdr:rowOff>142875</xdr:rowOff>
    </xdr:from>
    <xdr:to>
      <xdr:col>14</xdr:col>
      <xdr:colOff>0</xdr:colOff>
      <xdr:row>79</xdr:row>
      <xdr:rowOff>0</xdr:rowOff>
    </xdr:to>
    <xdr:sp macro="" textlink="">
      <xdr:nvSpPr>
        <xdr:cNvPr id="1475" name="Line 153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78</xdr:row>
      <xdr:rowOff>142875</xdr:rowOff>
    </xdr:from>
    <xdr:to>
      <xdr:col>14</xdr:col>
      <xdr:colOff>0</xdr:colOff>
      <xdr:row>79</xdr:row>
      <xdr:rowOff>0</xdr:rowOff>
    </xdr:to>
    <xdr:sp macro="" textlink="">
      <xdr:nvSpPr>
        <xdr:cNvPr id="1478" name="Line 156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78</xdr:row>
      <xdr:rowOff>142875</xdr:rowOff>
    </xdr:from>
    <xdr:to>
      <xdr:col>14</xdr:col>
      <xdr:colOff>0</xdr:colOff>
      <xdr:row>79</xdr:row>
      <xdr:rowOff>0</xdr:rowOff>
    </xdr:to>
    <xdr:sp macro="" textlink="">
      <xdr:nvSpPr>
        <xdr:cNvPr id="1481" name="Line 159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78</xdr:row>
      <xdr:rowOff>142875</xdr:rowOff>
    </xdr:from>
    <xdr:to>
      <xdr:col>14</xdr:col>
      <xdr:colOff>0</xdr:colOff>
      <xdr:row>79</xdr:row>
      <xdr:rowOff>0</xdr:rowOff>
    </xdr:to>
    <xdr:sp macro="" textlink="">
      <xdr:nvSpPr>
        <xdr:cNvPr id="1484" name="Line 162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78</xdr:row>
      <xdr:rowOff>142875</xdr:rowOff>
    </xdr:from>
    <xdr:to>
      <xdr:col>14</xdr:col>
      <xdr:colOff>0</xdr:colOff>
      <xdr:row>79</xdr:row>
      <xdr:rowOff>0</xdr:rowOff>
    </xdr:to>
    <xdr:sp macro="" textlink="">
      <xdr:nvSpPr>
        <xdr:cNvPr id="1487" name="Line 165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78</xdr:row>
      <xdr:rowOff>142875</xdr:rowOff>
    </xdr:from>
    <xdr:to>
      <xdr:col>14</xdr:col>
      <xdr:colOff>0</xdr:colOff>
      <xdr:row>79</xdr:row>
      <xdr:rowOff>0</xdr:rowOff>
    </xdr:to>
    <xdr:sp macro="" textlink="">
      <xdr:nvSpPr>
        <xdr:cNvPr id="1490" name="Line 168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78</xdr:row>
      <xdr:rowOff>142875</xdr:rowOff>
    </xdr:from>
    <xdr:to>
      <xdr:col>14</xdr:col>
      <xdr:colOff>0</xdr:colOff>
      <xdr:row>79</xdr:row>
      <xdr:rowOff>0</xdr:rowOff>
    </xdr:to>
    <xdr:sp macro="" textlink="">
      <xdr:nvSpPr>
        <xdr:cNvPr id="1493" name="Line 171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78</xdr:row>
      <xdr:rowOff>142875</xdr:rowOff>
    </xdr:from>
    <xdr:to>
      <xdr:col>14</xdr:col>
      <xdr:colOff>0</xdr:colOff>
      <xdr:row>79</xdr:row>
      <xdr:rowOff>0</xdr:rowOff>
    </xdr:to>
    <xdr:sp macro="" textlink="">
      <xdr:nvSpPr>
        <xdr:cNvPr id="1496" name="Line 174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78</xdr:row>
      <xdr:rowOff>142875</xdr:rowOff>
    </xdr:from>
    <xdr:to>
      <xdr:col>14</xdr:col>
      <xdr:colOff>0</xdr:colOff>
      <xdr:row>79</xdr:row>
      <xdr:rowOff>0</xdr:rowOff>
    </xdr:to>
    <xdr:sp macro="" textlink="">
      <xdr:nvSpPr>
        <xdr:cNvPr id="1499" name="Line 177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78</xdr:row>
      <xdr:rowOff>142875</xdr:rowOff>
    </xdr:from>
    <xdr:to>
      <xdr:col>14</xdr:col>
      <xdr:colOff>0</xdr:colOff>
      <xdr:row>79</xdr:row>
      <xdr:rowOff>0</xdr:rowOff>
    </xdr:to>
    <xdr:sp macro="" textlink="">
      <xdr:nvSpPr>
        <xdr:cNvPr id="1502" name="Line 180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78</xdr:row>
      <xdr:rowOff>142875</xdr:rowOff>
    </xdr:from>
    <xdr:to>
      <xdr:col>14</xdr:col>
      <xdr:colOff>0</xdr:colOff>
      <xdr:row>79</xdr:row>
      <xdr:rowOff>0</xdr:rowOff>
    </xdr:to>
    <xdr:sp macro="" textlink="">
      <xdr:nvSpPr>
        <xdr:cNvPr id="1505" name="Line 183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0</xdr:colOff>
      <xdr:row>102</xdr:row>
      <xdr:rowOff>0</xdr:rowOff>
    </xdr:to>
    <xdr:sp macro="" textlink="">
      <xdr:nvSpPr>
        <xdr:cNvPr id="1508" name="Line 186"/>
        <xdr:cNvSpPr>
          <a:spLocks noChangeShapeType="1"/>
        </xdr:cNvSpPr>
      </xdr:nvSpPr>
      <xdr:spPr bwMode="auto">
        <a:xfrm>
          <a:off x="3829050" y="11972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0</xdr:colOff>
      <xdr:row>102</xdr:row>
      <xdr:rowOff>0</xdr:rowOff>
    </xdr:to>
    <xdr:sp macro="" textlink="">
      <xdr:nvSpPr>
        <xdr:cNvPr id="1510" name="Line 188"/>
        <xdr:cNvSpPr>
          <a:spLocks noChangeShapeType="1"/>
        </xdr:cNvSpPr>
      </xdr:nvSpPr>
      <xdr:spPr bwMode="auto">
        <a:xfrm>
          <a:off x="3829050" y="11972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0</xdr:colOff>
      <xdr:row>102</xdr:row>
      <xdr:rowOff>0</xdr:rowOff>
    </xdr:to>
    <xdr:sp macro="" textlink="">
      <xdr:nvSpPr>
        <xdr:cNvPr id="1512" name="Line 190"/>
        <xdr:cNvSpPr>
          <a:spLocks noChangeShapeType="1"/>
        </xdr:cNvSpPr>
      </xdr:nvSpPr>
      <xdr:spPr bwMode="auto">
        <a:xfrm>
          <a:off x="3829050" y="11972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9525</xdr:colOff>
      <xdr:row>102</xdr:row>
      <xdr:rowOff>0</xdr:rowOff>
    </xdr:to>
    <xdr:sp macro="" textlink="">
      <xdr:nvSpPr>
        <xdr:cNvPr id="1514" name="Line 192"/>
        <xdr:cNvSpPr>
          <a:spLocks noChangeShapeType="1"/>
        </xdr:cNvSpPr>
      </xdr:nvSpPr>
      <xdr:spPr bwMode="auto">
        <a:xfrm flipV="1">
          <a:off x="3829050" y="119729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102</xdr:row>
      <xdr:rowOff>0</xdr:rowOff>
    </xdr:from>
    <xdr:to>
      <xdr:col>20</xdr:col>
      <xdr:colOff>0</xdr:colOff>
      <xdr:row>102</xdr:row>
      <xdr:rowOff>0</xdr:rowOff>
    </xdr:to>
    <xdr:sp macro="" textlink="">
      <xdr:nvSpPr>
        <xdr:cNvPr id="1515" name="Line 193"/>
        <xdr:cNvSpPr>
          <a:spLocks noChangeShapeType="1"/>
        </xdr:cNvSpPr>
      </xdr:nvSpPr>
      <xdr:spPr bwMode="auto">
        <a:xfrm>
          <a:off x="7086600" y="11972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9525</xdr:colOff>
      <xdr:row>102</xdr:row>
      <xdr:rowOff>0</xdr:rowOff>
    </xdr:to>
    <xdr:sp macro="" textlink="">
      <xdr:nvSpPr>
        <xdr:cNvPr id="1516" name="Line 194"/>
        <xdr:cNvSpPr>
          <a:spLocks noChangeShapeType="1"/>
        </xdr:cNvSpPr>
      </xdr:nvSpPr>
      <xdr:spPr bwMode="auto">
        <a:xfrm flipV="1">
          <a:off x="3829050" y="119729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0</xdr:colOff>
      <xdr:row>102</xdr:row>
      <xdr:rowOff>0</xdr:rowOff>
    </xdr:to>
    <xdr:sp macro="" textlink="">
      <xdr:nvSpPr>
        <xdr:cNvPr id="1517" name="Line 195"/>
        <xdr:cNvSpPr>
          <a:spLocks noChangeShapeType="1"/>
        </xdr:cNvSpPr>
      </xdr:nvSpPr>
      <xdr:spPr bwMode="auto">
        <a:xfrm>
          <a:off x="3829050" y="11972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0</xdr:colOff>
      <xdr:row>93</xdr:row>
      <xdr:rowOff>0</xdr:rowOff>
    </xdr:to>
    <xdr:sp macro="" textlink="">
      <xdr:nvSpPr>
        <xdr:cNvPr id="1519" name="Line 197"/>
        <xdr:cNvSpPr>
          <a:spLocks noChangeShapeType="1"/>
        </xdr:cNvSpPr>
      </xdr:nvSpPr>
      <xdr:spPr bwMode="auto">
        <a:xfrm>
          <a:off x="3829050" y="10429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0</xdr:colOff>
      <xdr:row>93</xdr:row>
      <xdr:rowOff>0</xdr:rowOff>
    </xdr:to>
    <xdr:sp macro="" textlink="">
      <xdr:nvSpPr>
        <xdr:cNvPr id="1521" name="Line 199"/>
        <xdr:cNvSpPr>
          <a:spLocks noChangeShapeType="1"/>
        </xdr:cNvSpPr>
      </xdr:nvSpPr>
      <xdr:spPr bwMode="auto">
        <a:xfrm>
          <a:off x="3829050" y="10429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0</xdr:colOff>
      <xdr:row>93</xdr:row>
      <xdr:rowOff>0</xdr:rowOff>
    </xdr:to>
    <xdr:sp macro="" textlink="">
      <xdr:nvSpPr>
        <xdr:cNvPr id="1523" name="Line 201"/>
        <xdr:cNvSpPr>
          <a:spLocks noChangeShapeType="1"/>
        </xdr:cNvSpPr>
      </xdr:nvSpPr>
      <xdr:spPr bwMode="auto">
        <a:xfrm>
          <a:off x="3829050" y="10429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9525</xdr:colOff>
      <xdr:row>93</xdr:row>
      <xdr:rowOff>0</xdr:rowOff>
    </xdr:to>
    <xdr:sp macro="" textlink="">
      <xdr:nvSpPr>
        <xdr:cNvPr id="1525" name="Line 203"/>
        <xdr:cNvSpPr>
          <a:spLocks noChangeShapeType="1"/>
        </xdr:cNvSpPr>
      </xdr:nvSpPr>
      <xdr:spPr bwMode="auto">
        <a:xfrm flipV="1">
          <a:off x="3829050" y="1042987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93</xdr:row>
      <xdr:rowOff>0</xdr:rowOff>
    </xdr:from>
    <xdr:to>
      <xdr:col>20</xdr:col>
      <xdr:colOff>0</xdr:colOff>
      <xdr:row>93</xdr:row>
      <xdr:rowOff>0</xdr:rowOff>
    </xdr:to>
    <xdr:sp macro="" textlink="">
      <xdr:nvSpPr>
        <xdr:cNvPr id="1526" name="Line 204"/>
        <xdr:cNvSpPr>
          <a:spLocks noChangeShapeType="1"/>
        </xdr:cNvSpPr>
      </xdr:nvSpPr>
      <xdr:spPr bwMode="auto">
        <a:xfrm>
          <a:off x="7086600" y="10429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9525</xdr:colOff>
      <xdr:row>93</xdr:row>
      <xdr:rowOff>0</xdr:rowOff>
    </xdr:to>
    <xdr:sp macro="" textlink="">
      <xdr:nvSpPr>
        <xdr:cNvPr id="1527" name="Line 205"/>
        <xdr:cNvSpPr>
          <a:spLocks noChangeShapeType="1"/>
        </xdr:cNvSpPr>
      </xdr:nvSpPr>
      <xdr:spPr bwMode="auto">
        <a:xfrm flipV="1">
          <a:off x="3829050" y="1042987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0</xdr:colOff>
      <xdr:row>93</xdr:row>
      <xdr:rowOff>0</xdr:rowOff>
    </xdr:to>
    <xdr:sp macro="" textlink="">
      <xdr:nvSpPr>
        <xdr:cNvPr id="1528" name="Line 206"/>
        <xdr:cNvSpPr>
          <a:spLocks noChangeShapeType="1"/>
        </xdr:cNvSpPr>
      </xdr:nvSpPr>
      <xdr:spPr bwMode="auto">
        <a:xfrm>
          <a:off x="3829050" y="10429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0</xdr:colOff>
      <xdr:row>102</xdr:row>
      <xdr:rowOff>0</xdr:rowOff>
    </xdr:to>
    <xdr:sp macro="" textlink="">
      <xdr:nvSpPr>
        <xdr:cNvPr id="1530" name="Line 208"/>
        <xdr:cNvSpPr>
          <a:spLocks noChangeShapeType="1"/>
        </xdr:cNvSpPr>
      </xdr:nvSpPr>
      <xdr:spPr bwMode="auto">
        <a:xfrm>
          <a:off x="3829050" y="11972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0</xdr:colOff>
      <xdr:row>102</xdr:row>
      <xdr:rowOff>0</xdr:rowOff>
    </xdr:to>
    <xdr:sp macro="" textlink="">
      <xdr:nvSpPr>
        <xdr:cNvPr id="1532" name="Line 210"/>
        <xdr:cNvSpPr>
          <a:spLocks noChangeShapeType="1"/>
        </xdr:cNvSpPr>
      </xdr:nvSpPr>
      <xdr:spPr bwMode="auto">
        <a:xfrm>
          <a:off x="3829050" y="11972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0</xdr:colOff>
      <xdr:row>102</xdr:row>
      <xdr:rowOff>0</xdr:rowOff>
    </xdr:to>
    <xdr:sp macro="" textlink="">
      <xdr:nvSpPr>
        <xdr:cNvPr id="1534" name="Line 212"/>
        <xdr:cNvSpPr>
          <a:spLocks noChangeShapeType="1"/>
        </xdr:cNvSpPr>
      </xdr:nvSpPr>
      <xdr:spPr bwMode="auto">
        <a:xfrm>
          <a:off x="3829050" y="11972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9525</xdr:colOff>
      <xdr:row>102</xdr:row>
      <xdr:rowOff>0</xdr:rowOff>
    </xdr:to>
    <xdr:sp macro="" textlink="">
      <xdr:nvSpPr>
        <xdr:cNvPr id="1536" name="Line 214"/>
        <xdr:cNvSpPr>
          <a:spLocks noChangeShapeType="1"/>
        </xdr:cNvSpPr>
      </xdr:nvSpPr>
      <xdr:spPr bwMode="auto">
        <a:xfrm flipV="1">
          <a:off x="3829050" y="119729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102</xdr:row>
      <xdr:rowOff>0</xdr:rowOff>
    </xdr:from>
    <xdr:to>
      <xdr:col>20</xdr:col>
      <xdr:colOff>0</xdr:colOff>
      <xdr:row>102</xdr:row>
      <xdr:rowOff>0</xdr:rowOff>
    </xdr:to>
    <xdr:sp macro="" textlink="">
      <xdr:nvSpPr>
        <xdr:cNvPr id="1537" name="Line 215"/>
        <xdr:cNvSpPr>
          <a:spLocks noChangeShapeType="1"/>
        </xdr:cNvSpPr>
      </xdr:nvSpPr>
      <xdr:spPr bwMode="auto">
        <a:xfrm>
          <a:off x="7086600" y="11972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9525</xdr:colOff>
      <xdr:row>102</xdr:row>
      <xdr:rowOff>0</xdr:rowOff>
    </xdr:to>
    <xdr:sp macro="" textlink="">
      <xdr:nvSpPr>
        <xdr:cNvPr id="1538" name="Line 216"/>
        <xdr:cNvSpPr>
          <a:spLocks noChangeShapeType="1"/>
        </xdr:cNvSpPr>
      </xdr:nvSpPr>
      <xdr:spPr bwMode="auto">
        <a:xfrm flipV="1">
          <a:off x="3829050" y="119729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0</xdr:colOff>
      <xdr:row>102</xdr:row>
      <xdr:rowOff>0</xdr:rowOff>
    </xdr:to>
    <xdr:sp macro="" textlink="">
      <xdr:nvSpPr>
        <xdr:cNvPr id="1539" name="Line 217"/>
        <xdr:cNvSpPr>
          <a:spLocks noChangeShapeType="1"/>
        </xdr:cNvSpPr>
      </xdr:nvSpPr>
      <xdr:spPr bwMode="auto">
        <a:xfrm>
          <a:off x="3829050" y="11972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0</xdr:colOff>
      <xdr:row>93</xdr:row>
      <xdr:rowOff>0</xdr:rowOff>
    </xdr:to>
    <xdr:sp macro="" textlink="">
      <xdr:nvSpPr>
        <xdr:cNvPr id="1541" name="Line 219"/>
        <xdr:cNvSpPr>
          <a:spLocks noChangeShapeType="1"/>
        </xdr:cNvSpPr>
      </xdr:nvSpPr>
      <xdr:spPr bwMode="auto">
        <a:xfrm>
          <a:off x="3829050" y="10429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0</xdr:colOff>
      <xdr:row>93</xdr:row>
      <xdr:rowOff>0</xdr:rowOff>
    </xdr:to>
    <xdr:sp macro="" textlink="">
      <xdr:nvSpPr>
        <xdr:cNvPr id="1543" name="Line 221"/>
        <xdr:cNvSpPr>
          <a:spLocks noChangeShapeType="1"/>
        </xdr:cNvSpPr>
      </xdr:nvSpPr>
      <xdr:spPr bwMode="auto">
        <a:xfrm>
          <a:off x="3829050" y="10429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0</xdr:colOff>
      <xdr:row>93</xdr:row>
      <xdr:rowOff>0</xdr:rowOff>
    </xdr:to>
    <xdr:sp macro="" textlink="">
      <xdr:nvSpPr>
        <xdr:cNvPr id="1545" name="Line 223"/>
        <xdr:cNvSpPr>
          <a:spLocks noChangeShapeType="1"/>
        </xdr:cNvSpPr>
      </xdr:nvSpPr>
      <xdr:spPr bwMode="auto">
        <a:xfrm>
          <a:off x="3829050" y="10429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9525</xdr:colOff>
      <xdr:row>93</xdr:row>
      <xdr:rowOff>0</xdr:rowOff>
    </xdr:to>
    <xdr:sp macro="" textlink="">
      <xdr:nvSpPr>
        <xdr:cNvPr id="1547" name="Line 225"/>
        <xdr:cNvSpPr>
          <a:spLocks noChangeShapeType="1"/>
        </xdr:cNvSpPr>
      </xdr:nvSpPr>
      <xdr:spPr bwMode="auto">
        <a:xfrm flipV="1">
          <a:off x="3829050" y="1042987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93</xdr:row>
      <xdr:rowOff>0</xdr:rowOff>
    </xdr:from>
    <xdr:to>
      <xdr:col>20</xdr:col>
      <xdr:colOff>0</xdr:colOff>
      <xdr:row>93</xdr:row>
      <xdr:rowOff>0</xdr:rowOff>
    </xdr:to>
    <xdr:sp macro="" textlink="">
      <xdr:nvSpPr>
        <xdr:cNvPr id="1548" name="Line 226"/>
        <xdr:cNvSpPr>
          <a:spLocks noChangeShapeType="1"/>
        </xdr:cNvSpPr>
      </xdr:nvSpPr>
      <xdr:spPr bwMode="auto">
        <a:xfrm>
          <a:off x="7086600" y="10429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9525</xdr:colOff>
      <xdr:row>93</xdr:row>
      <xdr:rowOff>0</xdr:rowOff>
    </xdr:to>
    <xdr:sp macro="" textlink="">
      <xdr:nvSpPr>
        <xdr:cNvPr id="1549" name="Line 227"/>
        <xdr:cNvSpPr>
          <a:spLocks noChangeShapeType="1"/>
        </xdr:cNvSpPr>
      </xdr:nvSpPr>
      <xdr:spPr bwMode="auto">
        <a:xfrm flipV="1">
          <a:off x="3829050" y="1042987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0</xdr:colOff>
      <xdr:row>93</xdr:row>
      <xdr:rowOff>0</xdr:rowOff>
    </xdr:to>
    <xdr:sp macro="" textlink="">
      <xdr:nvSpPr>
        <xdr:cNvPr id="1550" name="Line 228"/>
        <xdr:cNvSpPr>
          <a:spLocks noChangeShapeType="1"/>
        </xdr:cNvSpPr>
      </xdr:nvSpPr>
      <xdr:spPr bwMode="auto">
        <a:xfrm>
          <a:off x="3829050" y="10429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78</xdr:row>
      <xdr:rowOff>142875</xdr:rowOff>
    </xdr:from>
    <xdr:to>
      <xdr:col>14</xdr:col>
      <xdr:colOff>0</xdr:colOff>
      <xdr:row>79</xdr:row>
      <xdr:rowOff>0</xdr:rowOff>
    </xdr:to>
    <xdr:sp macro="" textlink="">
      <xdr:nvSpPr>
        <xdr:cNvPr id="1552" name="Line 230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78</xdr:row>
      <xdr:rowOff>142875</xdr:rowOff>
    </xdr:from>
    <xdr:to>
      <xdr:col>14</xdr:col>
      <xdr:colOff>0</xdr:colOff>
      <xdr:row>79</xdr:row>
      <xdr:rowOff>0</xdr:rowOff>
    </xdr:to>
    <xdr:sp macro="" textlink="">
      <xdr:nvSpPr>
        <xdr:cNvPr id="1555" name="Line 233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78</xdr:row>
      <xdr:rowOff>142875</xdr:rowOff>
    </xdr:from>
    <xdr:to>
      <xdr:col>14</xdr:col>
      <xdr:colOff>0</xdr:colOff>
      <xdr:row>79</xdr:row>
      <xdr:rowOff>0</xdr:rowOff>
    </xdr:to>
    <xdr:sp macro="" textlink="">
      <xdr:nvSpPr>
        <xdr:cNvPr id="1558" name="Line 236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78</xdr:row>
      <xdr:rowOff>142875</xdr:rowOff>
    </xdr:from>
    <xdr:to>
      <xdr:col>14</xdr:col>
      <xdr:colOff>0</xdr:colOff>
      <xdr:row>79</xdr:row>
      <xdr:rowOff>0</xdr:rowOff>
    </xdr:to>
    <xdr:sp macro="" textlink="">
      <xdr:nvSpPr>
        <xdr:cNvPr id="1561" name="Line 239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78</xdr:row>
      <xdr:rowOff>142875</xdr:rowOff>
    </xdr:from>
    <xdr:to>
      <xdr:col>14</xdr:col>
      <xdr:colOff>0</xdr:colOff>
      <xdr:row>79</xdr:row>
      <xdr:rowOff>0</xdr:rowOff>
    </xdr:to>
    <xdr:sp macro="" textlink="">
      <xdr:nvSpPr>
        <xdr:cNvPr id="1564" name="Line 242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78</xdr:row>
      <xdr:rowOff>142875</xdr:rowOff>
    </xdr:from>
    <xdr:to>
      <xdr:col>14</xdr:col>
      <xdr:colOff>0</xdr:colOff>
      <xdr:row>79</xdr:row>
      <xdr:rowOff>0</xdr:rowOff>
    </xdr:to>
    <xdr:sp macro="" textlink="">
      <xdr:nvSpPr>
        <xdr:cNvPr id="1567" name="Line 245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78</xdr:row>
      <xdr:rowOff>142875</xdr:rowOff>
    </xdr:from>
    <xdr:to>
      <xdr:col>14</xdr:col>
      <xdr:colOff>0</xdr:colOff>
      <xdr:row>79</xdr:row>
      <xdr:rowOff>0</xdr:rowOff>
    </xdr:to>
    <xdr:sp macro="" textlink="">
      <xdr:nvSpPr>
        <xdr:cNvPr id="1570" name="Line 248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78</xdr:row>
      <xdr:rowOff>142875</xdr:rowOff>
    </xdr:from>
    <xdr:to>
      <xdr:col>14</xdr:col>
      <xdr:colOff>0</xdr:colOff>
      <xdr:row>79</xdr:row>
      <xdr:rowOff>0</xdr:rowOff>
    </xdr:to>
    <xdr:sp macro="" textlink="">
      <xdr:nvSpPr>
        <xdr:cNvPr id="1573" name="Line 251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78</xdr:row>
      <xdr:rowOff>142875</xdr:rowOff>
    </xdr:from>
    <xdr:to>
      <xdr:col>14</xdr:col>
      <xdr:colOff>0</xdr:colOff>
      <xdr:row>79</xdr:row>
      <xdr:rowOff>0</xdr:rowOff>
    </xdr:to>
    <xdr:sp macro="" textlink="">
      <xdr:nvSpPr>
        <xdr:cNvPr id="1576" name="Line 254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78</xdr:row>
      <xdr:rowOff>142875</xdr:rowOff>
    </xdr:from>
    <xdr:to>
      <xdr:col>14</xdr:col>
      <xdr:colOff>0</xdr:colOff>
      <xdr:row>79</xdr:row>
      <xdr:rowOff>0</xdr:rowOff>
    </xdr:to>
    <xdr:sp macro="" textlink="">
      <xdr:nvSpPr>
        <xdr:cNvPr id="1579" name="Line 257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78</xdr:row>
      <xdr:rowOff>142875</xdr:rowOff>
    </xdr:from>
    <xdr:to>
      <xdr:col>14</xdr:col>
      <xdr:colOff>0</xdr:colOff>
      <xdr:row>79</xdr:row>
      <xdr:rowOff>0</xdr:rowOff>
    </xdr:to>
    <xdr:sp macro="" textlink="">
      <xdr:nvSpPr>
        <xdr:cNvPr id="1582" name="Line 260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78</xdr:row>
      <xdr:rowOff>142875</xdr:rowOff>
    </xdr:from>
    <xdr:to>
      <xdr:col>14</xdr:col>
      <xdr:colOff>0</xdr:colOff>
      <xdr:row>79</xdr:row>
      <xdr:rowOff>0</xdr:rowOff>
    </xdr:to>
    <xdr:sp macro="" textlink="">
      <xdr:nvSpPr>
        <xdr:cNvPr id="1585" name="Line 263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77</xdr:row>
      <xdr:rowOff>0</xdr:rowOff>
    </xdr:from>
    <xdr:to>
      <xdr:col>18</xdr:col>
      <xdr:colOff>0</xdr:colOff>
      <xdr:row>77</xdr:row>
      <xdr:rowOff>0</xdr:rowOff>
    </xdr:to>
    <xdr:sp macro="" textlink="">
      <xdr:nvSpPr>
        <xdr:cNvPr id="1588" name="Line 266"/>
        <xdr:cNvSpPr>
          <a:spLocks noChangeShapeType="1"/>
        </xdr:cNvSpPr>
      </xdr:nvSpPr>
      <xdr:spPr bwMode="auto">
        <a:xfrm>
          <a:off x="3829050" y="8029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77</xdr:row>
      <xdr:rowOff>0</xdr:rowOff>
    </xdr:from>
    <xdr:to>
      <xdr:col>18</xdr:col>
      <xdr:colOff>0</xdr:colOff>
      <xdr:row>77</xdr:row>
      <xdr:rowOff>0</xdr:rowOff>
    </xdr:to>
    <xdr:sp macro="" textlink="">
      <xdr:nvSpPr>
        <xdr:cNvPr id="1590" name="Line 268"/>
        <xdr:cNvSpPr>
          <a:spLocks noChangeShapeType="1"/>
        </xdr:cNvSpPr>
      </xdr:nvSpPr>
      <xdr:spPr bwMode="auto">
        <a:xfrm>
          <a:off x="3829050" y="8029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77</xdr:row>
      <xdr:rowOff>0</xdr:rowOff>
    </xdr:from>
    <xdr:to>
      <xdr:col>18</xdr:col>
      <xdr:colOff>0</xdr:colOff>
      <xdr:row>77</xdr:row>
      <xdr:rowOff>0</xdr:rowOff>
    </xdr:to>
    <xdr:sp macro="" textlink="">
      <xdr:nvSpPr>
        <xdr:cNvPr id="1592" name="Line 270"/>
        <xdr:cNvSpPr>
          <a:spLocks noChangeShapeType="1"/>
        </xdr:cNvSpPr>
      </xdr:nvSpPr>
      <xdr:spPr bwMode="auto">
        <a:xfrm>
          <a:off x="3829050" y="8029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77</xdr:row>
      <xdr:rowOff>0</xdr:rowOff>
    </xdr:from>
    <xdr:to>
      <xdr:col>18</xdr:col>
      <xdr:colOff>9525</xdr:colOff>
      <xdr:row>77</xdr:row>
      <xdr:rowOff>0</xdr:rowOff>
    </xdr:to>
    <xdr:sp macro="" textlink="">
      <xdr:nvSpPr>
        <xdr:cNvPr id="1594" name="Line 272"/>
        <xdr:cNvSpPr>
          <a:spLocks noChangeShapeType="1"/>
        </xdr:cNvSpPr>
      </xdr:nvSpPr>
      <xdr:spPr bwMode="auto">
        <a:xfrm flipV="1">
          <a:off x="3829050" y="802957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77</xdr:row>
      <xdr:rowOff>0</xdr:rowOff>
    </xdr:from>
    <xdr:to>
      <xdr:col>20</xdr:col>
      <xdr:colOff>0</xdr:colOff>
      <xdr:row>77</xdr:row>
      <xdr:rowOff>0</xdr:rowOff>
    </xdr:to>
    <xdr:sp macro="" textlink="">
      <xdr:nvSpPr>
        <xdr:cNvPr id="1595" name="Line 273"/>
        <xdr:cNvSpPr>
          <a:spLocks noChangeShapeType="1"/>
        </xdr:cNvSpPr>
      </xdr:nvSpPr>
      <xdr:spPr bwMode="auto">
        <a:xfrm>
          <a:off x="7086600" y="8029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77</xdr:row>
      <xdr:rowOff>0</xdr:rowOff>
    </xdr:from>
    <xdr:to>
      <xdr:col>18</xdr:col>
      <xdr:colOff>9525</xdr:colOff>
      <xdr:row>77</xdr:row>
      <xdr:rowOff>0</xdr:rowOff>
    </xdr:to>
    <xdr:sp macro="" textlink="">
      <xdr:nvSpPr>
        <xdr:cNvPr id="1596" name="Line 274"/>
        <xdr:cNvSpPr>
          <a:spLocks noChangeShapeType="1"/>
        </xdr:cNvSpPr>
      </xdr:nvSpPr>
      <xdr:spPr bwMode="auto">
        <a:xfrm flipV="1">
          <a:off x="3829050" y="802957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77</xdr:row>
      <xdr:rowOff>0</xdr:rowOff>
    </xdr:from>
    <xdr:to>
      <xdr:col>18</xdr:col>
      <xdr:colOff>0</xdr:colOff>
      <xdr:row>77</xdr:row>
      <xdr:rowOff>0</xdr:rowOff>
    </xdr:to>
    <xdr:sp macro="" textlink="">
      <xdr:nvSpPr>
        <xdr:cNvPr id="1597" name="Line 275"/>
        <xdr:cNvSpPr>
          <a:spLocks noChangeShapeType="1"/>
        </xdr:cNvSpPr>
      </xdr:nvSpPr>
      <xdr:spPr bwMode="auto">
        <a:xfrm>
          <a:off x="3829050" y="8029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0</xdr:colOff>
      <xdr:row>102</xdr:row>
      <xdr:rowOff>0</xdr:rowOff>
    </xdr:to>
    <xdr:sp macro="" textlink="">
      <xdr:nvSpPr>
        <xdr:cNvPr id="1599" name="Line 277"/>
        <xdr:cNvSpPr>
          <a:spLocks noChangeShapeType="1"/>
        </xdr:cNvSpPr>
      </xdr:nvSpPr>
      <xdr:spPr bwMode="auto">
        <a:xfrm>
          <a:off x="3829050" y="11972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0</xdr:colOff>
      <xdr:row>102</xdr:row>
      <xdr:rowOff>0</xdr:rowOff>
    </xdr:to>
    <xdr:sp macro="" textlink="">
      <xdr:nvSpPr>
        <xdr:cNvPr id="1601" name="Line 279"/>
        <xdr:cNvSpPr>
          <a:spLocks noChangeShapeType="1"/>
        </xdr:cNvSpPr>
      </xdr:nvSpPr>
      <xdr:spPr bwMode="auto">
        <a:xfrm>
          <a:off x="3829050" y="11972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0</xdr:colOff>
      <xdr:row>102</xdr:row>
      <xdr:rowOff>0</xdr:rowOff>
    </xdr:to>
    <xdr:sp macro="" textlink="">
      <xdr:nvSpPr>
        <xdr:cNvPr id="1603" name="Line 281"/>
        <xdr:cNvSpPr>
          <a:spLocks noChangeShapeType="1"/>
        </xdr:cNvSpPr>
      </xdr:nvSpPr>
      <xdr:spPr bwMode="auto">
        <a:xfrm>
          <a:off x="3829050" y="11972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9525</xdr:colOff>
      <xdr:row>102</xdr:row>
      <xdr:rowOff>0</xdr:rowOff>
    </xdr:to>
    <xdr:sp macro="" textlink="">
      <xdr:nvSpPr>
        <xdr:cNvPr id="1605" name="Line 283"/>
        <xdr:cNvSpPr>
          <a:spLocks noChangeShapeType="1"/>
        </xdr:cNvSpPr>
      </xdr:nvSpPr>
      <xdr:spPr bwMode="auto">
        <a:xfrm flipV="1">
          <a:off x="3829050" y="119729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102</xdr:row>
      <xdr:rowOff>0</xdr:rowOff>
    </xdr:from>
    <xdr:to>
      <xdr:col>20</xdr:col>
      <xdr:colOff>0</xdr:colOff>
      <xdr:row>102</xdr:row>
      <xdr:rowOff>0</xdr:rowOff>
    </xdr:to>
    <xdr:sp macro="" textlink="">
      <xdr:nvSpPr>
        <xdr:cNvPr id="1606" name="Line 284"/>
        <xdr:cNvSpPr>
          <a:spLocks noChangeShapeType="1"/>
        </xdr:cNvSpPr>
      </xdr:nvSpPr>
      <xdr:spPr bwMode="auto">
        <a:xfrm>
          <a:off x="7086600" y="11972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9525</xdr:colOff>
      <xdr:row>102</xdr:row>
      <xdr:rowOff>0</xdr:rowOff>
    </xdr:to>
    <xdr:sp macro="" textlink="">
      <xdr:nvSpPr>
        <xdr:cNvPr id="1607" name="Line 285"/>
        <xdr:cNvSpPr>
          <a:spLocks noChangeShapeType="1"/>
        </xdr:cNvSpPr>
      </xdr:nvSpPr>
      <xdr:spPr bwMode="auto">
        <a:xfrm flipV="1">
          <a:off x="3829050" y="119729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0</xdr:colOff>
      <xdr:row>102</xdr:row>
      <xdr:rowOff>0</xdr:rowOff>
    </xdr:to>
    <xdr:sp macro="" textlink="">
      <xdr:nvSpPr>
        <xdr:cNvPr id="1608" name="Line 286"/>
        <xdr:cNvSpPr>
          <a:spLocks noChangeShapeType="1"/>
        </xdr:cNvSpPr>
      </xdr:nvSpPr>
      <xdr:spPr bwMode="auto">
        <a:xfrm>
          <a:off x="3829050" y="11972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0</xdr:colOff>
      <xdr:row>93</xdr:row>
      <xdr:rowOff>0</xdr:rowOff>
    </xdr:to>
    <xdr:sp macro="" textlink="">
      <xdr:nvSpPr>
        <xdr:cNvPr id="1610" name="Line 288"/>
        <xdr:cNvSpPr>
          <a:spLocks noChangeShapeType="1"/>
        </xdr:cNvSpPr>
      </xdr:nvSpPr>
      <xdr:spPr bwMode="auto">
        <a:xfrm>
          <a:off x="3829050" y="10429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0</xdr:colOff>
      <xdr:row>93</xdr:row>
      <xdr:rowOff>0</xdr:rowOff>
    </xdr:to>
    <xdr:sp macro="" textlink="">
      <xdr:nvSpPr>
        <xdr:cNvPr id="1612" name="Line 290"/>
        <xdr:cNvSpPr>
          <a:spLocks noChangeShapeType="1"/>
        </xdr:cNvSpPr>
      </xdr:nvSpPr>
      <xdr:spPr bwMode="auto">
        <a:xfrm>
          <a:off x="3829050" y="10429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0</xdr:colOff>
      <xdr:row>93</xdr:row>
      <xdr:rowOff>0</xdr:rowOff>
    </xdr:to>
    <xdr:sp macro="" textlink="">
      <xdr:nvSpPr>
        <xdr:cNvPr id="1614" name="Line 292"/>
        <xdr:cNvSpPr>
          <a:spLocks noChangeShapeType="1"/>
        </xdr:cNvSpPr>
      </xdr:nvSpPr>
      <xdr:spPr bwMode="auto">
        <a:xfrm>
          <a:off x="3829050" y="10429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9525</xdr:colOff>
      <xdr:row>93</xdr:row>
      <xdr:rowOff>0</xdr:rowOff>
    </xdr:to>
    <xdr:sp macro="" textlink="">
      <xdr:nvSpPr>
        <xdr:cNvPr id="1616" name="Line 294"/>
        <xdr:cNvSpPr>
          <a:spLocks noChangeShapeType="1"/>
        </xdr:cNvSpPr>
      </xdr:nvSpPr>
      <xdr:spPr bwMode="auto">
        <a:xfrm flipV="1">
          <a:off x="3829050" y="1042987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93</xdr:row>
      <xdr:rowOff>0</xdr:rowOff>
    </xdr:from>
    <xdr:to>
      <xdr:col>20</xdr:col>
      <xdr:colOff>0</xdr:colOff>
      <xdr:row>93</xdr:row>
      <xdr:rowOff>0</xdr:rowOff>
    </xdr:to>
    <xdr:sp macro="" textlink="">
      <xdr:nvSpPr>
        <xdr:cNvPr id="1617" name="Line 295"/>
        <xdr:cNvSpPr>
          <a:spLocks noChangeShapeType="1"/>
        </xdr:cNvSpPr>
      </xdr:nvSpPr>
      <xdr:spPr bwMode="auto">
        <a:xfrm>
          <a:off x="7086600" y="10429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9525</xdr:colOff>
      <xdr:row>93</xdr:row>
      <xdr:rowOff>0</xdr:rowOff>
    </xdr:to>
    <xdr:sp macro="" textlink="">
      <xdr:nvSpPr>
        <xdr:cNvPr id="1618" name="Line 296"/>
        <xdr:cNvSpPr>
          <a:spLocks noChangeShapeType="1"/>
        </xdr:cNvSpPr>
      </xdr:nvSpPr>
      <xdr:spPr bwMode="auto">
        <a:xfrm flipV="1">
          <a:off x="3829050" y="1042987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0</xdr:colOff>
      <xdr:row>93</xdr:row>
      <xdr:rowOff>0</xdr:rowOff>
    </xdr:to>
    <xdr:sp macro="" textlink="">
      <xdr:nvSpPr>
        <xdr:cNvPr id="1619" name="Line 297"/>
        <xdr:cNvSpPr>
          <a:spLocks noChangeShapeType="1"/>
        </xdr:cNvSpPr>
      </xdr:nvSpPr>
      <xdr:spPr bwMode="auto">
        <a:xfrm>
          <a:off x="3829050" y="10429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297"/>
  <sheetViews>
    <sheetView tabSelected="1" zoomScale="90" zoomScaleNormal="90" workbookViewId="0">
      <pane xSplit="9" ySplit="4" topLeftCell="R168" activePane="bottomRight" state="frozen"/>
      <selection pane="topRight" activeCell="H1" sqref="H1"/>
      <selection pane="bottomLeft" activeCell="A5" sqref="A5"/>
      <selection pane="bottomRight" activeCell="G189" sqref="G189:G193"/>
    </sheetView>
  </sheetViews>
  <sheetFormatPr defaultRowHeight="13.5"/>
  <cols>
    <col min="1" max="2" width="5.44140625" style="8" customWidth="1"/>
    <col min="3" max="4" width="2.77734375" style="8" customWidth="1"/>
    <col min="5" max="5" width="8.88671875" style="8" customWidth="1"/>
    <col min="6" max="6" width="8.44140625" style="8" customWidth="1"/>
    <col min="7" max="7" width="5.44140625" style="8" customWidth="1"/>
    <col min="8" max="8" width="8.88671875" style="8" customWidth="1"/>
    <col min="9" max="9" width="2.77734375" style="8" customWidth="1"/>
    <col min="10" max="11" width="8.88671875" style="8" customWidth="1"/>
    <col min="12" max="12" width="6.21875" style="8" customWidth="1"/>
    <col min="13" max="20" width="6.21875" style="18" customWidth="1"/>
    <col min="21" max="22" width="6.21875" style="8" customWidth="1"/>
    <col min="23" max="38" width="6.21875" style="56" customWidth="1"/>
    <col min="39" max="43" width="6.21875" style="8" customWidth="1"/>
    <col min="44" max="16384" width="8.88671875" style="8"/>
  </cols>
  <sheetData>
    <row r="1" spans="1:46" s="1" customFormat="1" ht="15" customHeight="1">
      <c r="A1" s="71" t="s">
        <v>184</v>
      </c>
      <c r="B1" s="71" t="s">
        <v>106</v>
      </c>
      <c r="C1" s="71"/>
      <c r="D1" s="76" t="s">
        <v>107</v>
      </c>
      <c r="E1" s="76" t="s">
        <v>108</v>
      </c>
      <c r="F1" s="76" t="s">
        <v>110</v>
      </c>
      <c r="G1" s="79" t="s">
        <v>109</v>
      </c>
      <c r="H1" s="59" t="s">
        <v>0</v>
      </c>
      <c r="I1" s="61" t="s">
        <v>1</v>
      </c>
      <c r="J1" s="5" t="s">
        <v>111</v>
      </c>
      <c r="K1" s="5" t="s">
        <v>112</v>
      </c>
      <c r="L1" s="62" t="s">
        <v>113</v>
      </c>
      <c r="M1" s="73" t="s">
        <v>2</v>
      </c>
      <c r="N1" s="73"/>
      <c r="O1" s="74" t="s">
        <v>3</v>
      </c>
      <c r="P1" s="74"/>
      <c r="Q1" s="73" t="s">
        <v>4</v>
      </c>
      <c r="R1" s="73"/>
      <c r="S1" s="73" t="s">
        <v>5</v>
      </c>
      <c r="T1" s="73"/>
      <c r="U1" s="73" t="s">
        <v>6</v>
      </c>
      <c r="V1" s="73"/>
      <c r="W1" s="74" t="s">
        <v>7</v>
      </c>
      <c r="X1" s="74"/>
      <c r="Y1" s="74" t="s">
        <v>8</v>
      </c>
      <c r="Z1" s="74"/>
      <c r="AA1" s="74" t="s">
        <v>9</v>
      </c>
      <c r="AB1" s="74"/>
      <c r="AC1" s="74" t="s">
        <v>10</v>
      </c>
      <c r="AD1" s="74"/>
      <c r="AE1" s="74" t="s">
        <v>11</v>
      </c>
      <c r="AF1" s="74"/>
      <c r="AG1" s="74" t="s">
        <v>12</v>
      </c>
      <c r="AH1" s="74"/>
      <c r="AI1" s="74" t="s">
        <v>13</v>
      </c>
      <c r="AJ1" s="74"/>
      <c r="AK1" s="74" t="s">
        <v>14</v>
      </c>
      <c r="AL1" s="74"/>
      <c r="AM1" s="74" t="s">
        <v>114</v>
      </c>
      <c r="AN1" s="74"/>
      <c r="AO1" s="73" t="s">
        <v>115</v>
      </c>
      <c r="AP1" s="73"/>
      <c r="AQ1" s="64" t="s">
        <v>15</v>
      </c>
    </row>
    <row r="2" spans="1:46" s="1" customFormat="1" ht="15" customHeight="1">
      <c r="A2" s="71"/>
      <c r="B2" s="71" t="s">
        <v>116</v>
      </c>
      <c r="C2" s="71" t="s">
        <v>117</v>
      </c>
      <c r="D2" s="76"/>
      <c r="E2" s="76"/>
      <c r="F2" s="76"/>
      <c r="G2" s="79"/>
      <c r="H2" s="71" t="s">
        <v>16</v>
      </c>
      <c r="I2" s="83" t="s">
        <v>17</v>
      </c>
      <c r="J2" s="5" t="s">
        <v>118</v>
      </c>
      <c r="K2" s="5" t="s">
        <v>119</v>
      </c>
      <c r="L2" s="65" t="s">
        <v>120</v>
      </c>
      <c r="M2" s="73" t="s">
        <v>121</v>
      </c>
      <c r="N2" s="73"/>
      <c r="O2" s="73" t="s">
        <v>18</v>
      </c>
      <c r="P2" s="73"/>
      <c r="Q2" s="73" t="s">
        <v>19</v>
      </c>
      <c r="R2" s="73"/>
      <c r="S2" s="73" t="s">
        <v>20</v>
      </c>
      <c r="T2" s="73"/>
      <c r="U2" s="73" t="s">
        <v>21</v>
      </c>
      <c r="V2" s="73"/>
      <c r="W2" s="74" t="s">
        <v>22</v>
      </c>
      <c r="X2" s="74"/>
      <c r="Y2" s="74" t="s">
        <v>23</v>
      </c>
      <c r="Z2" s="74"/>
      <c r="AA2" s="74" t="s">
        <v>24</v>
      </c>
      <c r="AB2" s="74"/>
      <c r="AC2" s="74" t="s">
        <v>25</v>
      </c>
      <c r="AD2" s="74"/>
      <c r="AE2" s="74" t="s">
        <v>26</v>
      </c>
      <c r="AF2" s="74"/>
      <c r="AG2" s="74" t="s">
        <v>27</v>
      </c>
      <c r="AH2" s="74"/>
      <c r="AI2" s="74" t="s">
        <v>28</v>
      </c>
      <c r="AJ2" s="74"/>
      <c r="AK2" s="74" t="s">
        <v>29</v>
      </c>
      <c r="AL2" s="74"/>
      <c r="AM2" s="74" t="s">
        <v>122</v>
      </c>
      <c r="AN2" s="75"/>
      <c r="AO2" s="73" t="s">
        <v>123</v>
      </c>
      <c r="AP2" s="73"/>
      <c r="AQ2" s="64" t="s">
        <v>30</v>
      </c>
    </row>
    <row r="3" spans="1:46" s="1" customFormat="1" ht="15" customHeight="1">
      <c r="A3" s="71"/>
      <c r="B3" s="71"/>
      <c r="C3" s="71"/>
      <c r="D3" s="76"/>
      <c r="E3" s="76"/>
      <c r="F3" s="76"/>
      <c r="G3" s="79"/>
      <c r="H3" s="71"/>
      <c r="I3" s="83"/>
      <c r="J3" s="62"/>
      <c r="K3" s="62"/>
      <c r="L3" s="65" t="s">
        <v>124</v>
      </c>
      <c r="M3" s="73" t="s">
        <v>125</v>
      </c>
      <c r="N3" s="73"/>
      <c r="O3" s="73"/>
      <c r="P3" s="73"/>
      <c r="Q3" s="73"/>
      <c r="R3" s="73"/>
      <c r="S3" s="94" t="s">
        <v>237</v>
      </c>
      <c r="T3" s="94"/>
      <c r="U3" s="94"/>
      <c r="V3" s="94"/>
      <c r="W3" s="94" t="s">
        <v>238</v>
      </c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 t="s">
        <v>239</v>
      </c>
      <c r="AN3" s="94"/>
      <c r="AO3" s="73" t="s">
        <v>126</v>
      </c>
      <c r="AP3" s="73"/>
      <c r="AQ3" s="64" t="s">
        <v>127</v>
      </c>
    </row>
    <row r="4" spans="1:46" s="2" customFormat="1" ht="15" customHeight="1">
      <c r="A4" s="59"/>
      <c r="B4" s="59">
        <v>2013</v>
      </c>
      <c r="C4" s="59">
        <v>5</v>
      </c>
      <c r="D4" s="61"/>
      <c r="E4" s="61"/>
      <c r="F4" s="61"/>
      <c r="G4" s="66"/>
      <c r="H4" s="59"/>
      <c r="I4" s="61"/>
      <c r="J4" s="61"/>
      <c r="K4" s="61"/>
      <c r="L4" s="61"/>
      <c r="M4" s="63" t="s">
        <v>31</v>
      </c>
      <c r="N4" s="63" t="s">
        <v>32</v>
      </c>
      <c r="O4" s="63" t="s">
        <v>31</v>
      </c>
      <c r="P4" s="63" t="s">
        <v>32</v>
      </c>
      <c r="Q4" s="63" t="s">
        <v>31</v>
      </c>
      <c r="R4" s="63" t="s">
        <v>32</v>
      </c>
      <c r="S4" s="63" t="s">
        <v>31</v>
      </c>
      <c r="T4" s="63" t="s">
        <v>32</v>
      </c>
      <c r="U4" s="63" t="s">
        <v>31</v>
      </c>
      <c r="V4" s="63" t="s">
        <v>32</v>
      </c>
      <c r="W4" s="64" t="s">
        <v>31</v>
      </c>
      <c r="X4" s="64" t="s">
        <v>32</v>
      </c>
      <c r="Y4" s="64" t="s">
        <v>31</v>
      </c>
      <c r="Z4" s="64" t="s">
        <v>32</v>
      </c>
      <c r="AA4" s="64" t="s">
        <v>31</v>
      </c>
      <c r="AB4" s="64" t="s">
        <v>32</v>
      </c>
      <c r="AC4" s="64" t="s">
        <v>31</v>
      </c>
      <c r="AD4" s="64" t="s">
        <v>32</v>
      </c>
      <c r="AE4" s="64" t="s">
        <v>31</v>
      </c>
      <c r="AF4" s="64" t="s">
        <v>32</v>
      </c>
      <c r="AG4" s="64" t="s">
        <v>31</v>
      </c>
      <c r="AH4" s="64" t="s">
        <v>32</v>
      </c>
      <c r="AI4" s="64" t="s">
        <v>31</v>
      </c>
      <c r="AJ4" s="64" t="s">
        <v>32</v>
      </c>
      <c r="AK4" s="64" t="s">
        <v>31</v>
      </c>
      <c r="AL4" s="64" t="s">
        <v>32</v>
      </c>
      <c r="AM4" s="64" t="s">
        <v>31</v>
      </c>
      <c r="AN4" s="64" t="s">
        <v>32</v>
      </c>
      <c r="AO4" s="63" t="s">
        <v>31</v>
      </c>
      <c r="AP4" s="63" t="s">
        <v>128</v>
      </c>
      <c r="AQ4" s="64" t="s">
        <v>31</v>
      </c>
    </row>
    <row r="5" spans="1:46" ht="15" customHeight="1">
      <c r="A5" s="72" t="s">
        <v>185</v>
      </c>
      <c r="B5" s="77">
        <f>B$4</f>
        <v>2013</v>
      </c>
      <c r="C5" s="77">
        <f>C$4</f>
        <v>5</v>
      </c>
      <c r="D5" s="60">
        <v>13</v>
      </c>
      <c r="E5" s="4">
        <v>0.4680555555555555</v>
      </c>
      <c r="F5" s="59" t="s">
        <v>130</v>
      </c>
      <c r="G5" s="80" t="s">
        <v>129</v>
      </c>
      <c r="H5" s="71" t="s">
        <v>33</v>
      </c>
      <c r="I5" s="59">
        <v>1</v>
      </c>
      <c r="J5" s="13">
        <v>382430</v>
      </c>
      <c r="K5" s="13">
        <v>1283020</v>
      </c>
      <c r="L5" s="7">
        <v>9.6</v>
      </c>
      <c r="M5" s="3">
        <v>13.842000000000001</v>
      </c>
      <c r="N5" s="3">
        <v>5.41</v>
      </c>
      <c r="O5" s="3">
        <v>34.11</v>
      </c>
      <c r="P5" s="3">
        <v>33.97</v>
      </c>
      <c r="Q5" s="3">
        <v>8.0319139680164273</v>
      </c>
      <c r="R5" s="3">
        <v>8.1746045556580302</v>
      </c>
      <c r="S5" s="3">
        <v>9.2799999999999994</v>
      </c>
      <c r="T5" s="3">
        <v>9.32</v>
      </c>
      <c r="U5" s="35">
        <v>0.71046272000000221</v>
      </c>
      <c r="V5" s="35">
        <v>0.79119712000000042</v>
      </c>
      <c r="W5" s="7">
        <v>2.2610000000000001</v>
      </c>
      <c r="X5" s="7">
        <v>6.4399999999999995</v>
      </c>
      <c r="Y5" s="7">
        <v>0.378</v>
      </c>
      <c r="Z5" s="7">
        <v>1.764</v>
      </c>
      <c r="AA5" s="7">
        <v>3.528</v>
      </c>
      <c r="AB5" s="7">
        <v>57.532999999999994</v>
      </c>
      <c r="AC5" s="7">
        <v>6.1669999999999998</v>
      </c>
      <c r="AD5" s="7">
        <v>65.736999999999995</v>
      </c>
      <c r="AE5" s="7">
        <v>131.34114</v>
      </c>
      <c r="AF5" s="7">
        <v>205.37027</v>
      </c>
      <c r="AG5" s="7">
        <v>0.248</v>
      </c>
      <c r="AH5" s="7">
        <v>8.8659999999999997</v>
      </c>
      <c r="AI5" s="7">
        <v>8.6959649999999993</v>
      </c>
      <c r="AJ5" s="7">
        <v>19.381820000000001</v>
      </c>
      <c r="AK5" s="7">
        <v>6.37</v>
      </c>
      <c r="AL5" s="7">
        <v>190.26</v>
      </c>
      <c r="AM5" s="36">
        <v>3.6499999999999866</v>
      </c>
      <c r="AN5" s="36">
        <v>3.7500000000000036</v>
      </c>
      <c r="AO5" s="52">
        <v>0.46399999999999997</v>
      </c>
      <c r="AP5" s="53">
        <v>4.9327999999999994</v>
      </c>
      <c r="AQ5" s="14">
        <v>9.6</v>
      </c>
      <c r="AR5" s="54"/>
      <c r="AS5" s="54"/>
      <c r="AT5" s="54"/>
    </row>
    <row r="6" spans="1:46" ht="15" customHeight="1">
      <c r="A6" s="71"/>
      <c r="B6" s="71"/>
      <c r="C6" s="71"/>
      <c r="D6" s="60">
        <v>13</v>
      </c>
      <c r="E6" s="4">
        <v>0.50208333333333333</v>
      </c>
      <c r="F6" s="59" t="s">
        <v>130</v>
      </c>
      <c r="G6" s="71"/>
      <c r="H6" s="71"/>
      <c r="I6" s="59">
        <v>2</v>
      </c>
      <c r="J6" s="13">
        <v>382625</v>
      </c>
      <c r="K6" s="13">
        <v>1282735</v>
      </c>
      <c r="L6" s="7">
        <v>4.8</v>
      </c>
      <c r="M6" s="3">
        <v>12.99</v>
      </c>
      <c r="N6" s="3">
        <v>12.47</v>
      </c>
      <c r="O6" s="3">
        <v>34.07</v>
      </c>
      <c r="P6" s="3">
        <v>33.97</v>
      </c>
      <c r="Q6" s="3">
        <v>8.1137000365427117</v>
      </c>
      <c r="R6" s="3">
        <v>8.1415421024239993</v>
      </c>
      <c r="S6" s="3">
        <v>9.02</v>
      </c>
      <c r="T6" s="3">
        <v>9.1</v>
      </c>
      <c r="U6" s="35">
        <v>0.80734399999999995</v>
      </c>
      <c r="V6" s="35">
        <v>0.83963776000000223</v>
      </c>
      <c r="W6" s="7">
        <v>8.8270000000000017</v>
      </c>
      <c r="X6" s="7">
        <v>34.622</v>
      </c>
      <c r="Y6" s="7">
        <v>0.39899999999999997</v>
      </c>
      <c r="Z6" s="7">
        <v>0.53900000000000003</v>
      </c>
      <c r="AA6" s="7">
        <v>1.4280000000000002</v>
      </c>
      <c r="AB6" s="7">
        <v>1.5679999999999998</v>
      </c>
      <c r="AC6" s="7">
        <v>10.654000000000002</v>
      </c>
      <c r="AD6" s="7">
        <v>36.728999999999999</v>
      </c>
      <c r="AE6" s="7">
        <v>125.98516000000001</v>
      </c>
      <c r="AF6" s="7">
        <v>153.10897</v>
      </c>
      <c r="AG6" s="7">
        <v>0.72850000000000004</v>
      </c>
      <c r="AH6" s="7">
        <v>0.23249999999999998</v>
      </c>
      <c r="AI6" s="7">
        <v>10.628814999999999</v>
      </c>
      <c r="AJ6" s="7">
        <v>8.4394400000000012</v>
      </c>
      <c r="AK6" s="7">
        <v>13.384</v>
      </c>
      <c r="AL6" s="7">
        <v>16.547999999999998</v>
      </c>
      <c r="AM6" s="36">
        <v>4.1500000000000146</v>
      </c>
      <c r="AN6" s="36">
        <v>5.0500000000000265</v>
      </c>
      <c r="AO6" s="52">
        <v>2.0300000000000002</v>
      </c>
      <c r="AP6" s="53">
        <v>1.7979999999999998</v>
      </c>
      <c r="AQ6" s="14">
        <v>4.8</v>
      </c>
      <c r="AR6" s="54"/>
      <c r="AS6" s="54"/>
      <c r="AT6" s="54"/>
    </row>
    <row r="7" spans="1:46" ht="15" customHeight="1">
      <c r="A7" s="71"/>
      <c r="B7" s="77">
        <f>B$4</f>
        <v>2013</v>
      </c>
      <c r="C7" s="77">
        <f>C$4</f>
        <v>5</v>
      </c>
      <c r="D7" s="60">
        <v>14</v>
      </c>
      <c r="E7" s="4">
        <v>0.34861111111111115</v>
      </c>
      <c r="F7" s="59" t="s">
        <v>132</v>
      </c>
      <c r="G7" s="80" t="s">
        <v>131</v>
      </c>
      <c r="H7" s="71" t="s">
        <v>34</v>
      </c>
      <c r="I7" s="59">
        <v>1</v>
      </c>
      <c r="J7" s="13">
        <v>381159</v>
      </c>
      <c r="K7" s="13">
        <v>1283618</v>
      </c>
      <c r="L7" s="7">
        <v>6.2</v>
      </c>
      <c r="M7" s="3">
        <v>12.7</v>
      </c>
      <c r="N7" s="3">
        <v>10.39</v>
      </c>
      <c r="O7" s="3">
        <v>33.979999999999997</v>
      </c>
      <c r="P7" s="3">
        <v>34.119999999999997</v>
      </c>
      <c r="Q7" s="3">
        <v>8.1049993909548093</v>
      </c>
      <c r="R7" s="3">
        <v>8.1067395200723897</v>
      </c>
      <c r="S7" s="3">
        <v>9.42</v>
      </c>
      <c r="T7" s="3">
        <v>8.7799999999999994</v>
      </c>
      <c r="U7" s="35">
        <v>1.0172534400000013</v>
      </c>
      <c r="V7" s="35">
        <v>1.0334003200000008</v>
      </c>
      <c r="W7" s="7">
        <v>6.5870000000000006</v>
      </c>
      <c r="X7" s="7">
        <v>7.9030000000000005</v>
      </c>
      <c r="Y7" s="7">
        <v>0.88900000000000001</v>
      </c>
      <c r="Z7" s="7">
        <v>0.42699999999999999</v>
      </c>
      <c r="AA7" s="7">
        <v>8.1829999999999998</v>
      </c>
      <c r="AB7" s="7">
        <v>2.863</v>
      </c>
      <c r="AC7" s="7">
        <v>15.659000000000001</v>
      </c>
      <c r="AD7" s="7">
        <v>11.193</v>
      </c>
      <c r="AE7" s="7">
        <v>126.29245999999999</v>
      </c>
      <c r="AF7" s="7">
        <v>175.98104999999998</v>
      </c>
      <c r="AG7" s="7">
        <v>1.1315</v>
      </c>
      <c r="AH7" s="7">
        <v>0.372</v>
      </c>
      <c r="AI7" s="7">
        <v>11.62035</v>
      </c>
      <c r="AJ7" s="7">
        <v>9.6936999999999998</v>
      </c>
      <c r="AK7" s="7">
        <v>64.61</v>
      </c>
      <c r="AL7" s="7">
        <v>31.724</v>
      </c>
      <c r="AM7" s="36">
        <v>3.9499999999999815</v>
      </c>
      <c r="AN7" s="36">
        <v>3.7499999999999756</v>
      </c>
      <c r="AO7" s="52">
        <v>3.1319999999999997</v>
      </c>
      <c r="AP7" s="53">
        <v>3.5697999999999999</v>
      </c>
      <c r="AQ7" s="14">
        <v>6.2</v>
      </c>
      <c r="AR7" s="54"/>
      <c r="AS7" s="54"/>
      <c r="AT7" s="54"/>
    </row>
    <row r="8" spans="1:46" ht="15" customHeight="1">
      <c r="A8" s="71"/>
      <c r="B8" s="71"/>
      <c r="C8" s="71"/>
      <c r="D8" s="60">
        <v>14</v>
      </c>
      <c r="E8" s="4">
        <v>0.35833333333333334</v>
      </c>
      <c r="F8" s="59" t="s">
        <v>132</v>
      </c>
      <c r="G8" s="71"/>
      <c r="H8" s="71"/>
      <c r="I8" s="59">
        <v>2</v>
      </c>
      <c r="J8" s="13">
        <v>381249</v>
      </c>
      <c r="K8" s="13">
        <v>1283642</v>
      </c>
      <c r="L8" s="7">
        <v>6</v>
      </c>
      <c r="M8" s="3">
        <v>12.37</v>
      </c>
      <c r="N8" s="3">
        <v>10.33</v>
      </c>
      <c r="O8" s="3">
        <v>33.99</v>
      </c>
      <c r="P8" s="3">
        <v>34.06</v>
      </c>
      <c r="Q8" s="3">
        <v>8.1606835227173864</v>
      </c>
      <c r="R8" s="3">
        <v>8.1415421024239993</v>
      </c>
      <c r="S8" s="3">
        <v>9.73</v>
      </c>
      <c r="T8" s="3">
        <v>9.76</v>
      </c>
      <c r="U8" s="35">
        <v>0.92</v>
      </c>
      <c r="V8" s="35">
        <v>0.88807840000000116</v>
      </c>
      <c r="W8" s="7">
        <v>12.936</v>
      </c>
      <c r="X8" s="7">
        <v>52.689</v>
      </c>
      <c r="Y8" s="7">
        <v>0.19600000000000001</v>
      </c>
      <c r="Z8" s="7">
        <v>0.40600000000000003</v>
      </c>
      <c r="AA8" s="7">
        <v>2.8000000000000001E-2</v>
      </c>
      <c r="AB8" s="7">
        <v>0.11200000000000004</v>
      </c>
      <c r="AC8" s="7">
        <v>13.16</v>
      </c>
      <c r="AD8" s="7">
        <v>53.207000000000001</v>
      </c>
      <c r="AE8" s="7">
        <v>514.95969000000014</v>
      </c>
      <c r="AF8" s="7">
        <v>133.89767999999998</v>
      </c>
      <c r="AG8" s="7">
        <v>0.48049999999999998</v>
      </c>
      <c r="AH8" s="7">
        <v>0.60450000000000004</v>
      </c>
      <c r="AI8" s="7">
        <v>13.461130000000001</v>
      </c>
      <c r="AJ8" s="7">
        <v>12.954124999999999</v>
      </c>
      <c r="AK8" s="7">
        <v>8.5960000000000001</v>
      </c>
      <c r="AL8" s="7">
        <v>3.8220000000000001</v>
      </c>
      <c r="AM8" s="36">
        <v>4.9999999999999769</v>
      </c>
      <c r="AN8" s="36">
        <v>4.6499999999999879</v>
      </c>
      <c r="AO8" s="52">
        <v>1.8269999999999997</v>
      </c>
      <c r="AP8" s="53">
        <v>4.0048000000000004</v>
      </c>
      <c r="AQ8" s="14">
        <v>6</v>
      </c>
    </row>
    <row r="9" spans="1:46" ht="15" customHeight="1">
      <c r="A9" s="71"/>
      <c r="B9" s="71"/>
      <c r="C9" s="71"/>
      <c r="D9" s="60">
        <v>14</v>
      </c>
      <c r="E9" s="4">
        <v>0.37361111111111112</v>
      </c>
      <c r="F9" s="59" t="s">
        <v>132</v>
      </c>
      <c r="G9" s="71"/>
      <c r="H9" s="71"/>
      <c r="I9" s="59">
        <v>3</v>
      </c>
      <c r="J9" s="13">
        <v>381315</v>
      </c>
      <c r="K9" s="13">
        <v>1283649</v>
      </c>
      <c r="L9" s="7">
        <v>30.5</v>
      </c>
      <c r="M9" s="3">
        <v>12.59</v>
      </c>
      <c r="N9" s="3">
        <v>6.65</v>
      </c>
      <c r="O9" s="3">
        <v>34.049999999999997</v>
      </c>
      <c r="P9" s="3">
        <v>34.04</v>
      </c>
      <c r="Q9" s="3">
        <v>8.1780848138931912</v>
      </c>
      <c r="R9" s="3">
        <v>8.0249534515461054</v>
      </c>
      <c r="S9" s="3">
        <v>9.67</v>
      </c>
      <c r="T9" s="3">
        <v>9.1999999999999993</v>
      </c>
      <c r="U9" s="35">
        <v>0.90422528000000069</v>
      </c>
      <c r="V9" s="35">
        <v>0.69431584000000246</v>
      </c>
      <c r="W9" s="7">
        <v>6.3419999999999996</v>
      </c>
      <c r="X9" s="7">
        <v>13.986000000000001</v>
      </c>
      <c r="Y9" s="7">
        <v>0.72800000000000009</v>
      </c>
      <c r="Z9" s="7">
        <v>2.681</v>
      </c>
      <c r="AA9" s="7">
        <v>0.95899999999999985</v>
      </c>
      <c r="AB9" s="7">
        <v>81.158000000000015</v>
      </c>
      <c r="AC9" s="7">
        <v>8.0289999999999999</v>
      </c>
      <c r="AD9" s="7">
        <v>97.825000000000017</v>
      </c>
      <c r="AE9" s="7">
        <v>130.38879</v>
      </c>
      <c r="AF9" s="7">
        <v>154.40887000000001</v>
      </c>
      <c r="AG9" s="7">
        <v>0.48049999999999998</v>
      </c>
      <c r="AH9" s="7">
        <v>12.725499999999998</v>
      </c>
      <c r="AI9" s="7">
        <v>10.236974999999999</v>
      </c>
      <c r="AJ9" s="7">
        <v>15.44792</v>
      </c>
      <c r="AK9" s="7">
        <v>27.425999999999998</v>
      </c>
      <c r="AL9" s="7">
        <v>281.91800000000001</v>
      </c>
      <c r="AM9" s="36">
        <v>3.15</v>
      </c>
      <c r="AN9" s="36">
        <v>3.4500000000000086</v>
      </c>
      <c r="AO9" s="52">
        <v>1.7979999999999998</v>
      </c>
      <c r="AP9" s="53">
        <v>4.2629999999999999</v>
      </c>
      <c r="AQ9" s="14">
        <v>6.1</v>
      </c>
    </row>
    <row r="10" spans="1:46" ht="15" customHeight="1">
      <c r="A10" s="71"/>
      <c r="B10" s="71"/>
      <c r="C10" s="71"/>
      <c r="D10" s="60">
        <v>23</v>
      </c>
      <c r="E10" s="11">
        <v>0.40277777777777773</v>
      </c>
      <c r="F10" s="59" t="s">
        <v>102</v>
      </c>
      <c r="G10" s="71"/>
      <c r="H10" s="71"/>
      <c r="I10" s="59">
        <v>4</v>
      </c>
      <c r="J10" s="13">
        <v>380703</v>
      </c>
      <c r="K10" s="13">
        <v>1283956</v>
      </c>
      <c r="L10" s="7">
        <v>39.1</v>
      </c>
      <c r="M10" s="3">
        <v>14.798</v>
      </c>
      <c r="N10" s="3">
        <v>4.2058</v>
      </c>
      <c r="O10" s="3">
        <v>33.826000000000001</v>
      </c>
      <c r="P10" s="3">
        <v>33.9758</v>
      </c>
      <c r="Q10" s="3">
        <v>8.26</v>
      </c>
      <c r="R10" s="3">
        <v>8.09</v>
      </c>
      <c r="S10" s="3">
        <v>8.8773561697658607</v>
      </c>
      <c r="T10" s="3">
        <v>8.870398909862077</v>
      </c>
      <c r="U10" s="35">
        <v>0.72660960000000174</v>
      </c>
      <c r="V10" s="35">
        <v>0.85578464000000187</v>
      </c>
      <c r="W10" s="7">
        <v>4.2279999999999998</v>
      </c>
      <c r="X10" s="7">
        <v>19.649000000000001</v>
      </c>
      <c r="Y10" s="7">
        <v>0.79099999999999993</v>
      </c>
      <c r="Z10" s="7">
        <v>3.4649999999999999</v>
      </c>
      <c r="AA10" s="7">
        <v>8.2249999999999996</v>
      </c>
      <c r="AB10" s="7">
        <v>113.38599999999998</v>
      </c>
      <c r="AC10" s="7">
        <v>13.244</v>
      </c>
      <c r="AD10" s="7">
        <v>136.49999999999997</v>
      </c>
      <c r="AE10" s="7">
        <v>228.57071999999999</v>
      </c>
      <c r="AF10" s="7">
        <v>230.69662</v>
      </c>
      <c r="AG10" s="7">
        <v>6.7270000000000003</v>
      </c>
      <c r="AH10" s="7">
        <v>14.26</v>
      </c>
      <c r="AI10" s="7">
        <v>7.7059800000000003</v>
      </c>
      <c r="AJ10" s="7">
        <v>21.903824999999998</v>
      </c>
      <c r="AK10" s="7">
        <v>43.847999999999999</v>
      </c>
      <c r="AL10" s="7">
        <v>315.84000000000003</v>
      </c>
      <c r="AM10" s="36">
        <v>2.0499999999999963</v>
      </c>
      <c r="AN10" s="36">
        <v>2.3500000000000187</v>
      </c>
      <c r="AO10" s="52">
        <v>0.89899999999999991</v>
      </c>
      <c r="AP10" s="53">
        <v>0.89899999999999991</v>
      </c>
      <c r="AQ10" s="14">
        <v>9</v>
      </c>
    </row>
    <row r="11" spans="1:46" ht="15" customHeight="1">
      <c r="A11" s="71"/>
      <c r="B11" s="77">
        <f>B$4</f>
        <v>2013</v>
      </c>
      <c r="C11" s="77">
        <f>C$4</f>
        <v>5</v>
      </c>
      <c r="D11" s="60">
        <v>23</v>
      </c>
      <c r="E11" s="11">
        <v>0.44444444444444442</v>
      </c>
      <c r="F11" s="59" t="s">
        <v>102</v>
      </c>
      <c r="G11" s="80" t="s">
        <v>91</v>
      </c>
      <c r="H11" s="71" t="s">
        <v>35</v>
      </c>
      <c r="I11" s="59">
        <v>1</v>
      </c>
      <c r="J11" s="13">
        <v>380045</v>
      </c>
      <c r="K11" s="13">
        <v>1284501</v>
      </c>
      <c r="L11" s="7">
        <v>31.4</v>
      </c>
      <c r="M11" s="3">
        <v>15.18</v>
      </c>
      <c r="N11" s="3">
        <v>7.63</v>
      </c>
      <c r="O11" s="3">
        <v>33.880000000000003</v>
      </c>
      <c r="P11" s="3">
        <v>34.01</v>
      </c>
      <c r="Q11" s="3">
        <v>8.2799999999999994</v>
      </c>
      <c r="R11" s="3">
        <v>8.26</v>
      </c>
      <c r="S11" s="3">
        <v>9.0402589126450845</v>
      </c>
      <c r="T11" s="3">
        <v>10.44859825833308</v>
      </c>
      <c r="U11" s="35">
        <v>0.95266591999999994</v>
      </c>
      <c r="V11" s="35">
        <v>1.1787222400000006</v>
      </c>
      <c r="W11" s="7">
        <v>8.4</v>
      </c>
      <c r="X11" s="7">
        <v>0.67900000000000005</v>
      </c>
      <c r="Y11" s="7">
        <v>0.19599999999999998</v>
      </c>
      <c r="Z11" s="7">
        <v>0.67900000000000005</v>
      </c>
      <c r="AA11" s="7">
        <v>0.53900000000000015</v>
      </c>
      <c r="AB11" s="7">
        <v>3.3179999999999996</v>
      </c>
      <c r="AC11" s="7">
        <v>9.1349999999999998</v>
      </c>
      <c r="AD11" s="7">
        <v>4.6760000000000002</v>
      </c>
      <c r="AE11" s="7">
        <v>105.10577000000001</v>
      </c>
      <c r="AF11" s="7">
        <v>223.73043000000001</v>
      </c>
      <c r="AG11" s="7">
        <v>0.23249999999999998</v>
      </c>
      <c r="AH11" s="7">
        <v>0.99199999999999999</v>
      </c>
      <c r="AI11" s="7">
        <v>4.2776899999999998</v>
      </c>
      <c r="AJ11" s="7">
        <v>19.279985</v>
      </c>
      <c r="AK11" s="7">
        <v>4.5780000000000003</v>
      </c>
      <c r="AL11" s="7">
        <v>35.266000000000005</v>
      </c>
      <c r="AM11" s="36">
        <v>0.75000000000000067</v>
      </c>
      <c r="AN11" s="36">
        <v>1.899999999999985</v>
      </c>
      <c r="AO11" s="52">
        <v>0.92519999999999991</v>
      </c>
      <c r="AP11" s="53">
        <v>9.6570000000000018</v>
      </c>
      <c r="AQ11" s="14">
        <v>8.5</v>
      </c>
    </row>
    <row r="12" spans="1:46" ht="15" customHeight="1">
      <c r="A12" s="71"/>
      <c r="B12" s="71"/>
      <c r="C12" s="71"/>
      <c r="D12" s="60">
        <v>23</v>
      </c>
      <c r="E12" s="11">
        <v>0.47083333333333338</v>
      </c>
      <c r="F12" s="59" t="s">
        <v>102</v>
      </c>
      <c r="G12" s="71"/>
      <c r="H12" s="71"/>
      <c r="I12" s="59">
        <v>2</v>
      </c>
      <c r="J12" s="13">
        <v>375659</v>
      </c>
      <c r="K12" s="13">
        <v>1284806</v>
      </c>
      <c r="L12" s="7">
        <v>25.2</v>
      </c>
      <c r="M12" s="3">
        <v>14.94</v>
      </c>
      <c r="N12" s="3">
        <v>7.27</v>
      </c>
      <c r="O12" s="3">
        <v>33.92</v>
      </c>
      <c r="P12" s="3">
        <v>34.020000000000003</v>
      </c>
      <c r="Q12" s="3">
        <v>8.2899999999999991</v>
      </c>
      <c r="R12" s="3">
        <v>8.2799999999999994</v>
      </c>
      <c r="S12" s="3">
        <v>8.9571262898303026</v>
      </c>
      <c r="T12" s="3">
        <v>8.989818159306596</v>
      </c>
      <c r="U12" s="35">
        <v>0.81</v>
      </c>
      <c r="V12" s="35">
        <v>1.0172534400000013</v>
      </c>
      <c r="W12" s="7">
        <v>23.317000000000004</v>
      </c>
      <c r="X12" s="7">
        <v>3.8429999999999995</v>
      </c>
      <c r="Y12" s="7">
        <v>0.434</v>
      </c>
      <c r="Z12" s="7">
        <v>0.53200000000000003</v>
      </c>
      <c r="AA12" s="7">
        <v>0.60899999999999999</v>
      </c>
      <c r="AB12" s="7">
        <v>2.4499999999999997</v>
      </c>
      <c r="AC12" s="7">
        <v>24.360000000000007</v>
      </c>
      <c r="AD12" s="7">
        <v>6.8249999999999993</v>
      </c>
      <c r="AE12" s="7">
        <v>97.94211</v>
      </c>
      <c r="AF12" s="7">
        <v>170.55611999999999</v>
      </c>
      <c r="AG12" s="7">
        <v>0.23249999999999998</v>
      </c>
      <c r="AH12" s="7">
        <v>1.24</v>
      </c>
      <c r="AI12" s="7">
        <v>6.2991999999999999</v>
      </c>
      <c r="AJ12" s="7">
        <v>16.874230000000001</v>
      </c>
      <c r="AK12" s="7">
        <v>4.2699999999999996</v>
      </c>
      <c r="AL12" s="7">
        <v>62.887999999999998</v>
      </c>
      <c r="AM12" s="36">
        <v>1.799999999999996</v>
      </c>
      <c r="AN12" s="36">
        <v>3.1000000000000192</v>
      </c>
      <c r="AO12" s="52">
        <v>0.69599999999999995</v>
      </c>
      <c r="AP12" s="53">
        <v>6.5249999999999995</v>
      </c>
      <c r="AQ12" s="14">
        <v>10</v>
      </c>
    </row>
    <row r="13" spans="1:46" ht="15" customHeight="1">
      <c r="A13" s="71"/>
      <c r="B13" s="71"/>
      <c r="C13" s="71"/>
      <c r="D13" s="60">
        <v>23</v>
      </c>
      <c r="E13" s="11">
        <v>0.41666666666666669</v>
      </c>
      <c r="F13" s="59" t="s">
        <v>102</v>
      </c>
      <c r="G13" s="71"/>
      <c r="H13" s="71"/>
      <c r="I13" s="59">
        <v>3</v>
      </c>
      <c r="J13" s="13">
        <v>380452</v>
      </c>
      <c r="K13" s="13">
        <v>1284231</v>
      </c>
      <c r="L13" s="7">
        <v>56.6</v>
      </c>
      <c r="M13" s="3">
        <v>14.31</v>
      </c>
      <c r="N13" s="3">
        <v>4.09</v>
      </c>
      <c r="O13" s="3">
        <v>34</v>
      </c>
      <c r="P13" s="3">
        <v>33.979999999999997</v>
      </c>
      <c r="Q13" s="3">
        <v>8.2799999999999994</v>
      </c>
      <c r="R13" s="3">
        <v>8.08</v>
      </c>
      <c r="S13" s="3">
        <v>9.2231576935878614</v>
      </c>
      <c r="T13" s="3">
        <v>8.8762108334871126</v>
      </c>
      <c r="U13" s="35">
        <v>0.71046272000000221</v>
      </c>
      <c r="V13" s="35">
        <v>0.5974345600000015</v>
      </c>
      <c r="W13" s="7">
        <v>4.6550000000000002</v>
      </c>
      <c r="X13" s="7">
        <v>16.855999999999998</v>
      </c>
      <c r="Y13" s="7">
        <v>0.57400000000000007</v>
      </c>
      <c r="Z13" s="7">
        <v>3.1150000000000002</v>
      </c>
      <c r="AA13" s="7">
        <v>0.30099999999999999</v>
      </c>
      <c r="AB13" s="7">
        <v>133.40600000000001</v>
      </c>
      <c r="AC13" s="7">
        <v>5.53</v>
      </c>
      <c r="AD13" s="7">
        <v>153.37700000000001</v>
      </c>
      <c r="AE13" s="7">
        <v>103.00184999999999</v>
      </c>
      <c r="AF13" s="7">
        <v>258.04645999999997</v>
      </c>
      <c r="AG13" s="7">
        <v>0.13950000000000001</v>
      </c>
      <c r="AH13" s="7">
        <v>21.978999999999999</v>
      </c>
      <c r="AI13" s="7">
        <v>6.052905</v>
      </c>
      <c r="AJ13" s="7">
        <v>22.854595</v>
      </c>
      <c r="AK13" s="7">
        <v>14.728000000000002</v>
      </c>
      <c r="AL13" s="7">
        <v>375.63400000000001</v>
      </c>
      <c r="AM13" s="36">
        <v>0.60000000000000331</v>
      </c>
      <c r="AN13" s="36">
        <v>1.9000000000000128</v>
      </c>
      <c r="AO13" s="52">
        <v>0.43779999999999997</v>
      </c>
      <c r="AP13" s="53">
        <v>0.46399999999999997</v>
      </c>
      <c r="AQ13" s="14">
        <v>11</v>
      </c>
    </row>
    <row r="14" spans="1:46" ht="15" customHeight="1">
      <c r="A14" s="71"/>
      <c r="B14" s="71"/>
      <c r="C14" s="71"/>
      <c r="D14" s="60">
        <v>23</v>
      </c>
      <c r="E14" s="11">
        <v>0.4291666666666667</v>
      </c>
      <c r="F14" s="59" t="s">
        <v>102</v>
      </c>
      <c r="G14" s="71"/>
      <c r="H14" s="71"/>
      <c r="I14" s="59">
        <v>4</v>
      </c>
      <c r="J14" s="13">
        <v>380307</v>
      </c>
      <c r="K14" s="13">
        <v>1284247</v>
      </c>
      <c r="L14" s="7">
        <v>29.5</v>
      </c>
      <c r="M14" s="3">
        <v>14.6</v>
      </c>
      <c r="N14" s="3">
        <v>7.51</v>
      </c>
      <c r="O14" s="3">
        <v>33.99</v>
      </c>
      <c r="P14" s="3">
        <v>34.06</v>
      </c>
      <c r="Q14" s="3">
        <v>8.2799999999999994</v>
      </c>
      <c r="R14" s="3">
        <v>8.25</v>
      </c>
      <c r="S14" s="3">
        <v>9.1224188460308522</v>
      </c>
      <c r="T14" s="3">
        <v>10.471625816986169</v>
      </c>
      <c r="U14" s="35">
        <v>1.0334003200000008</v>
      </c>
      <c r="V14" s="35">
        <v>0.75890336000000103</v>
      </c>
      <c r="W14" s="7">
        <v>4.76</v>
      </c>
      <c r="X14" s="7">
        <v>4.9979999999999993</v>
      </c>
      <c r="Y14" s="7">
        <v>0.56000000000000005</v>
      </c>
      <c r="Z14" s="7">
        <v>0.35700000000000004</v>
      </c>
      <c r="AA14" s="7">
        <v>0.38500000000000006</v>
      </c>
      <c r="AB14" s="7">
        <v>1.5190000000000001</v>
      </c>
      <c r="AC14" s="7">
        <v>5.7050000000000001</v>
      </c>
      <c r="AD14" s="7">
        <v>6.8739999999999997</v>
      </c>
      <c r="AE14" s="7">
        <v>111.97767</v>
      </c>
      <c r="AF14" s="7">
        <v>159.87965000000003</v>
      </c>
      <c r="AG14" s="7">
        <v>0.65099999999999991</v>
      </c>
      <c r="AH14" s="7">
        <v>1.1315000000000002</v>
      </c>
      <c r="AI14" s="7">
        <v>4.90916</v>
      </c>
      <c r="AJ14" s="7">
        <v>20.689865000000005</v>
      </c>
      <c r="AK14" s="7">
        <v>9.7860000000000014</v>
      </c>
      <c r="AL14" s="7">
        <v>27.285999999999998</v>
      </c>
      <c r="AM14" s="36">
        <v>0.69999999999997842</v>
      </c>
      <c r="AN14" s="36">
        <v>3.1999999999999806</v>
      </c>
      <c r="AO14" s="52">
        <v>0.46399999999999997</v>
      </c>
      <c r="AP14" s="53">
        <v>11.687000000000001</v>
      </c>
      <c r="AQ14" s="14">
        <v>10.5</v>
      </c>
    </row>
    <row r="15" spans="1:46" ht="15" customHeight="1">
      <c r="A15" s="71"/>
      <c r="B15" s="78">
        <f>B$4</f>
        <v>2013</v>
      </c>
      <c r="C15" s="77">
        <f>C$4</f>
        <v>5</v>
      </c>
      <c r="D15" s="60">
        <v>22</v>
      </c>
      <c r="E15" s="11">
        <v>0.46875</v>
      </c>
      <c r="F15" s="59" t="s">
        <v>102</v>
      </c>
      <c r="G15" s="80" t="s">
        <v>133</v>
      </c>
      <c r="H15" s="71" t="s">
        <v>36</v>
      </c>
      <c r="I15" s="59">
        <v>1</v>
      </c>
      <c r="J15" s="13">
        <v>375309</v>
      </c>
      <c r="K15" s="13">
        <v>1285015</v>
      </c>
      <c r="L15" s="7">
        <v>17.899999999999999</v>
      </c>
      <c r="M15" s="3">
        <v>14.67</v>
      </c>
      <c r="N15" s="3">
        <v>8.19</v>
      </c>
      <c r="O15" s="3">
        <v>33.82</v>
      </c>
      <c r="P15" s="3">
        <v>34.340000000000003</v>
      </c>
      <c r="Q15" s="3">
        <v>8.2799999999999994</v>
      </c>
      <c r="R15" s="3">
        <v>8.3000000000000007</v>
      </c>
      <c r="S15" s="3">
        <v>8.8902118208591592</v>
      </c>
      <c r="T15" s="3">
        <v>10.037750113244707</v>
      </c>
      <c r="U15" s="35">
        <v>0.66</v>
      </c>
      <c r="V15" s="35">
        <v>0.57999999999999996</v>
      </c>
      <c r="W15" s="7">
        <v>4.907</v>
      </c>
      <c r="X15" s="7">
        <v>6.7410000000000005</v>
      </c>
      <c r="Y15" s="7">
        <v>0.56000000000000005</v>
      </c>
      <c r="Z15" s="7">
        <v>0.46900000000000003</v>
      </c>
      <c r="AA15" s="7">
        <v>2.3519999999999999</v>
      </c>
      <c r="AB15" s="7">
        <v>0.26600000000000001</v>
      </c>
      <c r="AC15" s="7">
        <v>7.8190000000000008</v>
      </c>
      <c r="AD15" s="7">
        <v>7.4760000000000009</v>
      </c>
      <c r="AE15" s="7">
        <v>368.09156999999999</v>
      </c>
      <c r="AF15" s="7">
        <v>131.92431000000002</v>
      </c>
      <c r="AG15" s="7">
        <v>0.13950000000000001</v>
      </c>
      <c r="AH15" s="7">
        <v>0.88350000000000006</v>
      </c>
      <c r="AI15" s="7">
        <v>8.0110200000000003</v>
      </c>
      <c r="AJ15" s="7">
        <v>10.429639999999999</v>
      </c>
      <c r="AK15" s="7">
        <v>13.047999999999998</v>
      </c>
      <c r="AL15" s="7">
        <v>10.093999999999999</v>
      </c>
      <c r="AM15" s="36">
        <v>2.5999999999999912</v>
      </c>
      <c r="AN15" s="36">
        <v>2.7500000000000027</v>
      </c>
      <c r="AO15" s="52">
        <v>1.1599999999999999</v>
      </c>
      <c r="AP15" s="53">
        <v>1.5659999999999998</v>
      </c>
      <c r="AQ15" s="14">
        <v>9</v>
      </c>
    </row>
    <row r="16" spans="1:46" ht="15" customHeight="1">
      <c r="A16" s="71"/>
      <c r="B16" s="78"/>
      <c r="C16" s="71"/>
      <c r="D16" s="60">
        <v>22</v>
      </c>
      <c r="E16" s="11">
        <v>0.47361111111111115</v>
      </c>
      <c r="F16" s="59" t="s">
        <v>102</v>
      </c>
      <c r="G16" s="71"/>
      <c r="H16" s="71"/>
      <c r="I16" s="59">
        <v>2</v>
      </c>
      <c r="J16" s="13">
        <v>375316</v>
      </c>
      <c r="K16" s="13">
        <v>1285048</v>
      </c>
      <c r="L16" s="7">
        <v>21.5</v>
      </c>
      <c r="M16" s="3">
        <v>14.53</v>
      </c>
      <c r="N16" s="3">
        <v>7.48</v>
      </c>
      <c r="O16" s="3">
        <v>33.869999999999997</v>
      </c>
      <c r="P16" s="3">
        <v>34.03</v>
      </c>
      <c r="Q16" s="3">
        <v>8.27</v>
      </c>
      <c r="R16" s="3">
        <v>8.2899999999999991</v>
      </c>
      <c r="S16" s="3">
        <v>9.1045762585143315</v>
      </c>
      <c r="T16" s="3">
        <v>10.19833070294785</v>
      </c>
      <c r="U16" s="35">
        <v>0.88807840000000116</v>
      </c>
      <c r="V16" s="35">
        <v>0.46</v>
      </c>
      <c r="W16" s="7">
        <v>12.789</v>
      </c>
      <c r="X16" s="7">
        <v>8.1409999999999982</v>
      </c>
      <c r="Y16" s="7">
        <v>1.3580000000000001</v>
      </c>
      <c r="Z16" s="7">
        <v>0.49000000000000005</v>
      </c>
      <c r="AA16" s="7">
        <v>5.593</v>
      </c>
      <c r="AB16" s="7">
        <v>0.69999999999999984</v>
      </c>
      <c r="AC16" s="7">
        <v>19.740000000000002</v>
      </c>
      <c r="AD16" s="7">
        <v>9.3309999999999977</v>
      </c>
      <c r="AE16" s="7">
        <v>129.67205999999999</v>
      </c>
      <c r="AF16" s="7">
        <v>140.25683000000001</v>
      </c>
      <c r="AG16" s="7">
        <v>0.496</v>
      </c>
      <c r="AH16" s="7">
        <v>1.4104999999999999</v>
      </c>
      <c r="AI16" s="7">
        <v>9.2773700000000012</v>
      </c>
      <c r="AJ16" s="7">
        <v>11.309885000000001</v>
      </c>
      <c r="AK16" s="7">
        <v>33.585999999999999</v>
      </c>
      <c r="AL16" s="7">
        <v>22.134</v>
      </c>
      <c r="AM16" s="36">
        <v>3.3499999999999917</v>
      </c>
      <c r="AN16" s="36">
        <v>12.449999999999989</v>
      </c>
      <c r="AO16" s="52">
        <v>1.1019999999999999</v>
      </c>
      <c r="AP16" s="53">
        <v>2.2357999999999998</v>
      </c>
      <c r="AQ16" s="14">
        <v>10</v>
      </c>
    </row>
    <row r="17" spans="1:43" ht="15" customHeight="1">
      <c r="A17" s="71"/>
      <c r="B17" s="78"/>
      <c r="C17" s="71"/>
      <c r="D17" s="60">
        <v>22</v>
      </c>
      <c r="E17" s="11">
        <v>0.47916666666666669</v>
      </c>
      <c r="F17" s="59" t="s">
        <v>102</v>
      </c>
      <c r="G17" s="71"/>
      <c r="H17" s="71"/>
      <c r="I17" s="59">
        <v>3</v>
      </c>
      <c r="J17" s="13">
        <v>375339</v>
      </c>
      <c r="K17" s="13">
        <v>1285108</v>
      </c>
      <c r="L17" s="7">
        <v>25.3</v>
      </c>
      <c r="M17" s="3">
        <v>14.7</v>
      </c>
      <c r="N17" s="3">
        <v>8.42</v>
      </c>
      <c r="O17" s="3">
        <v>33.9</v>
      </c>
      <c r="P17" s="3">
        <v>34.04</v>
      </c>
      <c r="Q17" s="3">
        <v>8.25</v>
      </c>
      <c r="R17" s="3">
        <v>8.3000000000000007</v>
      </c>
      <c r="S17" s="3">
        <v>8.943728926175325</v>
      </c>
      <c r="T17" s="3">
        <v>10.446690895035632</v>
      </c>
      <c r="U17" s="35">
        <v>0.96881280000000236</v>
      </c>
      <c r="V17" s="35">
        <v>0.87</v>
      </c>
      <c r="W17" s="7">
        <v>18.081000000000003</v>
      </c>
      <c r="X17" s="7">
        <v>5.9220000000000006</v>
      </c>
      <c r="Y17" s="7">
        <v>1.288</v>
      </c>
      <c r="Z17" s="7">
        <v>0.46900000000000003</v>
      </c>
      <c r="AA17" s="7">
        <v>5.2430000000000003</v>
      </c>
      <c r="AB17" s="7">
        <v>7.0000000000000062E-3</v>
      </c>
      <c r="AC17" s="7">
        <v>24.612000000000002</v>
      </c>
      <c r="AD17" s="7">
        <v>6.3980000000000006</v>
      </c>
      <c r="AE17" s="7">
        <v>154.74515000000002</v>
      </c>
      <c r="AF17" s="7">
        <v>154.48460999999998</v>
      </c>
      <c r="AG17" s="7">
        <v>1.2244999999999999</v>
      </c>
      <c r="AH17" s="7">
        <v>0.60450000000000004</v>
      </c>
      <c r="AI17" s="7">
        <v>8.1254100000000005</v>
      </c>
      <c r="AJ17" s="7">
        <v>10.051905</v>
      </c>
      <c r="AK17" s="7">
        <v>45.122</v>
      </c>
      <c r="AL17" s="7">
        <v>12.04</v>
      </c>
      <c r="AM17" s="36">
        <v>1.4500000000000068</v>
      </c>
      <c r="AN17" s="36">
        <v>5.1999999999999824</v>
      </c>
      <c r="AO17" s="52">
        <v>0.69319999999999993</v>
      </c>
      <c r="AP17" s="53">
        <v>1.5949999999999998</v>
      </c>
      <c r="AQ17" s="14">
        <v>9.8000000000000007</v>
      </c>
    </row>
    <row r="18" spans="1:43" ht="15" customHeight="1">
      <c r="A18" s="71"/>
      <c r="B18" s="78"/>
      <c r="C18" s="71"/>
      <c r="D18" s="60">
        <v>22</v>
      </c>
      <c r="E18" s="11">
        <v>0.48749999999999999</v>
      </c>
      <c r="F18" s="59" t="s">
        <v>102</v>
      </c>
      <c r="G18" s="71"/>
      <c r="H18" s="71"/>
      <c r="I18" s="59">
        <v>4</v>
      </c>
      <c r="J18" s="13">
        <v>375508</v>
      </c>
      <c r="K18" s="13">
        <v>1285109</v>
      </c>
      <c r="L18" s="7">
        <v>35.5</v>
      </c>
      <c r="M18" s="3">
        <v>14.7</v>
      </c>
      <c r="N18" s="3">
        <v>6.71</v>
      </c>
      <c r="O18" s="3">
        <v>33.94</v>
      </c>
      <c r="P18" s="3">
        <v>34</v>
      </c>
      <c r="Q18" s="3">
        <v>8.26</v>
      </c>
      <c r="R18" s="3">
        <v>8.16</v>
      </c>
      <c r="S18" s="3">
        <v>8.8545597147382225</v>
      </c>
      <c r="T18" s="3">
        <v>9.2389596456592056</v>
      </c>
      <c r="U18" s="35">
        <v>0.90422528000000069</v>
      </c>
      <c r="V18" s="35">
        <v>0.64</v>
      </c>
      <c r="W18" s="7">
        <v>6.8879999999999999</v>
      </c>
      <c r="X18" s="7">
        <v>5.2709999999999999</v>
      </c>
      <c r="Y18" s="7">
        <v>0.60199999999999998</v>
      </c>
      <c r="Z18" s="7">
        <v>2.9259999999999997</v>
      </c>
      <c r="AA18" s="7">
        <v>0.217</v>
      </c>
      <c r="AB18" s="7">
        <v>63.805</v>
      </c>
      <c r="AC18" s="7">
        <v>7.7069999999999999</v>
      </c>
      <c r="AD18" s="7">
        <v>72.001999999999995</v>
      </c>
      <c r="AE18" s="7">
        <v>101.8087</v>
      </c>
      <c r="AF18" s="7">
        <v>200.68075999999999</v>
      </c>
      <c r="AG18" s="7">
        <v>1.0695000000000001</v>
      </c>
      <c r="AH18" s="7">
        <v>12.508500000000002</v>
      </c>
      <c r="AI18" s="7">
        <v>6.3250849999999996</v>
      </c>
      <c r="AJ18" s="7">
        <v>21.628855000000001</v>
      </c>
      <c r="AK18" s="7">
        <v>16.505999999999997</v>
      </c>
      <c r="AL18" s="7">
        <v>212.61800000000002</v>
      </c>
      <c r="AM18" s="36">
        <v>2.0999999999999908</v>
      </c>
      <c r="AN18" s="36">
        <v>3.3999999999999861</v>
      </c>
      <c r="AO18" s="52">
        <v>0.69599999999999995</v>
      </c>
      <c r="AP18" s="53">
        <v>7.2210000000000001</v>
      </c>
      <c r="AQ18" s="14">
        <v>12.5</v>
      </c>
    </row>
    <row r="19" spans="1:43" ht="15" customHeight="1">
      <c r="A19" s="71"/>
      <c r="B19" s="78"/>
      <c r="C19" s="71"/>
      <c r="D19" s="59">
        <v>22</v>
      </c>
      <c r="E19" s="11">
        <v>0.45833333333333331</v>
      </c>
      <c r="F19" s="59" t="s">
        <v>102</v>
      </c>
      <c r="G19" s="71"/>
      <c r="H19" s="71"/>
      <c r="I19" s="59">
        <v>5</v>
      </c>
      <c r="J19" s="13">
        <v>375140</v>
      </c>
      <c r="K19" s="13">
        <v>1285227</v>
      </c>
      <c r="L19" s="7">
        <v>23</v>
      </c>
      <c r="M19" s="3">
        <v>14.69</v>
      </c>
      <c r="N19" s="3">
        <v>8.68</v>
      </c>
      <c r="O19" s="3">
        <v>33.74</v>
      </c>
      <c r="P19" s="3">
        <v>34.200000000000003</v>
      </c>
      <c r="Q19" s="3">
        <v>8.26</v>
      </c>
      <c r="R19" s="3">
        <v>8.2899999999999991</v>
      </c>
      <c r="S19" s="3">
        <v>10.229974069878322</v>
      </c>
      <c r="T19" s="3">
        <v>9.0904503886441521</v>
      </c>
      <c r="U19" s="35">
        <v>0.93651904000000019</v>
      </c>
      <c r="V19" s="35">
        <v>0.98</v>
      </c>
      <c r="W19" s="7">
        <v>1.855</v>
      </c>
      <c r="X19" s="7">
        <v>5.7609999999999992</v>
      </c>
      <c r="Y19" s="7">
        <v>0.73499999999999999</v>
      </c>
      <c r="Z19" s="7">
        <v>0.52500000000000013</v>
      </c>
      <c r="AA19" s="7">
        <v>4.7250000000000005</v>
      </c>
      <c r="AB19" s="7">
        <v>2.0999999999999922E-2</v>
      </c>
      <c r="AC19" s="7">
        <v>7.3150000000000004</v>
      </c>
      <c r="AD19" s="7">
        <v>6.3069999999999995</v>
      </c>
      <c r="AE19" s="7">
        <v>125.21026000000001</v>
      </c>
      <c r="AF19" s="7">
        <v>132.88988999999998</v>
      </c>
      <c r="AG19" s="7">
        <v>1.2399999999999998</v>
      </c>
      <c r="AH19" s="7">
        <v>0.46499999999999997</v>
      </c>
      <c r="AI19" s="7">
        <v>6.4077000000000002</v>
      </c>
      <c r="AJ19" s="7">
        <v>9.9770400000000006</v>
      </c>
      <c r="AK19" s="7">
        <v>28.616</v>
      </c>
      <c r="AL19" s="7">
        <v>12.292</v>
      </c>
      <c r="AM19" s="36">
        <v>2.2999999999999963</v>
      </c>
      <c r="AN19" s="36">
        <v>2.7500000000000027</v>
      </c>
      <c r="AO19" s="52">
        <v>1.3339999999999999</v>
      </c>
      <c r="AP19" s="53">
        <v>1.8269999999999997</v>
      </c>
      <c r="AQ19" s="14">
        <v>10</v>
      </c>
    </row>
    <row r="20" spans="1:43" ht="15" customHeight="1">
      <c r="A20" s="71"/>
      <c r="B20" s="77">
        <f>B$4</f>
        <v>2013</v>
      </c>
      <c r="C20" s="77">
        <f>C$4</f>
        <v>5</v>
      </c>
      <c r="D20" s="59">
        <v>22</v>
      </c>
      <c r="E20" s="11">
        <v>0.4291666666666667</v>
      </c>
      <c r="F20" s="59" t="s">
        <v>102</v>
      </c>
      <c r="G20" s="80" t="s">
        <v>92</v>
      </c>
      <c r="H20" s="71" t="s">
        <v>37</v>
      </c>
      <c r="I20" s="59">
        <v>1</v>
      </c>
      <c r="J20" s="13">
        <v>374604</v>
      </c>
      <c r="K20" s="13">
        <v>1285742</v>
      </c>
      <c r="L20" s="7">
        <v>30.3</v>
      </c>
      <c r="M20" s="3">
        <v>12.89</v>
      </c>
      <c r="N20" s="3">
        <v>6.89</v>
      </c>
      <c r="O20" s="3">
        <v>33.950000000000003</v>
      </c>
      <c r="P20" s="3">
        <v>34.04</v>
      </c>
      <c r="Q20" s="3">
        <v>8.31</v>
      </c>
      <c r="R20" s="3">
        <v>8.2200000000000006</v>
      </c>
      <c r="S20" s="3">
        <v>9.8550826824137285</v>
      </c>
      <c r="T20" s="3">
        <v>9.6252662026180289</v>
      </c>
      <c r="U20" s="35">
        <v>0.82</v>
      </c>
      <c r="V20" s="35">
        <v>0.92</v>
      </c>
      <c r="W20" s="7">
        <v>7.056</v>
      </c>
      <c r="X20" s="7">
        <v>1.3440000000000001</v>
      </c>
      <c r="Y20" s="7">
        <v>0.57399999999999995</v>
      </c>
      <c r="Z20" s="7">
        <v>1.5120000000000002</v>
      </c>
      <c r="AA20" s="7">
        <v>0.56000000000000005</v>
      </c>
      <c r="AB20" s="7">
        <v>28.328999999999997</v>
      </c>
      <c r="AC20" s="7">
        <v>8.19</v>
      </c>
      <c r="AD20" s="7">
        <v>31.184999999999999</v>
      </c>
      <c r="AE20" s="7">
        <v>113.10096</v>
      </c>
      <c r="AF20" s="7">
        <v>214.29149000000001</v>
      </c>
      <c r="AG20" s="7">
        <v>0.40300000000000002</v>
      </c>
      <c r="AH20" s="7">
        <v>5.8434999999999997</v>
      </c>
      <c r="AI20" s="7">
        <v>8.01722</v>
      </c>
      <c r="AJ20" s="7">
        <v>19.264329999999998</v>
      </c>
      <c r="AK20" s="7">
        <v>13.762</v>
      </c>
      <c r="AL20" s="7">
        <v>129.19200000000001</v>
      </c>
      <c r="AM20" s="36">
        <v>3.0000000000000027</v>
      </c>
      <c r="AN20" s="36">
        <v>1.9499999999999795</v>
      </c>
      <c r="AO20" s="52">
        <v>1.7979999999999998</v>
      </c>
      <c r="AP20" s="53">
        <v>5.8317999999999994</v>
      </c>
      <c r="AQ20" s="14">
        <v>7</v>
      </c>
    </row>
    <row r="21" spans="1:43" ht="15" customHeight="1">
      <c r="A21" s="71"/>
      <c r="B21" s="71"/>
      <c r="C21" s="71"/>
      <c r="D21" s="59">
        <v>22</v>
      </c>
      <c r="E21" s="11">
        <v>0.4236111111111111</v>
      </c>
      <c r="F21" s="59" t="s">
        <v>102</v>
      </c>
      <c r="G21" s="71"/>
      <c r="H21" s="71"/>
      <c r="I21" s="59">
        <v>2</v>
      </c>
      <c r="J21" s="13">
        <v>374648</v>
      </c>
      <c r="K21" s="13">
        <v>1285720</v>
      </c>
      <c r="L21" s="7">
        <v>23</v>
      </c>
      <c r="M21" s="3">
        <v>12.75</v>
      </c>
      <c r="N21" s="3">
        <v>6.71</v>
      </c>
      <c r="O21" s="3">
        <v>33.979999999999997</v>
      </c>
      <c r="P21" s="3">
        <v>34.03</v>
      </c>
      <c r="Q21" s="3">
        <v>8.32</v>
      </c>
      <c r="R21" s="3">
        <v>8.16</v>
      </c>
      <c r="S21" s="3">
        <v>9.8860134606275185</v>
      </c>
      <c r="T21" s="3">
        <v>9.454236809602877</v>
      </c>
      <c r="U21" s="35">
        <v>0.94190133333333137</v>
      </c>
      <c r="V21" s="35">
        <v>1.0872232533333341</v>
      </c>
      <c r="W21" s="7">
        <v>1.9250000000000003</v>
      </c>
      <c r="X21" s="7">
        <v>0.23100000000000001</v>
      </c>
      <c r="Y21" s="7">
        <v>0.378</v>
      </c>
      <c r="Z21" s="7">
        <v>1.5049999999999999</v>
      </c>
      <c r="AA21" s="7">
        <v>1.7989999999999999</v>
      </c>
      <c r="AB21" s="7">
        <v>33.844999999999999</v>
      </c>
      <c r="AC21" s="7">
        <v>4.1020000000000003</v>
      </c>
      <c r="AD21" s="7">
        <v>35.580999999999996</v>
      </c>
      <c r="AE21" s="7">
        <v>115.7499</v>
      </c>
      <c r="AF21" s="7">
        <v>205.26218999999998</v>
      </c>
      <c r="AG21" s="7">
        <v>0.17049999999999998</v>
      </c>
      <c r="AH21" s="7">
        <v>7.0369999999999999</v>
      </c>
      <c r="AI21" s="7">
        <v>7.4275999999999991</v>
      </c>
      <c r="AJ21" s="7">
        <v>18.112680000000001</v>
      </c>
      <c r="AK21" s="7">
        <v>7.8680000000000003</v>
      </c>
      <c r="AL21" s="7">
        <v>141.988</v>
      </c>
      <c r="AM21" s="36">
        <v>3.1500000000000137</v>
      </c>
      <c r="AN21" s="36">
        <v>4.0000000000000036</v>
      </c>
      <c r="AO21" s="52">
        <v>2.0009999999999999</v>
      </c>
      <c r="AP21" s="53">
        <v>5.8552</v>
      </c>
      <c r="AQ21" s="14">
        <v>7.3</v>
      </c>
    </row>
    <row r="22" spans="1:43" ht="15" customHeight="1">
      <c r="A22" s="71"/>
      <c r="B22" s="71"/>
      <c r="C22" s="71"/>
      <c r="D22" s="59">
        <v>22</v>
      </c>
      <c r="E22" s="11">
        <v>0.41319444444444442</v>
      </c>
      <c r="F22" s="59" t="s">
        <v>102</v>
      </c>
      <c r="G22" s="71"/>
      <c r="H22" s="71"/>
      <c r="I22" s="59">
        <v>3</v>
      </c>
      <c r="J22" s="13">
        <v>374611</v>
      </c>
      <c r="K22" s="13">
        <v>1285834</v>
      </c>
      <c r="L22" s="7">
        <v>32</v>
      </c>
      <c r="M22" s="3">
        <v>12.56</v>
      </c>
      <c r="N22" s="3">
        <v>6.09</v>
      </c>
      <c r="O22" s="3">
        <v>33.81</v>
      </c>
      <c r="P22" s="3">
        <v>33.840000000000003</v>
      </c>
      <c r="Q22" s="3">
        <v>8.31</v>
      </c>
      <c r="R22" s="3">
        <v>8.27</v>
      </c>
      <c r="S22" s="3">
        <v>10.132779770404838</v>
      </c>
      <c r="T22" s="3">
        <v>10.131631963280594</v>
      </c>
      <c r="U22" s="35">
        <v>1.0710763733333315</v>
      </c>
      <c r="V22" s="35">
        <v>0.92575445333333184</v>
      </c>
      <c r="W22" s="7">
        <v>0.112</v>
      </c>
      <c r="X22" s="7">
        <v>0.91700000000000004</v>
      </c>
      <c r="Y22" s="7">
        <v>0.85399999999999998</v>
      </c>
      <c r="Z22" s="7">
        <v>0.79100000000000004</v>
      </c>
      <c r="AA22" s="7">
        <v>3.6890000000000001</v>
      </c>
      <c r="AB22" s="7">
        <v>11.073999999999998</v>
      </c>
      <c r="AC22" s="7">
        <v>4.6550000000000002</v>
      </c>
      <c r="AD22" s="7">
        <v>12.781999999999998</v>
      </c>
      <c r="AE22" s="7">
        <v>190.63569000000001</v>
      </c>
      <c r="AF22" s="7">
        <v>161.50435000000002</v>
      </c>
      <c r="AG22" s="7">
        <v>0.80600000000000005</v>
      </c>
      <c r="AH22" s="7">
        <v>1.4570000000000001</v>
      </c>
      <c r="AI22" s="7">
        <v>10.000290000000001</v>
      </c>
      <c r="AJ22" s="7">
        <v>14.989585000000002</v>
      </c>
      <c r="AK22" s="7">
        <v>30.03</v>
      </c>
      <c r="AL22" s="7">
        <v>48.622</v>
      </c>
      <c r="AM22" s="36">
        <v>2.5999999999999912</v>
      </c>
      <c r="AN22" s="36">
        <v>3.5000000000000031</v>
      </c>
      <c r="AO22" s="52">
        <v>2.0300000000000002</v>
      </c>
      <c r="AP22" s="53">
        <v>6.9889999999999999</v>
      </c>
      <c r="AQ22" s="14">
        <v>7.4</v>
      </c>
    </row>
    <row r="23" spans="1:43" ht="15" customHeight="1">
      <c r="A23" s="71"/>
      <c r="B23" s="71"/>
      <c r="C23" s="71"/>
      <c r="D23" s="59">
        <v>22</v>
      </c>
      <c r="E23" s="11">
        <v>0.43958333333333338</v>
      </c>
      <c r="F23" s="59" t="s">
        <v>102</v>
      </c>
      <c r="G23" s="71"/>
      <c r="H23" s="71"/>
      <c r="I23" s="59">
        <v>4</v>
      </c>
      <c r="J23" s="13">
        <v>374823</v>
      </c>
      <c r="K23" s="13">
        <v>1285554</v>
      </c>
      <c r="L23" s="7">
        <v>24.2</v>
      </c>
      <c r="M23" s="3">
        <v>14.13</v>
      </c>
      <c r="N23" s="3">
        <v>7.66</v>
      </c>
      <c r="O23" s="3">
        <v>33.950000000000003</v>
      </c>
      <c r="P23" s="3">
        <v>34.04</v>
      </c>
      <c r="Q23" s="3">
        <v>8.3000000000000007</v>
      </c>
      <c r="R23" s="3">
        <v>8.2899999999999991</v>
      </c>
      <c r="S23" s="3">
        <v>9.4051867953573591</v>
      </c>
      <c r="T23" s="3">
        <v>10.382257951930965</v>
      </c>
      <c r="U23" s="35">
        <v>0.97419509333333354</v>
      </c>
      <c r="V23" s="35">
        <v>0.84502005333333341</v>
      </c>
      <c r="W23" s="7">
        <v>6.6990000000000007</v>
      </c>
      <c r="X23" s="7">
        <v>5.1239999999999997</v>
      </c>
      <c r="Y23" s="7">
        <v>0.623</v>
      </c>
      <c r="Z23" s="7">
        <v>0.70000000000000007</v>
      </c>
      <c r="AA23" s="7">
        <v>8.4000000000000075E-2</v>
      </c>
      <c r="AB23" s="7">
        <v>0.70000000000000007</v>
      </c>
      <c r="AC23" s="7">
        <v>7.4060000000000006</v>
      </c>
      <c r="AD23" s="7">
        <v>6.524</v>
      </c>
      <c r="AE23" s="7">
        <v>115.19409999999999</v>
      </c>
      <c r="AF23" s="7">
        <v>137.28715000000003</v>
      </c>
      <c r="AG23" s="7">
        <v>1.7050000000000001</v>
      </c>
      <c r="AH23" s="7">
        <v>2.2629999999999999</v>
      </c>
      <c r="AI23" s="7">
        <v>5.8280000000000003</v>
      </c>
      <c r="AJ23" s="7">
        <v>13.45059</v>
      </c>
      <c r="AK23" s="7">
        <v>12.768000000000001</v>
      </c>
      <c r="AL23" s="7">
        <v>58.870000000000005</v>
      </c>
      <c r="AM23" s="36">
        <v>7.8999999999999906</v>
      </c>
      <c r="AN23" s="36">
        <v>6.2000000000000108</v>
      </c>
      <c r="AO23" s="52">
        <v>1.3601999999999999</v>
      </c>
      <c r="AP23" s="53">
        <v>4.2919999999999998</v>
      </c>
      <c r="AQ23" s="14">
        <v>7.5</v>
      </c>
    </row>
    <row r="24" spans="1:43" ht="15" customHeight="1">
      <c r="A24" s="71"/>
      <c r="B24" s="71"/>
      <c r="C24" s="71"/>
      <c r="D24" s="59">
        <v>22</v>
      </c>
      <c r="E24" s="11">
        <v>0.36805555555555558</v>
      </c>
      <c r="F24" s="59" t="s">
        <v>102</v>
      </c>
      <c r="G24" s="71"/>
      <c r="H24" s="71"/>
      <c r="I24" s="59">
        <v>5</v>
      </c>
      <c r="J24" s="13">
        <v>373952</v>
      </c>
      <c r="K24" s="13">
        <v>1290451</v>
      </c>
      <c r="L24" s="7">
        <v>72</v>
      </c>
      <c r="M24" s="3">
        <v>14.19</v>
      </c>
      <c r="N24" s="3">
        <v>3.33</v>
      </c>
      <c r="O24" s="3">
        <v>33.81</v>
      </c>
      <c r="P24" s="3">
        <v>33.99</v>
      </c>
      <c r="Q24" s="3">
        <v>8.2799999999999994</v>
      </c>
      <c r="R24" s="3">
        <v>8.07</v>
      </c>
      <c r="S24" s="3">
        <v>9.2517431620617554</v>
      </c>
      <c r="T24" s="3">
        <v>8.5611224106351553</v>
      </c>
      <c r="U24" s="35">
        <v>1.1195170133333334</v>
      </c>
      <c r="V24" s="35">
        <v>0.78043253333333196</v>
      </c>
      <c r="W24" s="7">
        <v>4.6760000000000002</v>
      </c>
      <c r="X24" s="7">
        <v>19.033000000000001</v>
      </c>
      <c r="Y24" s="7">
        <v>0.39899999999999997</v>
      </c>
      <c r="Z24" s="7">
        <v>3.766</v>
      </c>
      <c r="AA24" s="7">
        <v>2.94</v>
      </c>
      <c r="AB24" s="7">
        <v>150.03100000000001</v>
      </c>
      <c r="AC24" s="7">
        <v>8.0150000000000006</v>
      </c>
      <c r="AD24" s="7">
        <v>172.83</v>
      </c>
      <c r="AE24" s="7">
        <v>159.15305000000001</v>
      </c>
      <c r="AF24" s="7">
        <v>260.19567000000001</v>
      </c>
      <c r="AG24" s="7">
        <v>2.1234999999999999</v>
      </c>
      <c r="AH24" s="7">
        <v>23.25</v>
      </c>
      <c r="AI24" s="7">
        <v>7.8547799999999999</v>
      </c>
      <c r="AJ24" s="7">
        <v>23.62603</v>
      </c>
      <c r="AK24" s="7">
        <v>17.206000000000003</v>
      </c>
      <c r="AL24" s="7">
        <v>396.06</v>
      </c>
      <c r="AM24" s="36">
        <v>9.6500000000000057</v>
      </c>
      <c r="AN24" s="36">
        <v>8.4499999999999851</v>
      </c>
      <c r="AO24" s="52">
        <v>1.5659999999999998</v>
      </c>
      <c r="AP24" s="53">
        <v>0.66979999999999995</v>
      </c>
      <c r="AQ24" s="14">
        <v>8.5</v>
      </c>
    </row>
    <row r="25" spans="1:43" ht="15" customHeight="1">
      <c r="A25" s="71"/>
      <c r="B25" s="71"/>
      <c r="C25" s="71"/>
      <c r="D25" s="59">
        <v>22</v>
      </c>
      <c r="E25" s="11">
        <v>0.3888888888888889</v>
      </c>
      <c r="F25" s="59" t="s">
        <v>102</v>
      </c>
      <c r="G25" s="71"/>
      <c r="H25" s="71"/>
      <c r="I25" s="59">
        <v>6</v>
      </c>
      <c r="J25" s="13">
        <v>374300</v>
      </c>
      <c r="K25" s="13">
        <v>1290214</v>
      </c>
      <c r="L25" s="7">
        <v>78.5</v>
      </c>
      <c r="M25" s="3">
        <v>13.8</v>
      </c>
      <c r="N25" s="3">
        <v>2.78</v>
      </c>
      <c r="O25" s="3">
        <v>33.85</v>
      </c>
      <c r="P25" s="3">
        <v>33.979999999999997</v>
      </c>
      <c r="Q25" s="3">
        <v>8.3000000000000007</v>
      </c>
      <c r="R25" s="3">
        <v>8.0299999999999994</v>
      </c>
      <c r="S25" s="3">
        <v>9.5178226147186145</v>
      </c>
      <c r="T25" s="3">
        <v>8.7745236132023674</v>
      </c>
      <c r="U25" s="35">
        <v>1.2002514133333315</v>
      </c>
      <c r="V25" s="35">
        <v>0.95804821333333379</v>
      </c>
      <c r="W25" s="7">
        <v>5.4459999999999997</v>
      </c>
      <c r="X25" s="7">
        <v>12.474</v>
      </c>
      <c r="Y25" s="7">
        <v>0.40600000000000003</v>
      </c>
      <c r="Z25" s="7">
        <v>2.4710000000000001</v>
      </c>
      <c r="AA25" s="7">
        <v>1.1060000000000001</v>
      </c>
      <c r="AB25" s="7">
        <v>187.93599999999998</v>
      </c>
      <c r="AC25" s="7">
        <v>6.9579999999999993</v>
      </c>
      <c r="AD25" s="7">
        <v>202.88099999999997</v>
      </c>
      <c r="AE25" s="7">
        <v>121.67659</v>
      </c>
      <c r="AF25" s="7">
        <v>287.79667000000001</v>
      </c>
      <c r="AG25" s="7">
        <v>2.0305</v>
      </c>
      <c r="AH25" s="7">
        <v>26.195</v>
      </c>
      <c r="AI25" s="7">
        <v>4.9679049999999991</v>
      </c>
      <c r="AJ25" s="7">
        <v>26.303655000000003</v>
      </c>
      <c r="AK25" s="7">
        <v>9.2959999999999994</v>
      </c>
      <c r="AL25" s="7">
        <v>507.26200000000006</v>
      </c>
      <c r="AM25" s="36">
        <v>1.3999999999999986</v>
      </c>
      <c r="AN25" s="36">
        <v>3.9499999999999953</v>
      </c>
      <c r="AO25" s="52">
        <v>1.1281999999999999</v>
      </c>
      <c r="AP25" s="53">
        <v>5.8000000000000003E-2</v>
      </c>
      <c r="AQ25" s="14">
        <v>7.5</v>
      </c>
    </row>
    <row r="26" spans="1:43" ht="15" customHeight="1">
      <c r="A26" s="71"/>
      <c r="B26" s="71"/>
      <c r="C26" s="71"/>
      <c r="D26" s="59">
        <v>22</v>
      </c>
      <c r="E26" s="11">
        <v>0.40416666666666662</v>
      </c>
      <c r="F26" s="59" t="s">
        <v>102</v>
      </c>
      <c r="G26" s="71"/>
      <c r="H26" s="71"/>
      <c r="I26" s="59">
        <v>7</v>
      </c>
      <c r="J26" s="13">
        <v>374503</v>
      </c>
      <c r="K26" s="13">
        <v>1285943</v>
      </c>
      <c r="L26" s="33">
        <v>32.299999999999997</v>
      </c>
      <c r="M26" s="3">
        <v>13.59</v>
      </c>
      <c r="N26" s="3">
        <v>6.41</v>
      </c>
      <c r="O26" s="3">
        <v>33.96</v>
      </c>
      <c r="P26" s="3">
        <v>34.020000000000003</v>
      </c>
      <c r="Q26" s="3">
        <v>8.2899999999999991</v>
      </c>
      <c r="R26" s="3">
        <v>8.24</v>
      </c>
      <c r="S26" s="3">
        <v>9.541083733860507</v>
      </c>
      <c r="T26" s="3">
        <v>9.982756232804233</v>
      </c>
      <c r="U26" s="35">
        <v>0.94190133333333137</v>
      </c>
      <c r="V26" s="35">
        <v>0.69969813333333364</v>
      </c>
      <c r="W26" s="7">
        <v>2.4499999999999997</v>
      </c>
      <c r="X26" s="7">
        <v>1.1409999999999998</v>
      </c>
      <c r="Y26" s="7">
        <v>8.4000000000000005E-2</v>
      </c>
      <c r="Z26" s="7">
        <v>0.61599999999999999</v>
      </c>
      <c r="AA26" s="7">
        <v>1.4140000000000001</v>
      </c>
      <c r="AB26" s="7">
        <v>10.332000000000001</v>
      </c>
      <c r="AC26" s="7">
        <v>3.948</v>
      </c>
      <c r="AD26" s="7">
        <v>12.089</v>
      </c>
      <c r="AE26" s="7">
        <v>118.94771000000001</v>
      </c>
      <c r="AF26" s="7">
        <v>165.34531999999999</v>
      </c>
      <c r="AG26" s="7">
        <v>1.984</v>
      </c>
      <c r="AH26" s="7">
        <v>2.8365</v>
      </c>
      <c r="AI26" s="7">
        <v>5.5489999999999995</v>
      </c>
      <c r="AJ26" s="7">
        <v>15.421725</v>
      </c>
      <c r="AK26" s="7">
        <v>20.216000000000001</v>
      </c>
      <c r="AL26" s="7">
        <v>95.717999999999989</v>
      </c>
      <c r="AM26" s="36">
        <v>1.8499999999999905</v>
      </c>
      <c r="AN26" s="36">
        <v>5.4499999999999966</v>
      </c>
      <c r="AO26" s="52">
        <v>1.5659999999999998</v>
      </c>
      <c r="AP26" s="53">
        <v>7.6270000000000007</v>
      </c>
      <c r="AQ26" s="14">
        <v>7.6</v>
      </c>
    </row>
    <row r="27" spans="1:43" ht="15" customHeight="1">
      <c r="A27" s="71"/>
      <c r="B27" s="77">
        <f>B$4</f>
        <v>2013</v>
      </c>
      <c r="C27" s="77">
        <f>C$4</f>
        <v>5</v>
      </c>
      <c r="D27" s="59">
        <v>21</v>
      </c>
      <c r="E27" s="11">
        <v>0.59027777777777779</v>
      </c>
      <c r="F27" s="59" t="s">
        <v>103</v>
      </c>
      <c r="G27" s="80" t="s">
        <v>134</v>
      </c>
      <c r="H27" s="71" t="s">
        <v>38</v>
      </c>
      <c r="I27" s="59">
        <v>1</v>
      </c>
      <c r="J27" s="13">
        <v>373208</v>
      </c>
      <c r="K27" s="13">
        <v>1290806</v>
      </c>
      <c r="L27" s="7">
        <v>19.100000000000001</v>
      </c>
      <c r="M27" s="3">
        <v>13.96</v>
      </c>
      <c r="N27" s="3">
        <v>9.56</v>
      </c>
      <c r="O27" s="3">
        <v>33.9</v>
      </c>
      <c r="P27" s="3">
        <v>34.06</v>
      </c>
      <c r="Q27" s="3">
        <v>8.31</v>
      </c>
      <c r="R27" s="3">
        <v>8.3000000000000007</v>
      </c>
      <c r="S27" s="3">
        <v>9.5357583764038996</v>
      </c>
      <c r="T27" s="3">
        <v>10.148214012320329</v>
      </c>
      <c r="U27" s="35">
        <v>0.89346069333333233</v>
      </c>
      <c r="V27" s="35">
        <v>1.1033701333333337</v>
      </c>
      <c r="W27" s="7">
        <v>2.0300000000000002</v>
      </c>
      <c r="X27" s="7">
        <v>3.444</v>
      </c>
      <c r="Y27" s="7">
        <v>9.1000000000000011E-2</v>
      </c>
      <c r="Z27" s="7">
        <v>2.8000000000000001E-2</v>
      </c>
      <c r="AA27" s="7">
        <v>0.48300000000000004</v>
      </c>
      <c r="AB27" s="7">
        <v>1.204</v>
      </c>
      <c r="AC27" s="7">
        <v>2.6040000000000005</v>
      </c>
      <c r="AD27" s="7">
        <v>4.6760000000000002</v>
      </c>
      <c r="AE27" s="7">
        <v>151.31844000000001</v>
      </c>
      <c r="AF27" s="7">
        <v>172.58234000000002</v>
      </c>
      <c r="AG27" s="7">
        <v>0.372</v>
      </c>
      <c r="AH27" s="7">
        <v>0.34099999999999997</v>
      </c>
      <c r="AI27" s="7">
        <v>6.6312099999999994</v>
      </c>
      <c r="AJ27" s="7">
        <v>12.67032</v>
      </c>
      <c r="AK27" s="7">
        <v>2.8840000000000003</v>
      </c>
      <c r="AL27" s="7">
        <v>25.550000000000004</v>
      </c>
      <c r="AM27" s="36">
        <v>1.3999999999999846</v>
      </c>
      <c r="AN27" s="36">
        <v>10.500000000000009</v>
      </c>
      <c r="AO27" s="52">
        <v>1.6212</v>
      </c>
      <c r="AP27" s="53">
        <v>3.8280000000000003</v>
      </c>
      <c r="AQ27" s="14">
        <v>8.5</v>
      </c>
    </row>
    <row r="28" spans="1:43" ht="15" customHeight="1">
      <c r="A28" s="71"/>
      <c r="B28" s="71"/>
      <c r="C28" s="71"/>
      <c r="D28" s="59">
        <v>21</v>
      </c>
      <c r="E28" s="11">
        <v>0.57638888888888895</v>
      </c>
      <c r="F28" s="59" t="s">
        <v>102</v>
      </c>
      <c r="G28" s="71"/>
      <c r="H28" s="71"/>
      <c r="I28" s="59">
        <v>2</v>
      </c>
      <c r="J28" s="13">
        <v>373011</v>
      </c>
      <c r="K28" s="13">
        <v>1290917</v>
      </c>
      <c r="L28" s="7">
        <v>28.3</v>
      </c>
      <c r="M28" s="3">
        <v>14.15</v>
      </c>
      <c r="N28" s="3">
        <v>6.7</v>
      </c>
      <c r="O28" s="3">
        <v>33.85</v>
      </c>
      <c r="P28" s="3">
        <v>34.049999999999997</v>
      </c>
      <c r="Q28" s="3">
        <v>8.31</v>
      </c>
      <c r="R28" s="3">
        <v>8.1999999999999993</v>
      </c>
      <c r="S28" s="3">
        <v>9.6842685049130779</v>
      </c>
      <c r="T28" s="3">
        <v>9.2223726445000302</v>
      </c>
      <c r="U28" s="35">
        <v>1.0226357333333325</v>
      </c>
      <c r="V28" s="35">
        <v>1.0226357333333325</v>
      </c>
      <c r="W28" s="7">
        <v>4.34</v>
      </c>
      <c r="X28" s="7">
        <v>5.3479999999999999</v>
      </c>
      <c r="Y28" s="7">
        <v>1.4E-2</v>
      </c>
      <c r="Z28" s="7">
        <v>1.9250000000000003</v>
      </c>
      <c r="AA28" s="7">
        <v>1.6659999999999999</v>
      </c>
      <c r="AB28" s="7">
        <v>61.725999999999999</v>
      </c>
      <c r="AC28" s="7">
        <v>6.02</v>
      </c>
      <c r="AD28" s="7">
        <v>68.998999999999995</v>
      </c>
      <c r="AE28" s="7">
        <v>182.56181999999998</v>
      </c>
      <c r="AF28" s="7">
        <v>248.68297999999999</v>
      </c>
      <c r="AG28" s="7">
        <v>0.40299999999999997</v>
      </c>
      <c r="AH28" s="7">
        <v>10.2455</v>
      </c>
      <c r="AI28" s="7">
        <v>8.507950000000001</v>
      </c>
      <c r="AJ28" s="7">
        <v>17.12471</v>
      </c>
      <c r="AK28" s="7">
        <v>8.75</v>
      </c>
      <c r="AL28" s="7">
        <v>209.31400000000002</v>
      </c>
      <c r="AM28" s="36">
        <v>1.7500000000000016</v>
      </c>
      <c r="AN28" s="36">
        <v>2.3500000000000187</v>
      </c>
      <c r="AO28" s="52">
        <v>2.0300000000000002</v>
      </c>
      <c r="AP28" s="53">
        <v>5.1648000000000005</v>
      </c>
      <c r="AQ28" s="14">
        <v>8</v>
      </c>
    </row>
    <row r="29" spans="1:43" ht="15" customHeight="1">
      <c r="A29" s="71"/>
      <c r="B29" s="71"/>
      <c r="C29" s="71"/>
      <c r="D29" s="59">
        <v>21</v>
      </c>
      <c r="E29" s="11">
        <v>0.3527777777777778</v>
      </c>
      <c r="F29" s="59" t="s">
        <v>103</v>
      </c>
      <c r="G29" s="71"/>
      <c r="H29" s="71"/>
      <c r="I29" s="59">
        <v>3</v>
      </c>
      <c r="J29" s="13">
        <v>373124</v>
      </c>
      <c r="K29" s="13">
        <v>1290908</v>
      </c>
      <c r="L29" s="7">
        <v>29</v>
      </c>
      <c r="M29" s="3">
        <v>14.04</v>
      </c>
      <c r="N29" s="3">
        <v>7.55</v>
      </c>
      <c r="O29" s="3">
        <v>33.92</v>
      </c>
      <c r="P29" s="3">
        <v>33.99</v>
      </c>
      <c r="Q29" s="3">
        <v>8.33</v>
      </c>
      <c r="R29" s="3">
        <v>8.31</v>
      </c>
      <c r="S29" s="3">
        <v>9.3685884622230269</v>
      </c>
      <c r="T29" s="3">
        <v>10.001488298466551</v>
      </c>
      <c r="U29" s="35">
        <v>0.94190133333333137</v>
      </c>
      <c r="V29" s="35">
        <v>0.84502005333333341</v>
      </c>
      <c r="W29" s="7">
        <v>7.3920000000000003</v>
      </c>
      <c r="X29" s="7">
        <v>3.3319999999999999</v>
      </c>
      <c r="Y29" s="7">
        <v>4.2000000000000003E-2</v>
      </c>
      <c r="Z29" s="7">
        <v>0.189</v>
      </c>
      <c r="AA29" s="7">
        <v>0.83299999999999996</v>
      </c>
      <c r="AB29" s="7">
        <v>5.6279999999999992</v>
      </c>
      <c r="AC29" s="7">
        <v>8.2669999999999995</v>
      </c>
      <c r="AD29" s="7">
        <v>9.1489999999999991</v>
      </c>
      <c r="AE29" s="7">
        <v>118.58714000000001</v>
      </c>
      <c r="AF29" s="7">
        <v>204.31810000000002</v>
      </c>
      <c r="AG29" s="7">
        <v>0.32549999999999996</v>
      </c>
      <c r="AH29" s="7">
        <v>1.1315000000000002</v>
      </c>
      <c r="AI29" s="7">
        <v>3.8061799999999999</v>
      </c>
      <c r="AJ29" s="7">
        <v>13.60497</v>
      </c>
      <c r="AK29" s="7">
        <v>2.87</v>
      </c>
      <c r="AL29" s="7">
        <v>67.55</v>
      </c>
      <c r="AM29" s="36">
        <v>1.1500000000000121</v>
      </c>
      <c r="AN29" s="36">
        <v>2.8499999999999917</v>
      </c>
      <c r="AO29" s="52">
        <v>1.3601999999999999</v>
      </c>
      <c r="AP29" s="53">
        <v>4.7007999999999992</v>
      </c>
      <c r="AQ29" s="14">
        <v>8.5</v>
      </c>
    </row>
    <row r="30" spans="1:43" ht="15" customHeight="1">
      <c r="A30" s="71"/>
      <c r="B30" s="71"/>
      <c r="C30" s="71"/>
      <c r="D30" s="59">
        <v>22</v>
      </c>
      <c r="E30" s="11">
        <v>0</v>
      </c>
      <c r="F30" s="59" t="s">
        <v>102</v>
      </c>
      <c r="G30" s="71"/>
      <c r="H30" s="71"/>
      <c r="I30" s="59">
        <v>4</v>
      </c>
      <c r="J30" s="13">
        <v>373641</v>
      </c>
      <c r="K30" s="13">
        <v>1290654</v>
      </c>
      <c r="L30" s="7">
        <v>36.9</v>
      </c>
      <c r="M30" s="3">
        <v>13.64</v>
      </c>
      <c r="N30" s="3">
        <v>5.05</v>
      </c>
      <c r="O30" s="3">
        <v>33.96</v>
      </c>
      <c r="P30" s="3">
        <v>34</v>
      </c>
      <c r="Q30" s="3">
        <v>8.26</v>
      </c>
      <c r="R30" s="3">
        <v>8.0399999999999991</v>
      </c>
      <c r="S30" s="3">
        <v>9.3060997591776822</v>
      </c>
      <c r="T30" s="3">
        <v>8.2599356096788448</v>
      </c>
      <c r="U30" s="35">
        <v>1.21</v>
      </c>
      <c r="V30" s="35">
        <v>1.1499999999999999</v>
      </c>
      <c r="W30" s="7">
        <v>4.7390000000000008</v>
      </c>
      <c r="X30" s="7">
        <v>14.287000000000003</v>
      </c>
      <c r="Y30" s="7">
        <v>0.40600000000000003</v>
      </c>
      <c r="Z30" s="7">
        <v>3.234</v>
      </c>
      <c r="AA30" s="7">
        <v>6.944</v>
      </c>
      <c r="AB30" s="7">
        <v>154.44800000000001</v>
      </c>
      <c r="AC30" s="7">
        <v>12.089</v>
      </c>
      <c r="AD30" s="7">
        <v>171.96899999999999</v>
      </c>
      <c r="AE30" s="7">
        <v>129.40116</v>
      </c>
      <c r="AF30" s="7">
        <v>352.52294000000001</v>
      </c>
      <c r="AG30" s="7">
        <v>3.782</v>
      </c>
      <c r="AH30" s="7">
        <v>29.263999999999999</v>
      </c>
      <c r="AI30" s="7">
        <v>4.2578500000000004</v>
      </c>
      <c r="AJ30" s="7">
        <v>29.46116</v>
      </c>
      <c r="AK30" s="7">
        <v>11.745999999999999</v>
      </c>
      <c r="AL30" s="7">
        <v>395.31800000000004</v>
      </c>
      <c r="AM30" s="36">
        <v>1.799999999999996</v>
      </c>
      <c r="AN30" s="36">
        <v>1.6499999999999848</v>
      </c>
      <c r="AO30" s="52">
        <v>0.66699999999999993</v>
      </c>
      <c r="AP30" s="53">
        <v>2.0300000000000002</v>
      </c>
      <c r="AQ30" s="14">
        <v>8.5</v>
      </c>
    </row>
    <row r="31" spans="1:43" ht="15" customHeight="1">
      <c r="A31" s="71"/>
      <c r="B31" s="77">
        <f>B$4</f>
        <v>2013</v>
      </c>
      <c r="C31" s="77">
        <f>C$4</f>
        <v>5</v>
      </c>
      <c r="D31" s="59">
        <v>21</v>
      </c>
      <c r="E31" s="11">
        <v>0.53472222222222221</v>
      </c>
      <c r="F31" s="59" t="s">
        <v>102</v>
      </c>
      <c r="G31" s="80" t="s">
        <v>135</v>
      </c>
      <c r="H31" s="71" t="s">
        <v>39</v>
      </c>
      <c r="I31" s="59">
        <v>1</v>
      </c>
      <c r="J31" s="13">
        <v>372357</v>
      </c>
      <c r="K31" s="13">
        <v>1291451</v>
      </c>
      <c r="L31" s="7">
        <v>56.6</v>
      </c>
      <c r="M31" s="3">
        <v>14.59</v>
      </c>
      <c r="N31" s="3">
        <v>5.6</v>
      </c>
      <c r="O31" s="3">
        <v>33.86</v>
      </c>
      <c r="P31" s="3">
        <v>34.01</v>
      </c>
      <c r="Q31" s="3">
        <v>8.26</v>
      </c>
      <c r="R31" s="3">
        <v>8.08</v>
      </c>
      <c r="S31" s="3">
        <v>9.0240967361722966</v>
      </c>
      <c r="T31" s="3">
        <v>8.1793868054376571</v>
      </c>
      <c r="U31" s="35">
        <v>0.68</v>
      </c>
      <c r="V31" s="35">
        <v>0.87193152000000151</v>
      </c>
      <c r="W31" s="7">
        <v>4.088000000000001</v>
      </c>
      <c r="X31" s="7">
        <v>2.4989999999999997</v>
      </c>
      <c r="Y31" s="7">
        <v>0.25900000000000001</v>
      </c>
      <c r="Z31" s="7">
        <v>1.75</v>
      </c>
      <c r="AA31" s="7">
        <v>2.2399999999999998</v>
      </c>
      <c r="AB31" s="7">
        <v>150.61199999999999</v>
      </c>
      <c r="AC31" s="7">
        <v>6.5870000000000015</v>
      </c>
      <c r="AD31" s="7">
        <v>154.86099999999999</v>
      </c>
      <c r="AE31" s="7">
        <v>142.91409999999999</v>
      </c>
      <c r="AF31" s="7">
        <v>330.90679999999998</v>
      </c>
      <c r="AG31" s="7">
        <v>0.40299999999999997</v>
      </c>
      <c r="AH31" s="7">
        <v>19.251000000000001</v>
      </c>
      <c r="AI31" s="7">
        <v>5.6339400000000008</v>
      </c>
      <c r="AJ31" s="7">
        <v>19.589829999999999</v>
      </c>
      <c r="AK31" s="7">
        <v>10.15</v>
      </c>
      <c r="AL31" s="7">
        <v>355.99200000000002</v>
      </c>
      <c r="AM31" s="36">
        <v>4.7500000000000044</v>
      </c>
      <c r="AN31" s="36">
        <v>1.6500000000000126</v>
      </c>
      <c r="AO31" s="52">
        <v>1.131</v>
      </c>
      <c r="AP31" s="53">
        <v>0.69319999999999993</v>
      </c>
      <c r="AQ31" s="14">
        <v>8.5</v>
      </c>
    </row>
    <row r="32" spans="1:43" ht="15" customHeight="1">
      <c r="A32" s="71"/>
      <c r="B32" s="71"/>
      <c r="C32" s="71"/>
      <c r="D32" s="59">
        <v>21</v>
      </c>
      <c r="E32" s="11">
        <v>0.54791666666666672</v>
      </c>
      <c r="F32" s="59" t="s">
        <v>102</v>
      </c>
      <c r="G32" s="71"/>
      <c r="H32" s="71"/>
      <c r="I32" s="59">
        <v>2</v>
      </c>
      <c r="J32" s="13">
        <v>372548</v>
      </c>
      <c r="K32" s="13">
        <v>1291208</v>
      </c>
      <c r="L32" s="7">
        <v>33.799999999999997</v>
      </c>
      <c r="M32" s="3">
        <v>14.77</v>
      </c>
      <c r="N32" s="3">
        <v>6.41</v>
      </c>
      <c r="O32" s="3">
        <v>33.729999999999997</v>
      </c>
      <c r="P32" s="3">
        <v>34.18</v>
      </c>
      <c r="Q32" s="3">
        <v>8.3000000000000007</v>
      </c>
      <c r="R32" s="3">
        <v>8.19</v>
      </c>
      <c r="S32" s="3">
        <v>8.9614547403685094</v>
      </c>
      <c r="T32" s="3">
        <v>9.2722844370650712</v>
      </c>
      <c r="U32" s="35">
        <v>1.2002514133333315</v>
      </c>
      <c r="V32" s="35">
        <v>0.90422528000000069</v>
      </c>
      <c r="W32" s="7">
        <v>3.1640000000000001</v>
      </c>
      <c r="X32" s="7">
        <v>7.4969999999999999</v>
      </c>
      <c r="Y32" s="7">
        <v>0.27300000000000002</v>
      </c>
      <c r="Z32" s="7">
        <v>1.8970000000000002</v>
      </c>
      <c r="AA32" s="7">
        <v>11.802000000000001</v>
      </c>
      <c r="AB32" s="7">
        <v>55.376999999999988</v>
      </c>
      <c r="AC32" s="7">
        <v>15.239000000000001</v>
      </c>
      <c r="AD32" s="7">
        <v>64.770999999999987</v>
      </c>
      <c r="AE32" s="7">
        <v>130.68523999999999</v>
      </c>
      <c r="AF32" s="7">
        <v>248.42285999999999</v>
      </c>
      <c r="AG32" s="7">
        <v>0.496</v>
      </c>
      <c r="AH32" s="7">
        <v>10.121500000000001</v>
      </c>
      <c r="AI32" s="7">
        <v>3.6933400000000001</v>
      </c>
      <c r="AJ32" s="7">
        <v>17.701619999999998</v>
      </c>
      <c r="AK32" s="7">
        <v>12.936</v>
      </c>
      <c r="AL32" s="7">
        <v>210.46200000000002</v>
      </c>
      <c r="AM32" s="36">
        <v>0.29999999999999472</v>
      </c>
      <c r="AN32" s="36">
        <v>2.4000000000000132</v>
      </c>
      <c r="AO32" s="52">
        <v>0.95699999999999996</v>
      </c>
      <c r="AP32" s="53">
        <v>5.8</v>
      </c>
      <c r="AQ32" s="14">
        <v>10</v>
      </c>
    </row>
    <row r="33" spans="1:43" ht="15" customHeight="1">
      <c r="A33" s="71"/>
      <c r="B33" s="71"/>
      <c r="C33" s="71"/>
      <c r="D33" s="59">
        <v>21</v>
      </c>
      <c r="E33" s="11">
        <v>0.5541666666666667</v>
      </c>
      <c r="F33" s="59" t="s">
        <v>102</v>
      </c>
      <c r="G33" s="71"/>
      <c r="H33" s="71"/>
      <c r="I33" s="59">
        <v>3</v>
      </c>
      <c r="J33" s="13">
        <v>372535</v>
      </c>
      <c r="K33" s="13">
        <v>1291247</v>
      </c>
      <c r="L33" s="7">
        <v>19.3</v>
      </c>
      <c r="M33" s="3">
        <v>14.38</v>
      </c>
      <c r="N33" s="3">
        <v>8.35</v>
      </c>
      <c r="O33" s="3">
        <v>33.81</v>
      </c>
      <c r="P33" s="3">
        <v>34.07</v>
      </c>
      <c r="Q33" s="3">
        <v>8.3000000000000007</v>
      </c>
      <c r="R33" s="3">
        <v>8.32</v>
      </c>
      <c r="S33" s="3">
        <v>9.1584100206794687</v>
      </c>
      <c r="T33" s="3">
        <v>10.200623926150474</v>
      </c>
      <c r="U33" s="35">
        <v>0.94190133333333137</v>
      </c>
      <c r="V33" s="35">
        <v>1.1356638933333327</v>
      </c>
      <c r="W33" s="7">
        <v>4.4729999999999999</v>
      </c>
      <c r="X33" s="7">
        <v>3.01</v>
      </c>
      <c r="Y33" s="7">
        <v>0.32900000000000001</v>
      </c>
      <c r="Z33" s="7">
        <v>0.126</v>
      </c>
      <c r="AA33" s="7">
        <v>4.9909999999999997</v>
      </c>
      <c r="AB33" s="7">
        <v>0.77</v>
      </c>
      <c r="AC33" s="7">
        <v>9.7929999999999993</v>
      </c>
      <c r="AD33" s="7">
        <v>3.9059999999999997</v>
      </c>
      <c r="AE33" s="7">
        <v>113.5162</v>
      </c>
      <c r="AF33" s="7">
        <v>146.36439999999999</v>
      </c>
      <c r="AG33" s="7">
        <v>0.13950000000000001</v>
      </c>
      <c r="AH33" s="7">
        <v>0</v>
      </c>
      <c r="AI33" s="7">
        <v>2.6430600000000002</v>
      </c>
      <c r="AJ33" s="7">
        <v>7.1027199999999997</v>
      </c>
      <c r="AK33" s="7">
        <v>12.656000000000001</v>
      </c>
      <c r="AL33" s="7">
        <v>6.9719999999999995</v>
      </c>
      <c r="AM33" s="36">
        <v>1.5499999999999958</v>
      </c>
      <c r="AN33" s="36">
        <v>3.0499999999999972</v>
      </c>
      <c r="AO33" s="52">
        <v>0.89899999999999991</v>
      </c>
      <c r="AP33" s="53">
        <v>3.1319999999999997</v>
      </c>
      <c r="AQ33" s="14">
        <v>9</v>
      </c>
    </row>
    <row r="34" spans="1:43" ht="15" customHeight="1">
      <c r="A34" s="71"/>
      <c r="B34" s="71"/>
      <c r="C34" s="71"/>
      <c r="D34" s="59">
        <v>21</v>
      </c>
      <c r="E34" s="11">
        <v>0.4777777777777778</v>
      </c>
      <c r="F34" s="59" t="s">
        <v>102</v>
      </c>
      <c r="G34" s="71"/>
      <c r="H34" s="71"/>
      <c r="I34" s="59">
        <v>4</v>
      </c>
      <c r="J34" s="13">
        <v>371400</v>
      </c>
      <c r="K34" s="13">
        <v>1292201</v>
      </c>
      <c r="L34" s="7">
        <v>52.5</v>
      </c>
      <c r="M34" s="3">
        <v>14.78</v>
      </c>
      <c r="N34" s="3">
        <v>4.87</v>
      </c>
      <c r="O34" s="3">
        <v>33.85</v>
      </c>
      <c r="P34" s="3">
        <v>34.020000000000003</v>
      </c>
      <c r="Q34" s="3">
        <v>8.2899999999999991</v>
      </c>
      <c r="R34" s="3">
        <v>8.0399999999999991</v>
      </c>
      <c r="S34" s="3">
        <v>9.0764744389942553</v>
      </c>
      <c r="T34" s="3">
        <v>8.107710405462722</v>
      </c>
      <c r="U34" s="35">
        <v>1.1033701333333337</v>
      </c>
      <c r="V34" s="35">
        <v>0.82887317333333377</v>
      </c>
      <c r="W34" s="7">
        <v>3.9340000000000002</v>
      </c>
      <c r="X34" s="7">
        <v>14.546000000000003</v>
      </c>
      <c r="Y34" s="7">
        <v>0.35000000000000003</v>
      </c>
      <c r="Z34" s="7">
        <v>1.8690000000000002</v>
      </c>
      <c r="AA34" s="7">
        <v>9.0999999999999984E-2</v>
      </c>
      <c r="AB34" s="7">
        <v>167.49600000000001</v>
      </c>
      <c r="AC34" s="7">
        <v>4.375</v>
      </c>
      <c r="AD34" s="7">
        <v>183.911</v>
      </c>
      <c r="AE34" s="7">
        <v>141.07548</v>
      </c>
      <c r="AF34" s="7">
        <v>337.30641000000003</v>
      </c>
      <c r="AG34" s="7">
        <v>0</v>
      </c>
      <c r="AH34" s="7">
        <v>29.4345</v>
      </c>
      <c r="AI34" s="7">
        <v>5.6649400000000005</v>
      </c>
      <c r="AJ34" s="7">
        <v>29.77271</v>
      </c>
      <c r="AK34" s="7">
        <v>9.0719999999999992</v>
      </c>
      <c r="AL34" s="7">
        <v>414.00800000000004</v>
      </c>
      <c r="AM34" s="36">
        <v>10.999999999999982</v>
      </c>
      <c r="AN34" s="36">
        <v>2.0499999999999963</v>
      </c>
      <c r="AO34" s="52">
        <v>1.131</v>
      </c>
      <c r="AP34" s="53">
        <v>1.5977999999999999</v>
      </c>
      <c r="AQ34" s="14">
        <v>9</v>
      </c>
    </row>
    <row r="35" spans="1:43" ht="15" customHeight="1">
      <c r="A35" s="71"/>
      <c r="B35" s="77">
        <f>B$4</f>
        <v>2013</v>
      </c>
      <c r="C35" s="77">
        <f>C$4</f>
        <v>5</v>
      </c>
      <c r="D35" s="59">
        <v>21</v>
      </c>
      <c r="E35" s="11">
        <v>0.42708333333333331</v>
      </c>
      <c r="F35" s="59" t="s">
        <v>102</v>
      </c>
      <c r="G35" s="80" t="s">
        <v>136</v>
      </c>
      <c r="H35" s="71" t="s">
        <v>40</v>
      </c>
      <c r="I35" s="59">
        <v>1</v>
      </c>
      <c r="J35" s="13">
        <v>370454</v>
      </c>
      <c r="K35" s="13">
        <v>1292533</v>
      </c>
      <c r="L35" s="7">
        <v>33.1</v>
      </c>
      <c r="M35" s="3">
        <v>16.63</v>
      </c>
      <c r="N35" s="3">
        <v>5.2</v>
      </c>
      <c r="O35" s="3">
        <v>33.96</v>
      </c>
      <c r="P35" s="3">
        <v>34.03</v>
      </c>
      <c r="Q35" s="3">
        <v>8.2799999999999994</v>
      </c>
      <c r="R35" s="3">
        <v>8.0399999999999991</v>
      </c>
      <c r="S35" s="3">
        <v>9.0754534081733134</v>
      </c>
      <c r="T35" s="3">
        <v>7.1496060538423878</v>
      </c>
      <c r="U35" s="35">
        <v>0.74813877333333267</v>
      </c>
      <c r="V35" s="35">
        <v>0.94190133333333137</v>
      </c>
      <c r="W35" s="7">
        <v>4.5150000000000006</v>
      </c>
      <c r="X35" s="7">
        <v>20.460999999999999</v>
      </c>
      <c r="Y35" s="7">
        <v>0.44800000000000001</v>
      </c>
      <c r="Z35" s="7">
        <v>2.2960000000000003</v>
      </c>
      <c r="AA35" s="7">
        <v>0.63700000000000001</v>
      </c>
      <c r="AB35" s="7">
        <v>160.54499999999999</v>
      </c>
      <c r="AC35" s="7">
        <v>5.6000000000000014</v>
      </c>
      <c r="AD35" s="7">
        <v>183.30199999999999</v>
      </c>
      <c r="AE35" s="7">
        <v>99.711569999999995</v>
      </c>
      <c r="AF35" s="7">
        <v>289.31007</v>
      </c>
      <c r="AG35" s="7">
        <v>1.1160000000000001</v>
      </c>
      <c r="AH35" s="7">
        <v>26.225999999999999</v>
      </c>
      <c r="AI35" s="7">
        <v>3.7474349999999998</v>
      </c>
      <c r="AJ35" s="7">
        <v>26.68976</v>
      </c>
      <c r="AK35" s="7">
        <v>10.64</v>
      </c>
      <c r="AL35" s="7">
        <v>388.01</v>
      </c>
      <c r="AM35" s="36">
        <v>3.5499999999999696</v>
      </c>
      <c r="AN35" s="36">
        <v>2.6499999999999857</v>
      </c>
      <c r="AO35" s="52">
        <v>0.93079999999999996</v>
      </c>
      <c r="AP35" s="53">
        <v>2.4649999999999999</v>
      </c>
      <c r="AQ35" s="14">
        <v>8</v>
      </c>
    </row>
    <row r="36" spans="1:43" ht="15" customHeight="1">
      <c r="A36" s="71"/>
      <c r="B36" s="71"/>
      <c r="C36" s="71"/>
      <c r="D36" s="59">
        <v>21</v>
      </c>
      <c r="E36" s="11">
        <v>0.4375</v>
      </c>
      <c r="F36" s="59" t="s">
        <v>102</v>
      </c>
      <c r="G36" s="71"/>
      <c r="H36" s="71"/>
      <c r="I36" s="59">
        <v>2</v>
      </c>
      <c r="J36" s="13">
        <v>370555</v>
      </c>
      <c r="K36" s="13">
        <v>1292356</v>
      </c>
      <c r="L36" s="7">
        <v>34.5</v>
      </c>
      <c r="M36" s="3">
        <v>15.21</v>
      </c>
      <c r="N36" s="3">
        <v>5.84</v>
      </c>
      <c r="O36" s="3">
        <v>33.97</v>
      </c>
      <c r="P36" s="3">
        <v>34.04</v>
      </c>
      <c r="Q36" s="3">
        <v>8.31</v>
      </c>
      <c r="R36" s="3">
        <v>8.0399999999999991</v>
      </c>
      <c r="S36" s="3">
        <v>9.1771934655996041</v>
      </c>
      <c r="T36" s="3">
        <v>7.9946353372431336</v>
      </c>
      <c r="U36" s="35">
        <v>0.99034197333333329</v>
      </c>
      <c r="V36" s="35">
        <v>0.71584501333333339</v>
      </c>
      <c r="W36" s="7">
        <v>6.7550000000000008</v>
      </c>
      <c r="X36" s="7">
        <v>16.310000000000002</v>
      </c>
      <c r="Y36" s="7">
        <v>0.42699999999999999</v>
      </c>
      <c r="Z36" s="7">
        <v>2.1349999999999998</v>
      </c>
      <c r="AA36" s="7">
        <v>2.8559999999999999</v>
      </c>
      <c r="AB36" s="7">
        <v>157.63999999999999</v>
      </c>
      <c r="AC36" s="7">
        <v>10.038</v>
      </c>
      <c r="AD36" s="7">
        <v>176.08499999999998</v>
      </c>
      <c r="AE36" s="7">
        <v>112.52143000000001</v>
      </c>
      <c r="AF36" s="7">
        <v>361.84476999999998</v>
      </c>
      <c r="AG36" s="7">
        <v>0.91449999999999998</v>
      </c>
      <c r="AH36" s="7">
        <v>26.411999999999999</v>
      </c>
      <c r="AI36" s="7">
        <v>4.0072149999999995</v>
      </c>
      <c r="AJ36" s="7">
        <v>27.672615</v>
      </c>
      <c r="AK36" s="7">
        <v>6.8739999999999997</v>
      </c>
      <c r="AL36" s="7">
        <v>378.11200000000002</v>
      </c>
      <c r="AM36" s="36">
        <v>3.3000000000000251</v>
      </c>
      <c r="AN36" s="36">
        <v>3.7000000000000091</v>
      </c>
      <c r="AO36" s="52">
        <v>0.93079999999999996</v>
      </c>
      <c r="AP36" s="53">
        <v>3.1057999999999995</v>
      </c>
      <c r="AQ36" s="14">
        <v>8.5</v>
      </c>
    </row>
    <row r="37" spans="1:43" ht="15" customHeight="1">
      <c r="A37" s="71"/>
      <c r="B37" s="71"/>
      <c r="C37" s="71"/>
      <c r="D37" s="59">
        <v>21</v>
      </c>
      <c r="E37" s="11">
        <v>0.40277777777777773</v>
      </c>
      <c r="F37" s="59" t="s">
        <v>102</v>
      </c>
      <c r="G37" s="71"/>
      <c r="H37" s="71"/>
      <c r="I37" s="59">
        <v>3</v>
      </c>
      <c r="J37" s="13">
        <v>365829</v>
      </c>
      <c r="K37" s="13">
        <v>1292553</v>
      </c>
      <c r="L37" s="7">
        <v>31</v>
      </c>
      <c r="M37" s="3">
        <v>14.03</v>
      </c>
      <c r="N37" s="3">
        <v>5.94</v>
      </c>
      <c r="O37" s="3">
        <v>33.86</v>
      </c>
      <c r="P37" s="3">
        <v>34.049999999999997</v>
      </c>
      <c r="Q37" s="3">
        <v>8.31</v>
      </c>
      <c r="R37" s="3">
        <v>8.1199999999999992</v>
      </c>
      <c r="S37" s="3">
        <v>9.0598812498918875</v>
      </c>
      <c r="T37" s="3">
        <v>7.1525685057385679</v>
      </c>
      <c r="U37" s="35">
        <v>0.78043253333333196</v>
      </c>
      <c r="V37" s="35">
        <v>1.1195170133333334</v>
      </c>
      <c r="W37" s="7">
        <v>4.5150000000000006</v>
      </c>
      <c r="X37" s="7">
        <v>7.3220000000000001</v>
      </c>
      <c r="Y37" s="7">
        <v>0.42</v>
      </c>
      <c r="Z37" s="7">
        <v>1.9740000000000002</v>
      </c>
      <c r="AA37" s="7">
        <v>3.4089999999999994</v>
      </c>
      <c r="AB37" s="7">
        <v>104.062</v>
      </c>
      <c r="AC37" s="7">
        <v>8.3439999999999994</v>
      </c>
      <c r="AD37" s="7">
        <v>113.358</v>
      </c>
      <c r="AE37" s="7">
        <v>149.96037000000001</v>
      </c>
      <c r="AF37" s="7">
        <v>283.03863000000001</v>
      </c>
      <c r="AG37" s="7">
        <v>0.92999999999999994</v>
      </c>
      <c r="AH37" s="7">
        <v>16.647000000000002</v>
      </c>
      <c r="AI37" s="7">
        <v>4.1443900000000005</v>
      </c>
      <c r="AJ37" s="7">
        <v>28.509615</v>
      </c>
      <c r="AK37" s="7">
        <v>33.558000000000007</v>
      </c>
      <c r="AL37" s="7">
        <v>175.196</v>
      </c>
      <c r="AM37" s="36">
        <v>2.7000000000000082</v>
      </c>
      <c r="AN37" s="36">
        <v>3.4500000000000086</v>
      </c>
      <c r="AO37" s="52">
        <v>1.3311999999999999</v>
      </c>
      <c r="AP37" s="53">
        <v>8.0881999999999987</v>
      </c>
      <c r="AQ37" s="14">
        <v>7.5</v>
      </c>
    </row>
    <row r="38" spans="1:43" ht="15" customHeight="1">
      <c r="A38" s="71"/>
      <c r="B38" s="71"/>
      <c r="C38" s="71"/>
      <c r="D38" s="59">
        <v>21</v>
      </c>
      <c r="E38" s="11">
        <v>0.39166666666666666</v>
      </c>
      <c r="F38" s="59" t="s">
        <v>102</v>
      </c>
      <c r="G38" s="71"/>
      <c r="H38" s="71"/>
      <c r="I38" s="59">
        <v>4</v>
      </c>
      <c r="J38" s="13">
        <v>365648</v>
      </c>
      <c r="K38" s="13">
        <v>1292605</v>
      </c>
      <c r="L38" s="7">
        <v>46.4</v>
      </c>
      <c r="M38" s="3">
        <v>13.87</v>
      </c>
      <c r="N38" s="3">
        <v>4.3099999999999996</v>
      </c>
      <c r="O38" s="3">
        <v>33.86</v>
      </c>
      <c r="P38" s="3">
        <v>34</v>
      </c>
      <c r="Q38" s="3">
        <v>8.3000000000000007</v>
      </c>
      <c r="R38" s="3">
        <v>8.0399999999999991</v>
      </c>
      <c r="S38" s="3">
        <v>9.0693611284010416</v>
      </c>
      <c r="T38" s="3">
        <v>8.0443944783463053</v>
      </c>
      <c r="U38" s="35">
        <v>0.97419509333333354</v>
      </c>
      <c r="V38" s="35">
        <v>0.79657941333333171</v>
      </c>
      <c r="W38" s="7">
        <v>3.8009999999999993</v>
      </c>
      <c r="X38" s="7">
        <v>13.936999999999999</v>
      </c>
      <c r="Y38" s="7">
        <v>0.154</v>
      </c>
      <c r="Z38" s="7">
        <v>1.575</v>
      </c>
      <c r="AA38" s="7">
        <v>2.0579999999999994</v>
      </c>
      <c r="AB38" s="7">
        <v>167.72699999999998</v>
      </c>
      <c r="AC38" s="7">
        <v>6.0129999999999981</v>
      </c>
      <c r="AD38" s="7">
        <v>183.23899999999998</v>
      </c>
      <c r="AE38" s="7">
        <v>110.34338</v>
      </c>
      <c r="AF38" s="7">
        <v>290.51252999999997</v>
      </c>
      <c r="AG38" s="7">
        <v>1.6430000000000002</v>
      </c>
      <c r="AH38" s="7">
        <v>27.062999999999999</v>
      </c>
      <c r="AI38" s="7">
        <v>4.8570799999999998</v>
      </c>
      <c r="AJ38" s="7">
        <v>27.503510000000002</v>
      </c>
      <c r="AK38" s="7">
        <v>27.229999999999997</v>
      </c>
      <c r="AL38" s="7">
        <v>424.57799999999997</v>
      </c>
      <c r="AM38" s="36">
        <v>2.9500000000000082</v>
      </c>
      <c r="AN38" s="36">
        <v>4.6500000000000012</v>
      </c>
      <c r="AO38" s="52">
        <v>1.1599999999999999</v>
      </c>
      <c r="AP38" s="53">
        <v>2.4387999999999996</v>
      </c>
      <c r="AQ38" s="14">
        <v>10.5</v>
      </c>
    </row>
    <row r="39" spans="1:43" ht="15" customHeight="1">
      <c r="A39" s="71"/>
      <c r="B39" s="71"/>
      <c r="C39" s="71"/>
      <c r="D39" s="59">
        <v>21</v>
      </c>
      <c r="E39" s="11">
        <v>0.4513888888888889</v>
      </c>
      <c r="F39" s="59" t="s">
        <v>102</v>
      </c>
      <c r="G39" s="71"/>
      <c r="H39" s="71"/>
      <c r="I39" s="59">
        <v>5</v>
      </c>
      <c r="J39" s="13">
        <v>370717</v>
      </c>
      <c r="K39" s="13">
        <v>1292408</v>
      </c>
      <c r="L39" s="7">
        <v>46.2</v>
      </c>
      <c r="M39" s="3">
        <v>14.36</v>
      </c>
      <c r="N39" s="3">
        <v>4.72</v>
      </c>
      <c r="O39" s="3">
        <v>33.9</v>
      </c>
      <c r="P39" s="3">
        <v>34.020000000000003</v>
      </c>
      <c r="Q39" s="3">
        <v>8.31</v>
      </c>
      <c r="R39" s="3">
        <v>8.0399999999999991</v>
      </c>
      <c r="S39" s="3">
        <v>8.8939493588682286</v>
      </c>
      <c r="T39" s="3">
        <v>7.9087481869237592</v>
      </c>
      <c r="U39" s="35">
        <v>1.184104533333332</v>
      </c>
      <c r="V39" s="35">
        <v>0.89346069333333233</v>
      </c>
      <c r="W39" s="7">
        <v>4.8090000000000002</v>
      </c>
      <c r="X39" s="7">
        <v>16.918999999999997</v>
      </c>
      <c r="Y39" s="7">
        <v>0.32200000000000001</v>
      </c>
      <c r="Z39" s="7">
        <v>1.512</v>
      </c>
      <c r="AA39" s="7">
        <v>0.93100000000000005</v>
      </c>
      <c r="AB39" s="7">
        <v>172.06</v>
      </c>
      <c r="AC39" s="7">
        <v>6.0620000000000003</v>
      </c>
      <c r="AD39" s="7">
        <v>190.49099999999999</v>
      </c>
      <c r="AE39" s="7">
        <v>126.93016</v>
      </c>
      <c r="AF39" s="7">
        <v>294.80345999999997</v>
      </c>
      <c r="AG39" s="7">
        <v>0.79050000000000009</v>
      </c>
      <c r="AH39" s="7">
        <v>27.7605</v>
      </c>
      <c r="AI39" s="7">
        <v>3.901815</v>
      </c>
      <c r="AJ39" s="7">
        <v>27.889769999999999</v>
      </c>
      <c r="AK39" s="7">
        <v>2.5760000000000001</v>
      </c>
      <c r="AL39" s="7">
        <v>423.93399999999997</v>
      </c>
      <c r="AM39" s="36">
        <v>2.5000000000000022</v>
      </c>
      <c r="AN39" s="36">
        <v>3.6000000000000201</v>
      </c>
      <c r="AO39" s="52">
        <v>1.3629999999999998</v>
      </c>
      <c r="AP39" s="53">
        <v>1.3629999999999998</v>
      </c>
      <c r="AQ39" s="14">
        <v>8</v>
      </c>
    </row>
    <row r="40" spans="1:43" ht="15" customHeight="1">
      <c r="A40" s="71"/>
      <c r="B40" s="71"/>
      <c r="C40" s="71"/>
      <c r="D40" s="59">
        <v>21</v>
      </c>
      <c r="E40" s="11">
        <v>0.44444444444444442</v>
      </c>
      <c r="F40" s="59" t="s">
        <v>102</v>
      </c>
      <c r="G40" s="71"/>
      <c r="H40" s="71"/>
      <c r="I40" s="59">
        <v>6</v>
      </c>
      <c r="J40" s="13">
        <v>370634</v>
      </c>
      <c r="K40" s="13">
        <v>1292408</v>
      </c>
      <c r="L40" s="7">
        <v>40.1</v>
      </c>
      <c r="M40" s="3">
        <v>14.28</v>
      </c>
      <c r="N40" s="3">
        <v>5.21</v>
      </c>
      <c r="O40" s="3">
        <v>33.93</v>
      </c>
      <c r="P40" s="3">
        <v>34.04</v>
      </c>
      <c r="Q40" s="3">
        <v>8.31</v>
      </c>
      <c r="R40" s="3">
        <v>8.0399999999999991</v>
      </c>
      <c r="S40" s="3">
        <v>9.2743959923725168</v>
      </c>
      <c r="T40" s="3">
        <v>7.8623664099621546</v>
      </c>
      <c r="U40" s="35">
        <v>1.0710763733333315</v>
      </c>
      <c r="V40" s="35">
        <v>0.78043253333333196</v>
      </c>
      <c r="W40" s="7">
        <v>7.2589999999999995</v>
      </c>
      <c r="X40" s="7">
        <v>18.584999999999997</v>
      </c>
      <c r="Y40" s="7">
        <v>0.154</v>
      </c>
      <c r="Z40" s="7">
        <v>2.0720000000000001</v>
      </c>
      <c r="AA40" s="7">
        <v>3.6260000000000003</v>
      </c>
      <c r="AB40" s="7">
        <v>166.07500000000002</v>
      </c>
      <c r="AC40" s="7">
        <v>11.039</v>
      </c>
      <c r="AD40" s="7">
        <v>186.73200000000003</v>
      </c>
      <c r="AE40" s="7">
        <v>99.143940000000001</v>
      </c>
      <c r="AF40" s="7">
        <v>288.80410999999998</v>
      </c>
      <c r="AG40" s="7">
        <v>1.1005</v>
      </c>
      <c r="AH40" s="7">
        <v>27.202499999999997</v>
      </c>
      <c r="AI40" s="7">
        <v>3.2604250000000001</v>
      </c>
      <c r="AJ40" s="7">
        <v>27.781115</v>
      </c>
      <c r="AK40" s="7">
        <v>3.1779999999999999</v>
      </c>
      <c r="AL40" s="7">
        <v>405.202</v>
      </c>
      <c r="AM40" s="36">
        <v>13.299999999999979</v>
      </c>
      <c r="AN40" s="36">
        <v>6.1500000000000163</v>
      </c>
      <c r="AO40" s="52">
        <v>1.1281999999999999</v>
      </c>
      <c r="AP40" s="53">
        <v>2.0589999999999997</v>
      </c>
      <c r="AQ40" s="14">
        <v>7.5</v>
      </c>
    </row>
    <row r="41" spans="1:43" ht="15" customHeight="1">
      <c r="A41" s="71"/>
      <c r="B41" s="77">
        <f>B$4</f>
        <v>2013</v>
      </c>
      <c r="C41" s="77">
        <f>C$4</f>
        <v>5</v>
      </c>
      <c r="D41" s="59">
        <v>20</v>
      </c>
      <c r="E41" s="11">
        <v>0.59027777777777779</v>
      </c>
      <c r="F41" s="59" t="s">
        <v>102</v>
      </c>
      <c r="G41" s="80" t="s">
        <v>137</v>
      </c>
      <c r="H41" s="71" t="s">
        <v>41</v>
      </c>
      <c r="I41" s="59">
        <v>1</v>
      </c>
      <c r="J41" s="13">
        <v>363851</v>
      </c>
      <c r="K41" s="13">
        <v>1292732</v>
      </c>
      <c r="L41" s="7">
        <v>46.6</v>
      </c>
      <c r="M41" s="3">
        <v>15.34</v>
      </c>
      <c r="N41" s="3">
        <v>4.3</v>
      </c>
      <c r="O41" s="3">
        <v>33.93</v>
      </c>
      <c r="P41" s="3">
        <v>34.01</v>
      </c>
      <c r="Q41" s="3">
        <v>8.33</v>
      </c>
      <c r="R41" s="3">
        <v>8.02</v>
      </c>
      <c r="S41" s="3">
        <v>9.6179378987150415</v>
      </c>
      <c r="T41" s="3">
        <v>8.0941536194494788</v>
      </c>
      <c r="U41" s="35">
        <v>0.99034197333333329</v>
      </c>
      <c r="V41" s="35">
        <v>0.74813877333333267</v>
      </c>
      <c r="W41" s="7">
        <v>8.0640000000000001</v>
      </c>
      <c r="X41" s="7">
        <v>21.027999999999999</v>
      </c>
      <c r="Y41" s="7">
        <v>0.44800000000000001</v>
      </c>
      <c r="Z41" s="7">
        <v>0.875</v>
      </c>
      <c r="AA41" s="7">
        <v>2.31</v>
      </c>
      <c r="AB41" s="7">
        <v>185.136</v>
      </c>
      <c r="AC41" s="7">
        <v>10.822000000000001</v>
      </c>
      <c r="AD41" s="7">
        <v>207.03899999999999</v>
      </c>
      <c r="AE41" s="7">
        <v>125.00312999999998</v>
      </c>
      <c r="AF41" s="7">
        <v>288.76281</v>
      </c>
      <c r="AG41" s="7">
        <v>3.0380000000000003</v>
      </c>
      <c r="AH41" s="7">
        <v>31.294500000000003</v>
      </c>
      <c r="AI41" s="7">
        <v>14.851790000000001</v>
      </c>
      <c r="AJ41" s="7">
        <v>33.185189999999999</v>
      </c>
      <c r="AK41" s="7">
        <v>36.162000000000006</v>
      </c>
      <c r="AL41" s="7">
        <v>522.84400000000005</v>
      </c>
      <c r="AM41" s="36">
        <v>6.0999999999999943</v>
      </c>
      <c r="AN41" s="36">
        <v>4.2000000000000091</v>
      </c>
      <c r="AO41" s="52">
        <v>2.2591999999999999</v>
      </c>
      <c r="AP41" s="53">
        <v>1.3919999999999999</v>
      </c>
      <c r="AQ41" s="14">
        <v>8</v>
      </c>
    </row>
    <row r="42" spans="1:43" ht="15" customHeight="1">
      <c r="A42" s="71"/>
      <c r="B42" s="71"/>
      <c r="C42" s="71"/>
      <c r="D42" s="59">
        <v>21</v>
      </c>
      <c r="E42" s="11">
        <v>0.33888888888888885</v>
      </c>
      <c r="F42" s="59" t="s">
        <v>102</v>
      </c>
      <c r="G42" s="71"/>
      <c r="H42" s="71"/>
      <c r="I42" s="59">
        <v>2</v>
      </c>
      <c r="J42" s="13">
        <v>364140</v>
      </c>
      <c r="K42" s="13">
        <v>1292901</v>
      </c>
      <c r="L42" s="7">
        <v>28</v>
      </c>
      <c r="M42" s="3">
        <v>15.29</v>
      </c>
      <c r="N42" s="3">
        <v>6.77</v>
      </c>
      <c r="O42" s="3">
        <v>33.89</v>
      </c>
      <c r="P42" s="3">
        <v>34.04</v>
      </c>
      <c r="Q42" s="3">
        <v>8.36</v>
      </c>
      <c r="R42" s="3">
        <v>8.1300000000000008</v>
      </c>
      <c r="S42" s="3">
        <v>9.6062169581103518</v>
      </c>
      <c r="T42" s="3">
        <v>8.4429208917104148</v>
      </c>
      <c r="U42" s="35">
        <v>0.86116693333333316</v>
      </c>
      <c r="V42" s="35">
        <v>1.0710763733333315</v>
      </c>
      <c r="W42" s="7">
        <v>7.7910000000000004</v>
      </c>
      <c r="X42" s="7">
        <v>16.841999999999999</v>
      </c>
      <c r="Y42" s="7">
        <v>0.44800000000000001</v>
      </c>
      <c r="Z42" s="7">
        <v>1.8340000000000001</v>
      </c>
      <c r="AA42" s="7">
        <v>4.97</v>
      </c>
      <c r="AB42" s="7">
        <v>83.481999999999985</v>
      </c>
      <c r="AC42" s="7">
        <v>13.209</v>
      </c>
      <c r="AD42" s="7">
        <v>102.15799999999999</v>
      </c>
      <c r="AE42" s="7">
        <v>109.65171000000001</v>
      </c>
      <c r="AF42" s="7">
        <v>226.62961999999999</v>
      </c>
      <c r="AG42" s="7">
        <v>13.298999999999999</v>
      </c>
      <c r="AH42" s="7">
        <v>18.9255</v>
      </c>
      <c r="AI42" s="7">
        <v>13.901020000000001</v>
      </c>
      <c r="AJ42" s="7">
        <v>27.191649999999999</v>
      </c>
      <c r="AK42" s="7">
        <v>10.794</v>
      </c>
      <c r="AL42" s="7">
        <v>252.76999999999998</v>
      </c>
      <c r="AM42" s="36">
        <v>3.7000000000000091</v>
      </c>
      <c r="AN42" s="36">
        <v>3.6999999999999948</v>
      </c>
      <c r="AO42" s="52">
        <v>1.8008</v>
      </c>
      <c r="AP42" s="53">
        <v>3.8045999999999989</v>
      </c>
      <c r="AQ42" s="14">
        <v>7.5</v>
      </c>
    </row>
    <row r="43" spans="1:43" ht="15" customHeight="1">
      <c r="A43" s="71"/>
      <c r="B43" s="77">
        <f>B$4</f>
        <v>2013</v>
      </c>
      <c r="C43" s="77">
        <f>C$4</f>
        <v>5</v>
      </c>
      <c r="D43" s="59">
        <v>20</v>
      </c>
      <c r="E43" s="11">
        <v>0.55069444444444449</v>
      </c>
      <c r="F43" s="59" t="s">
        <v>102</v>
      </c>
      <c r="G43" s="80" t="s">
        <v>138</v>
      </c>
      <c r="H43" s="71" t="s">
        <v>42</v>
      </c>
      <c r="I43" s="59">
        <v>1</v>
      </c>
      <c r="J43" s="13">
        <v>363048</v>
      </c>
      <c r="K43" s="13">
        <v>1292723</v>
      </c>
      <c r="L43" s="7">
        <v>34.5</v>
      </c>
      <c r="M43" s="3">
        <v>15.24</v>
      </c>
      <c r="N43" s="3">
        <v>10.050000000000001</v>
      </c>
      <c r="O43" s="3">
        <v>33.86</v>
      </c>
      <c r="P43" s="3">
        <v>34.049999999999997</v>
      </c>
      <c r="Q43" s="3">
        <v>8.32</v>
      </c>
      <c r="R43" s="3">
        <v>8.2100000000000009</v>
      </c>
      <c r="S43" s="3">
        <v>9.3558649985315707</v>
      </c>
      <c r="T43" s="3">
        <v>8.5904745025690783</v>
      </c>
      <c r="U43" s="35">
        <v>0.90960757333333209</v>
      </c>
      <c r="V43" s="35">
        <v>0.94190133333333137</v>
      </c>
      <c r="W43" s="7">
        <v>5.2780000000000005</v>
      </c>
      <c r="X43" s="7">
        <v>4.76</v>
      </c>
      <c r="Y43" s="7">
        <v>0.20299999999999999</v>
      </c>
      <c r="Z43" s="7">
        <v>1.9950000000000001</v>
      </c>
      <c r="AA43" s="7">
        <v>1.2320000000000002</v>
      </c>
      <c r="AB43" s="7">
        <v>40.347999999999999</v>
      </c>
      <c r="AC43" s="7">
        <v>6.713000000000001</v>
      </c>
      <c r="AD43" s="7">
        <v>47.103000000000002</v>
      </c>
      <c r="AE43" s="7">
        <v>104.98299</v>
      </c>
      <c r="AF43" s="7">
        <v>154.84</v>
      </c>
      <c r="AG43" s="7">
        <v>2.1390000000000002</v>
      </c>
      <c r="AH43" s="7">
        <v>8.7264999999999997</v>
      </c>
      <c r="AI43" s="7">
        <v>14.230084999999999</v>
      </c>
      <c r="AJ43" s="7">
        <v>19.812564999999999</v>
      </c>
      <c r="AK43" s="7">
        <v>30.646000000000001</v>
      </c>
      <c r="AL43" s="7">
        <v>189.18199999999999</v>
      </c>
      <c r="AM43" s="36">
        <v>2.8500000000000192</v>
      </c>
      <c r="AN43" s="36">
        <v>1.8499999999999905</v>
      </c>
      <c r="AO43" s="52">
        <v>2.2329999999999997</v>
      </c>
      <c r="AP43" s="53">
        <v>4.6979999999999986</v>
      </c>
      <c r="AQ43" s="14">
        <v>4.5</v>
      </c>
    </row>
    <row r="44" spans="1:43" ht="15" customHeight="1">
      <c r="A44" s="71"/>
      <c r="B44" s="71"/>
      <c r="C44" s="71"/>
      <c r="D44" s="59">
        <v>20</v>
      </c>
      <c r="E44" s="11">
        <v>0.56388888888888888</v>
      </c>
      <c r="F44" s="59" t="s">
        <v>102</v>
      </c>
      <c r="G44" s="71"/>
      <c r="H44" s="71"/>
      <c r="I44" s="59">
        <v>2</v>
      </c>
      <c r="J44" s="13">
        <v>363204</v>
      </c>
      <c r="K44" s="13">
        <v>1292959</v>
      </c>
      <c r="L44" s="7">
        <v>106</v>
      </c>
      <c r="M44" s="3">
        <v>15.95</v>
      </c>
      <c r="N44" s="3">
        <v>2.94</v>
      </c>
      <c r="O44" s="3">
        <v>33.869999999999997</v>
      </c>
      <c r="P44" s="3">
        <v>33.99</v>
      </c>
      <c r="Q44" s="3">
        <v>8.31</v>
      </c>
      <c r="R44" s="3">
        <v>8.0500000000000007</v>
      </c>
      <c r="S44" s="3">
        <v>9.2193543097274393</v>
      </c>
      <c r="T44" s="3">
        <v>9.0112406000372243</v>
      </c>
      <c r="U44" s="35">
        <v>0.66740437333333147</v>
      </c>
      <c r="V44" s="35">
        <v>0.61896373333333254</v>
      </c>
      <c r="W44" s="7">
        <v>12.075000000000001</v>
      </c>
      <c r="X44" s="7">
        <v>3.9899999999999998</v>
      </c>
      <c r="Y44" s="7">
        <v>8.4000000000000005E-2</v>
      </c>
      <c r="Z44" s="7">
        <v>0.46900000000000003</v>
      </c>
      <c r="AA44" s="7">
        <v>0.252</v>
      </c>
      <c r="AB44" s="7">
        <v>174.74100000000001</v>
      </c>
      <c r="AC44" s="7">
        <v>12.411000000000001</v>
      </c>
      <c r="AD44" s="7">
        <v>179.20000000000002</v>
      </c>
      <c r="AE44" s="7">
        <v>95.041939999999997</v>
      </c>
      <c r="AF44" s="7">
        <v>258.26080000000002</v>
      </c>
      <c r="AG44" s="7">
        <v>2.4180000000000001</v>
      </c>
      <c r="AH44" s="7">
        <v>26.396499999999996</v>
      </c>
      <c r="AI44" s="7">
        <v>12.652185000000001</v>
      </c>
      <c r="AJ44" s="7">
        <v>27.095085000000001</v>
      </c>
      <c r="AK44" s="7">
        <v>33.642000000000003</v>
      </c>
      <c r="AL44" s="7">
        <v>446.79600000000005</v>
      </c>
      <c r="AM44" s="36">
        <v>4.000000000000016</v>
      </c>
      <c r="AN44" s="36">
        <v>2.7500000000000027</v>
      </c>
      <c r="AO44" s="52">
        <v>1.5949999999999998</v>
      </c>
      <c r="AP44" s="53">
        <v>0.6641999999999999</v>
      </c>
      <c r="AQ44" s="14">
        <v>7</v>
      </c>
    </row>
    <row r="45" spans="1:43" ht="15" customHeight="1">
      <c r="A45" s="71"/>
      <c r="B45" s="77">
        <f>B$4</f>
        <v>2013</v>
      </c>
      <c r="C45" s="77">
        <f>C$4</f>
        <v>5</v>
      </c>
      <c r="D45" s="59">
        <v>20</v>
      </c>
      <c r="E45" s="11">
        <v>0.5180555555555556</v>
      </c>
      <c r="F45" s="59" t="s">
        <v>102</v>
      </c>
      <c r="G45" s="80" t="s">
        <v>139</v>
      </c>
      <c r="H45" s="71" t="s">
        <v>43</v>
      </c>
      <c r="I45" s="59">
        <v>1</v>
      </c>
      <c r="J45" s="13">
        <v>362250</v>
      </c>
      <c r="K45" s="13">
        <v>1292514</v>
      </c>
      <c r="L45" s="7">
        <v>53.8</v>
      </c>
      <c r="M45" s="3">
        <v>15.01</v>
      </c>
      <c r="N45" s="3">
        <v>3.79</v>
      </c>
      <c r="O45" s="3">
        <v>33.9</v>
      </c>
      <c r="P45" s="3">
        <v>34</v>
      </c>
      <c r="Q45" s="3">
        <v>8.32</v>
      </c>
      <c r="R45" s="3">
        <v>8.06</v>
      </c>
      <c r="S45" s="3">
        <v>9.0930676280966214</v>
      </c>
      <c r="T45" s="3">
        <v>8.8408716178390581</v>
      </c>
      <c r="U45" s="35">
        <v>0.79119712000000042</v>
      </c>
      <c r="V45" s="35">
        <v>0.69431584000000246</v>
      </c>
      <c r="W45" s="7">
        <v>5.327</v>
      </c>
      <c r="X45" s="7">
        <v>9.7439999999999998</v>
      </c>
      <c r="Y45" s="7">
        <v>0.25900000000000001</v>
      </c>
      <c r="Z45" s="7">
        <v>0.90300000000000002</v>
      </c>
      <c r="AA45" s="7">
        <v>2.1069999999999993</v>
      </c>
      <c r="AB45" s="7">
        <v>158.31199999999998</v>
      </c>
      <c r="AC45" s="7">
        <v>7.6929999999999996</v>
      </c>
      <c r="AD45" s="7">
        <v>168.95899999999997</v>
      </c>
      <c r="AE45" s="7">
        <v>111.45904</v>
      </c>
      <c r="AF45" s="7">
        <v>323.02661999999998</v>
      </c>
      <c r="AG45" s="7">
        <v>1.3794999999999999</v>
      </c>
      <c r="AH45" s="7">
        <v>22.180500000000002</v>
      </c>
      <c r="AI45" s="7">
        <v>4.1549300000000002</v>
      </c>
      <c r="AJ45" s="7">
        <v>22.458259999999999</v>
      </c>
      <c r="AK45" s="7">
        <v>22.035999999999998</v>
      </c>
      <c r="AL45" s="7">
        <v>442.70799999999997</v>
      </c>
      <c r="AM45" s="36">
        <v>5.5714285714285525</v>
      </c>
      <c r="AN45" s="36">
        <v>4.7500000000000044</v>
      </c>
      <c r="AO45" s="52">
        <v>1.8241999999999998</v>
      </c>
      <c r="AP45" s="53">
        <v>0.89619999999999989</v>
      </c>
      <c r="AQ45" s="14">
        <v>5.5</v>
      </c>
    </row>
    <row r="46" spans="1:43" ht="15" customHeight="1">
      <c r="A46" s="71"/>
      <c r="B46" s="71"/>
      <c r="C46" s="71"/>
      <c r="D46" s="59">
        <v>20</v>
      </c>
      <c r="E46" s="11">
        <v>0.50694444444444442</v>
      </c>
      <c r="F46" s="59" t="s">
        <v>102</v>
      </c>
      <c r="G46" s="71"/>
      <c r="H46" s="71"/>
      <c r="I46" s="59">
        <v>2</v>
      </c>
      <c r="J46" s="13">
        <v>362100</v>
      </c>
      <c r="K46" s="13">
        <v>1292351</v>
      </c>
      <c r="L46" s="7">
        <v>30</v>
      </c>
      <c r="M46" s="3">
        <v>15</v>
      </c>
      <c r="N46" s="3">
        <v>11.85</v>
      </c>
      <c r="O46" s="3">
        <v>33.880000000000003</v>
      </c>
      <c r="P46" s="3">
        <v>34.090000000000003</v>
      </c>
      <c r="Q46" s="3">
        <v>8.1300000000000008</v>
      </c>
      <c r="R46" s="3">
        <v>8.2200000000000006</v>
      </c>
      <c r="S46" s="3">
        <v>9.5999270445049412</v>
      </c>
      <c r="T46" s="3">
        <v>9.6066849519115269</v>
      </c>
      <c r="U46" s="35">
        <v>0.82349088000000248</v>
      </c>
      <c r="V46" s="35">
        <v>0.90422528000000069</v>
      </c>
      <c r="W46" s="7">
        <v>6.0270000000000001</v>
      </c>
      <c r="X46" s="7">
        <v>6.1740000000000004</v>
      </c>
      <c r="Y46" s="7">
        <v>0.27300000000000002</v>
      </c>
      <c r="Z46" s="7">
        <v>0.154</v>
      </c>
      <c r="AA46" s="7">
        <v>2.1139999999999999</v>
      </c>
      <c r="AB46" s="7">
        <v>3.4299999999999997</v>
      </c>
      <c r="AC46" s="7">
        <v>8.4139999999999997</v>
      </c>
      <c r="AD46" s="7">
        <v>9.7579999999999991</v>
      </c>
      <c r="AE46" s="7">
        <v>121.75323999999999</v>
      </c>
      <c r="AF46" s="7">
        <v>168.92134000000001</v>
      </c>
      <c r="AG46" s="7">
        <v>2.2630000000000003</v>
      </c>
      <c r="AH46" s="7">
        <v>1.302</v>
      </c>
      <c r="AI46" s="7">
        <v>5.6531599999999997</v>
      </c>
      <c r="AJ46" s="7">
        <v>12.304830000000001</v>
      </c>
      <c r="AK46" s="7">
        <v>25.661999999999999</v>
      </c>
      <c r="AL46" s="7">
        <v>62.957999999999998</v>
      </c>
      <c r="AM46" s="36">
        <v>13.69999999999999</v>
      </c>
      <c r="AN46" s="36">
        <v>3.799999999999998</v>
      </c>
      <c r="AO46" s="52">
        <v>2.0038</v>
      </c>
      <c r="AP46" s="53">
        <v>5.1357999999999997</v>
      </c>
      <c r="AQ46" s="14">
        <v>5</v>
      </c>
    </row>
    <row r="47" spans="1:43" ht="15" customHeight="1">
      <c r="A47" s="71"/>
      <c r="B47" s="77">
        <f>B$4</f>
        <v>2013</v>
      </c>
      <c r="C47" s="77">
        <f>C$4</f>
        <v>5</v>
      </c>
      <c r="D47" s="59">
        <v>20</v>
      </c>
      <c r="E47" s="11">
        <v>0.46180555555555558</v>
      </c>
      <c r="F47" s="59" t="s">
        <v>102</v>
      </c>
      <c r="G47" s="80" t="s">
        <v>93</v>
      </c>
      <c r="H47" s="71" t="s">
        <v>44</v>
      </c>
      <c r="I47" s="59">
        <v>1</v>
      </c>
      <c r="J47" s="13">
        <v>361206</v>
      </c>
      <c r="K47" s="13">
        <v>1292401</v>
      </c>
      <c r="L47" s="7">
        <v>28.9</v>
      </c>
      <c r="M47" s="3">
        <v>15.010999999999999</v>
      </c>
      <c r="N47" s="3">
        <v>12.102</v>
      </c>
      <c r="O47" s="3">
        <v>33.963299999999997</v>
      </c>
      <c r="P47" s="3">
        <v>34.084000000000003</v>
      </c>
      <c r="Q47" s="3">
        <v>8.26</v>
      </c>
      <c r="R47" s="3">
        <v>8.1199999999999992</v>
      </c>
      <c r="S47" s="3">
        <v>9.4873155998720868</v>
      </c>
      <c r="T47" s="3">
        <v>8.1086219804324191</v>
      </c>
      <c r="U47" s="35">
        <v>0.72660960000000174</v>
      </c>
      <c r="V47" s="35">
        <v>1.0495472000000006</v>
      </c>
      <c r="W47" s="7">
        <v>6.5659999999999998</v>
      </c>
      <c r="X47" s="7">
        <v>10.234000000000002</v>
      </c>
      <c r="Y47" s="7">
        <v>0.154</v>
      </c>
      <c r="Z47" s="7">
        <v>3.1710000000000003</v>
      </c>
      <c r="AA47" s="7">
        <v>29.288</v>
      </c>
      <c r="AB47" s="7">
        <v>60.171999999999997</v>
      </c>
      <c r="AC47" s="7">
        <v>36.008000000000003</v>
      </c>
      <c r="AD47" s="7">
        <v>73.576999999999998</v>
      </c>
      <c r="AE47" s="7">
        <v>155.65214</v>
      </c>
      <c r="AF47" s="7">
        <v>280.52766000000003</v>
      </c>
      <c r="AG47" s="7">
        <v>2.9605000000000001</v>
      </c>
      <c r="AH47" s="7">
        <v>11.563000000000001</v>
      </c>
      <c r="AI47" s="7">
        <v>9.94604</v>
      </c>
      <c r="AJ47" s="7">
        <v>16.8888</v>
      </c>
      <c r="AK47" s="7">
        <v>4.7879999999999994</v>
      </c>
      <c r="AL47" s="7">
        <v>273.34999999999997</v>
      </c>
      <c r="AM47" s="36">
        <v>4.5999999999999925</v>
      </c>
      <c r="AN47" s="36">
        <v>3.2999999999999972</v>
      </c>
      <c r="AO47" s="52">
        <v>2.0009999999999999</v>
      </c>
      <c r="AP47" s="53">
        <v>3.6221999999999999</v>
      </c>
      <c r="AQ47" s="14">
        <v>9</v>
      </c>
    </row>
    <row r="48" spans="1:43" ht="15" customHeight="1">
      <c r="A48" s="71"/>
      <c r="B48" s="71"/>
      <c r="C48" s="71"/>
      <c r="D48" s="59">
        <v>20</v>
      </c>
      <c r="E48" s="11">
        <v>0.47916666666666669</v>
      </c>
      <c r="F48" s="59" t="s">
        <v>102</v>
      </c>
      <c r="G48" s="71"/>
      <c r="H48" s="71"/>
      <c r="I48" s="59">
        <v>2</v>
      </c>
      <c r="J48" s="13">
        <v>361457</v>
      </c>
      <c r="K48" s="13">
        <v>1292350</v>
      </c>
      <c r="L48" s="7">
        <v>38</v>
      </c>
      <c r="M48" s="3">
        <v>15.4147</v>
      </c>
      <c r="N48" s="3">
        <v>6.3764000000000003</v>
      </c>
      <c r="O48" s="3">
        <v>33.881799999999998</v>
      </c>
      <c r="P48" s="3">
        <v>34.102200000000003</v>
      </c>
      <c r="Q48" s="3">
        <v>8.3000000000000007</v>
      </c>
      <c r="R48" s="3">
        <v>8.02</v>
      </c>
      <c r="S48" s="3">
        <v>9.3739422820938678</v>
      </c>
      <c r="T48" s="3">
        <v>7.5306209918202898</v>
      </c>
      <c r="U48" s="35">
        <v>0.56514080000000233</v>
      </c>
      <c r="V48" s="35">
        <v>0.77505024000000067</v>
      </c>
      <c r="W48" s="7">
        <v>6.391</v>
      </c>
      <c r="X48" s="7">
        <v>14.139999999999997</v>
      </c>
      <c r="Y48" s="7">
        <v>0</v>
      </c>
      <c r="Z48" s="7">
        <v>2.3729999999999998</v>
      </c>
      <c r="AA48" s="7">
        <v>2.1700000000000004</v>
      </c>
      <c r="AB48" s="7">
        <v>177.68799999999999</v>
      </c>
      <c r="AC48" s="7">
        <v>8.5609999999999999</v>
      </c>
      <c r="AD48" s="7">
        <v>194.20099999999999</v>
      </c>
      <c r="AE48" s="7">
        <v>140.65744000000001</v>
      </c>
      <c r="AF48" s="7">
        <v>398.26640000000003</v>
      </c>
      <c r="AG48" s="7">
        <v>1.9219999999999999</v>
      </c>
      <c r="AH48" s="7">
        <v>28.721500000000002</v>
      </c>
      <c r="AI48" s="7">
        <v>8.3554300000000001</v>
      </c>
      <c r="AJ48" s="7">
        <v>29.520060000000001</v>
      </c>
      <c r="AK48" s="7">
        <v>8.0219999999999985</v>
      </c>
      <c r="AL48" s="7">
        <v>605.59799999999996</v>
      </c>
      <c r="AM48" s="36">
        <v>11.099999999999998</v>
      </c>
      <c r="AN48" s="36">
        <v>2.8000000000000247</v>
      </c>
      <c r="AO48" s="52">
        <v>2.2329999999999997</v>
      </c>
      <c r="AP48" s="53">
        <v>1.3629999999999998</v>
      </c>
      <c r="AQ48" s="14">
        <v>9</v>
      </c>
    </row>
    <row r="49" spans="1:43" ht="15" customHeight="1">
      <c r="A49" s="71"/>
      <c r="B49" s="77">
        <f>B$4</f>
        <v>2013</v>
      </c>
      <c r="C49" s="77">
        <f>C$4</f>
        <v>5</v>
      </c>
      <c r="D49" s="30">
        <v>13</v>
      </c>
      <c r="E49" s="11">
        <v>0.72499999999999998</v>
      </c>
      <c r="F49" s="59" t="s">
        <v>102</v>
      </c>
      <c r="G49" s="80" t="s">
        <v>140</v>
      </c>
      <c r="H49" s="71" t="s">
        <v>45</v>
      </c>
      <c r="I49" s="59">
        <v>1</v>
      </c>
      <c r="J49" s="13">
        <v>360229</v>
      </c>
      <c r="K49" s="13">
        <v>1292333</v>
      </c>
      <c r="L49" s="7">
        <v>8</v>
      </c>
      <c r="M49" s="3">
        <v>14.6898</v>
      </c>
      <c r="N49" s="3">
        <v>13.8657</v>
      </c>
      <c r="O49" s="3">
        <v>33.695300000000003</v>
      </c>
      <c r="P49" s="3">
        <v>33.835299999999997</v>
      </c>
      <c r="Q49" s="3">
        <v>8.25</v>
      </c>
      <c r="R49" s="3">
        <v>8.25</v>
      </c>
      <c r="S49" s="3">
        <v>9.64</v>
      </c>
      <c r="T49" s="3">
        <v>9.7200000000000006</v>
      </c>
      <c r="U49" s="35">
        <v>1.1899700799999995</v>
      </c>
      <c r="V49" s="35">
        <v>1.0930494400000015</v>
      </c>
      <c r="W49" s="7">
        <v>18.018000000000001</v>
      </c>
      <c r="X49" s="7">
        <v>6.9859999999999998</v>
      </c>
      <c r="Y49" s="7">
        <v>2.4989999999999997</v>
      </c>
      <c r="Z49" s="7">
        <v>1.4140000000000001</v>
      </c>
      <c r="AA49" s="7">
        <v>16.085999999999999</v>
      </c>
      <c r="AB49" s="7">
        <v>8.1270000000000007</v>
      </c>
      <c r="AC49" s="7">
        <v>36.602999999999994</v>
      </c>
      <c r="AD49" s="7">
        <v>16.527000000000001</v>
      </c>
      <c r="AE49" s="7">
        <v>200.73732000000001</v>
      </c>
      <c r="AF49" s="7">
        <v>158.61510000000001</v>
      </c>
      <c r="AG49" s="7">
        <v>2.1234999999999999</v>
      </c>
      <c r="AH49" s="7">
        <v>1.6430000000000002</v>
      </c>
      <c r="AI49" s="7">
        <v>20.52572</v>
      </c>
      <c r="AJ49" s="7">
        <v>18.519089999999998</v>
      </c>
      <c r="AK49" s="7">
        <v>86.828000000000003</v>
      </c>
      <c r="AL49" s="7">
        <v>87.738</v>
      </c>
      <c r="AM49" s="36">
        <v>8.6499999999999915</v>
      </c>
      <c r="AN49" s="36">
        <v>7.7500000000000071</v>
      </c>
      <c r="AO49" s="52">
        <v>3.3958000000000004</v>
      </c>
      <c r="AP49" s="53">
        <v>2.2937999999999996</v>
      </c>
      <c r="AQ49" s="14">
        <v>3.5</v>
      </c>
    </row>
    <row r="50" spans="1:43" ht="15" customHeight="1">
      <c r="A50" s="71"/>
      <c r="B50" s="71"/>
      <c r="C50" s="71"/>
      <c r="D50" s="30">
        <v>14</v>
      </c>
      <c r="E50" s="11">
        <v>0.32430555555555557</v>
      </c>
      <c r="F50" s="59" t="s">
        <v>104</v>
      </c>
      <c r="G50" s="71"/>
      <c r="H50" s="71"/>
      <c r="I50" s="59">
        <v>2</v>
      </c>
      <c r="J50" s="13">
        <v>360045</v>
      </c>
      <c r="K50" s="13">
        <v>1292548</v>
      </c>
      <c r="L50" s="7">
        <v>10</v>
      </c>
      <c r="M50" s="3">
        <v>15.6944</v>
      </c>
      <c r="N50" s="3">
        <v>11.8713</v>
      </c>
      <c r="O50" s="3">
        <v>33.782899999999998</v>
      </c>
      <c r="P50" s="3">
        <v>33.950600000000001</v>
      </c>
      <c r="Q50" s="3">
        <v>8.27</v>
      </c>
      <c r="R50" s="3">
        <v>8.25</v>
      </c>
      <c r="S50" s="3">
        <v>9.4700000000000006</v>
      </c>
      <c r="T50" s="3">
        <v>9.7899999999999991</v>
      </c>
      <c r="U50" s="35">
        <v>1.2222769600000019</v>
      </c>
      <c r="V50" s="35">
        <v>1.5938060799999998</v>
      </c>
      <c r="W50" s="7">
        <v>1.4840000000000002</v>
      </c>
      <c r="X50" s="7">
        <v>0.65800000000000003</v>
      </c>
      <c r="Y50" s="7">
        <v>0.71400000000000008</v>
      </c>
      <c r="Z50" s="7">
        <v>0.25900000000000001</v>
      </c>
      <c r="AA50" s="7">
        <v>1.4139999999999999</v>
      </c>
      <c r="AB50" s="7">
        <v>4.2210000000000001</v>
      </c>
      <c r="AC50" s="7">
        <v>3.6120000000000001</v>
      </c>
      <c r="AD50" s="7">
        <v>5.1379999999999999</v>
      </c>
      <c r="AE50" s="7">
        <v>132.00796</v>
      </c>
      <c r="AF50" s="7">
        <v>112.28455</v>
      </c>
      <c r="AG50" s="7">
        <v>1.6739999999999999</v>
      </c>
      <c r="AH50" s="7">
        <v>2.3405</v>
      </c>
      <c r="AI50" s="7">
        <v>17.389605000000003</v>
      </c>
      <c r="AJ50" s="7">
        <v>17.12378</v>
      </c>
      <c r="AK50" s="7">
        <v>25.479999999999997</v>
      </c>
      <c r="AL50" s="7">
        <v>77.490000000000009</v>
      </c>
      <c r="AM50" s="36">
        <v>22.550000000000015</v>
      </c>
      <c r="AN50" s="36">
        <v>13.250000000000012</v>
      </c>
      <c r="AO50" s="52">
        <v>2.5201999999999996</v>
      </c>
      <c r="AP50" s="53">
        <v>1.3948</v>
      </c>
      <c r="AQ50" s="14">
        <v>4.5</v>
      </c>
    </row>
    <row r="51" spans="1:43" ht="15" customHeight="1">
      <c r="A51" s="71"/>
      <c r="B51" s="71"/>
      <c r="C51" s="71"/>
      <c r="D51" s="30">
        <v>14</v>
      </c>
      <c r="E51" s="11">
        <v>0.31944444444444448</v>
      </c>
      <c r="F51" s="59" t="s">
        <v>104</v>
      </c>
      <c r="G51" s="71"/>
      <c r="H51" s="71"/>
      <c r="I51" s="59">
        <v>3</v>
      </c>
      <c r="J51" s="13">
        <v>360028</v>
      </c>
      <c r="K51" s="13">
        <v>1292618</v>
      </c>
      <c r="L51" s="7">
        <v>9.5</v>
      </c>
      <c r="M51" s="3">
        <v>15.496499999999999</v>
      </c>
      <c r="N51" s="3">
        <v>12.405799999999999</v>
      </c>
      <c r="O51" s="3">
        <v>33.786099999999998</v>
      </c>
      <c r="P51" s="3">
        <v>33.981699999999996</v>
      </c>
      <c r="Q51" s="3">
        <v>8.2799999999999994</v>
      </c>
      <c r="R51" s="3">
        <v>8.19</v>
      </c>
      <c r="S51" s="3">
        <v>9.7200000000000006</v>
      </c>
      <c r="T51" s="3">
        <v>8.7899999999999991</v>
      </c>
      <c r="U51" s="35">
        <v>1.1415097600000004</v>
      </c>
      <c r="V51" s="35">
        <v>0.93151503999999929</v>
      </c>
      <c r="W51" s="7">
        <v>0.93100000000000005</v>
      </c>
      <c r="X51" s="7">
        <v>0.54600000000000004</v>
      </c>
      <c r="Y51" s="7">
        <v>0.49700000000000005</v>
      </c>
      <c r="Z51" s="7">
        <v>0.88200000000000001</v>
      </c>
      <c r="AA51" s="7">
        <v>1.19</v>
      </c>
      <c r="AB51" s="7">
        <v>4.5010000000000003</v>
      </c>
      <c r="AC51" s="7">
        <v>2.6180000000000003</v>
      </c>
      <c r="AD51" s="7">
        <v>5.9290000000000003</v>
      </c>
      <c r="AE51" s="7">
        <v>150.14719999999997</v>
      </c>
      <c r="AF51" s="7">
        <v>126.50967</v>
      </c>
      <c r="AG51" s="7">
        <v>1.2864999999999998</v>
      </c>
      <c r="AH51" s="7">
        <v>3.2704999999999997</v>
      </c>
      <c r="AI51" s="7">
        <v>18.518625</v>
      </c>
      <c r="AJ51" s="7">
        <v>18.31325</v>
      </c>
      <c r="AK51" s="7">
        <v>33.152000000000001</v>
      </c>
      <c r="AL51" s="7">
        <v>113.20399999999998</v>
      </c>
      <c r="AM51" s="36">
        <v>8.9499999999999851</v>
      </c>
      <c r="AN51" s="36">
        <v>8.2500000000000071</v>
      </c>
      <c r="AO51" s="52">
        <v>3.161</v>
      </c>
      <c r="AP51" s="53">
        <v>2.9607999999999994</v>
      </c>
      <c r="AQ51" s="14">
        <v>4.5</v>
      </c>
    </row>
    <row r="52" spans="1:43" ht="15" customHeight="1">
      <c r="A52" s="71"/>
      <c r="B52" s="71"/>
      <c r="C52" s="71"/>
      <c r="D52" s="30">
        <v>14</v>
      </c>
      <c r="E52" s="11">
        <v>0.31458333333333333</v>
      </c>
      <c r="F52" s="59" t="s">
        <v>104</v>
      </c>
      <c r="G52" s="71"/>
      <c r="H52" s="71"/>
      <c r="I52" s="59">
        <v>4</v>
      </c>
      <c r="J52" s="13">
        <v>360024</v>
      </c>
      <c r="K52" s="13">
        <v>1292648</v>
      </c>
      <c r="L52" s="7">
        <v>12</v>
      </c>
      <c r="M52" s="3">
        <v>15.458</v>
      </c>
      <c r="N52" s="3">
        <v>11.414199999999999</v>
      </c>
      <c r="O52" s="3">
        <v>33.7988</v>
      </c>
      <c r="P52" s="3">
        <v>34.104399999999998</v>
      </c>
      <c r="Q52" s="3">
        <v>8.2799999999999994</v>
      </c>
      <c r="R52" s="3">
        <v>8.1199999999999992</v>
      </c>
      <c r="S52" s="3">
        <v>9.5399999999999991</v>
      </c>
      <c r="T52" s="3">
        <v>7.88</v>
      </c>
      <c r="U52" s="35">
        <v>1.2545838400000009</v>
      </c>
      <c r="V52" s="35">
        <v>1.0122822400000004</v>
      </c>
      <c r="W52" s="7">
        <v>0.77</v>
      </c>
      <c r="X52" s="7">
        <v>13.118</v>
      </c>
      <c r="Y52" s="7">
        <v>0.378</v>
      </c>
      <c r="Z52" s="7">
        <v>1.1199999999999999</v>
      </c>
      <c r="AA52" s="7">
        <v>1.169</v>
      </c>
      <c r="AB52" s="7">
        <v>8.8410000000000011</v>
      </c>
      <c r="AC52" s="7">
        <v>2.3170000000000002</v>
      </c>
      <c r="AD52" s="7">
        <v>23.079000000000001</v>
      </c>
      <c r="AE52" s="7">
        <v>165.3323</v>
      </c>
      <c r="AF52" s="7">
        <v>147.84679</v>
      </c>
      <c r="AG52" s="7">
        <v>1.3639999999999999</v>
      </c>
      <c r="AH52" s="7">
        <v>6.2155000000000005</v>
      </c>
      <c r="AI52" s="7">
        <v>17.8157</v>
      </c>
      <c r="AJ52" s="7">
        <v>20.684750000000001</v>
      </c>
      <c r="AK52" s="7">
        <v>8.5679999999999996</v>
      </c>
      <c r="AL52" s="7">
        <v>151.78799999999998</v>
      </c>
      <c r="AM52" s="36">
        <v>8.2999999999999741</v>
      </c>
      <c r="AN52" s="36">
        <v>6.6000000000000227</v>
      </c>
      <c r="AO52" s="52">
        <v>3.19</v>
      </c>
      <c r="AP52" s="53">
        <v>3.1899999999999995</v>
      </c>
      <c r="AQ52" s="14">
        <v>4</v>
      </c>
    </row>
    <row r="53" spans="1:43" ht="15" customHeight="1">
      <c r="A53" s="71"/>
      <c r="B53" s="71"/>
      <c r="C53" s="71"/>
      <c r="D53" s="30">
        <v>14</v>
      </c>
      <c r="E53" s="11">
        <v>0.30555555555555552</v>
      </c>
      <c r="F53" s="59" t="s">
        <v>104</v>
      </c>
      <c r="G53" s="71"/>
      <c r="H53" s="71"/>
      <c r="I53" s="59">
        <v>5</v>
      </c>
      <c r="J53" s="13">
        <v>360146</v>
      </c>
      <c r="K53" s="13">
        <v>1292811</v>
      </c>
      <c r="L53" s="7">
        <v>18.5</v>
      </c>
      <c r="M53" s="3">
        <v>15.7623</v>
      </c>
      <c r="N53" s="3">
        <v>9.3720999999999997</v>
      </c>
      <c r="O53" s="3">
        <v>33.743499999999997</v>
      </c>
      <c r="P53" s="3">
        <v>34.128999999999998</v>
      </c>
      <c r="Q53" s="3">
        <v>8.2899999999999991</v>
      </c>
      <c r="R53" s="3">
        <v>8.14</v>
      </c>
      <c r="S53" s="3">
        <v>9.7100000000000009</v>
      </c>
      <c r="T53" s="3">
        <v>8.8800000000000008</v>
      </c>
      <c r="U53" s="35">
        <v>1.0930494400000015</v>
      </c>
      <c r="V53" s="35">
        <v>0.66821396800000177</v>
      </c>
      <c r="W53" s="7">
        <v>0.78399999999999992</v>
      </c>
      <c r="X53" s="7">
        <v>3.633</v>
      </c>
      <c r="Y53" s="7">
        <v>0.30099999999999999</v>
      </c>
      <c r="Z53" s="7">
        <v>0.72800000000000009</v>
      </c>
      <c r="AA53" s="7">
        <v>1.1130000000000002</v>
      </c>
      <c r="AB53" s="7">
        <v>9.3099999999999987</v>
      </c>
      <c r="AC53" s="7">
        <v>2.1980000000000004</v>
      </c>
      <c r="AD53" s="7">
        <v>13.670999999999999</v>
      </c>
      <c r="AE53" s="7">
        <v>170.57971000000001</v>
      </c>
      <c r="AF53" s="7">
        <v>152.64158</v>
      </c>
      <c r="AG53" s="7">
        <v>1.7050000000000001</v>
      </c>
      <c r="AH53" s="7">
        <v>7.1764999999999999</v>
      </c>
      <c r="AI53" s="7">
        <v>18.663705</v>
      </c>
      <c r="AJ53" s="7">
        <v>23.191099999999999</v>
      </c>
      <c r="AK53" s="7">
        <v>12.474</v>
      </c>
      <c r="AL53" s="7">
        <v>108.33199999999999</v>
      </c>
      <c r="AM53" s="36">
        <v>7.3499999999999952</v>
      </c>
      <c r="AN53" s="36">
        <v>6.7500000000000062</v>
      </c>
      <c r="AO53" s="52">
        <v>1.8297999999999996</v>
      </c>
      <c r="AP53" s="53">
        <v>2.2937999999999996</v>
      </c>
      <c r="AQ53" s="14">
        <v>5.0999999999999996</v>
      </c>
    </row>
    <row r="54" spans="1:43" ht="15" customHeight="1">
      <c r="A54" s="71"/>
      <c r="B54" s="71"/>
      <c r="C54" s="71"/>
      <c r="D54" s="30">
        <v>14</v>
      </c>
      <c r="E54" s="11">
        <v>0.2902777777777778</v>
      </c>
      <c r="F54" s="59" t="s">
        <v>104</v>
      </c>
      <c r="G54" s="71"/>
      <c r="H54" s="71"/>
      <c r="I54" s="59">
        <v>6</v>
      </c>
      <c r="J54" s="13">
        <v>360226</v>
      </c>
      <c r="K54" s="13">
        <v>1292704</v>
      </c>
      <c r="L54" s="7">
        <v>21</v>
      </c>
      <c r="M54" s="3">
        <v>15.435700000000001</v>
      </c>
      <c r="N54" s="3">
        <v>9.5565999999999995</v>
      </c>
      <c r="O54" s="3">
        <v>33.772500000000001</v>
      </c>
      <c r="P54" s="3">
        <v>34.1053</v>
      </c>
      <c r="Q54" s="3">
        <v>8.26</v>
      </c>
      <c r="R54" s="3">
        <v>8.1199999999999992</v>
      </c>
      <c r="S54" s="3">
        <v>9.76</v>
      </c>
      <c r="T54" s="3">
        <v>8.5500000000000007</v>
      </c>
      <c r="U54" s="35">
        <v>0.91536159999999966</v>
      </c>
      <c r="V54" s="35">
        <v>1.1738166399999999</v>
      </c>
      <c r="W54" s="7">
        <v>1.232</v>
      </c>
      <c r="X54" s="7">
        <v>1.2949999999999999</v>
      </c>
      <c r="Y54" s="7">
        <v>0.58099999999999996</v>
      </c>
      <c r="Z54" s="7">
        <v>1.0220000000000002</v>
      </c>
      <c r="AA54" s="7">
        <v>7.2870000000000008</v>
      </c>
      <c r="AB54" s="7">
        <v>16.170000000000002</v>
      </c>
      <c r="AC54" s="7">
        <v>9.1000000000000014</v>
      </c>
      <c r="AD54" s="7">
        <v>18.487000000000002</v>
      </c>
      <c r="AE54" s="7">
        <v>141.26573999999999</v>
      </c>
      <c r="AF54" s="7">
        <v>158.89530999999999</v>
      </c>
      <c r="AG54" s="7">
        <v>1.4104999999999999</v>
      </c>
      <c r="AH54" s="7">
        <v>8.0754999999999999</v>
      </c>
      <c r="AI54" s="7">
        <v>16.87857</v>
      </c>
      <c r="AJ54" s="7">
        <v>24.043134999999999</v>
      </c>
      <c r="AK54" s="7">
        <v>26.572000000000003</v>
      </c>
      <c r="AL54" s="7">
        <v>139.49600000000001</v>
      </c>
      <c r="AM54" s="36">
        <v>6.2500000000000053</v>
      </c>
      <c r="AN54" s="36">
        <v>7.7000000000000126</v>
      </c>
      <c r="AO54" s="52">
        <v>3.3986000000000001</v>
      </c>
      <c r="AP54" s="53">
        <v>4.0918000000000001</v>
      </c>
      <c r="AQ54" s="14">
        <v>5.5</v>
      </c>
    </row>
    <row r="55" spans="1:43" ht="15" customHeight="1">
      <c r="A55" s="71"/>
      <c r="B55" s="71"/>
      <c r="C55" s="71"/>
      <c r="D55" s="30">
        <v>13</v>
      </c>
      <c r="E55" s="11">
        <v>0.70972222222222225</v>
      </c>
      <c r="F55" s="59" t="s">
        <v>102</v>
      </c>
      <c r="G55" s="71"/>
      <c r="H55" s="71"/>
      <c r="I55" s="59">
        <v>7</v>
      </c>
      <c r="J55" s="13">
        <v>360312</v>
      </c>
      <c r="K55" s="13">
        <v>1292555</v>
      </c>
      <c r="L55" s="7">
        <v>21</v>
      </c>
      <c r="M55" s="3">
        <v>14.698499999999999</v>
      </c>
      <c r="N55" s="3">
        <v>9.2350999999999992</v>
      </c>
      <c r="O55" s="3">
        <v>33.861499999999999</v>
      </c>
      <c r="P55" s="3">
        <v>34.045000000000002</v>
      </c>
      <c r="Q55" s="3">
        <v>8.2799999999999994</v>
      </c>
      <c r="R55" s="3">
        <v>8.11</v>
      </c>
      <c r="S55" s="3">
        <v>9.76</v>
      </c>
      <c r="T55" s="3">
        <v>8.35</v>
      </c>
      <c r="U55" s="35">
        <v>1.0607425599999993</v>
      </c>
      <c r="V55" s="35">
        <v>1.1415097600000004</v>
      </c>
      <c r="W55" s="7">
        <v>1.113</v>
      </c>
      <c r="X55" s="7">
        <v>1.099</v>
      </c>
      <c r="Y55" s="7">
        <v>0.49700000000000005</v>
      </c>
      <c r="Z55" s="7">
        <v>1.113</v>
      </c>
      <c r="AA55" s="7">
        <v>1.2809999999999999</v>
      </c>
      <c r="AB55" s="7">
        <v>14.357000000000001</v>
      </c>
      <c r="AC55" s="7">
        <v>2.891</v>
      </c>
      <c r="AD55" s="7">
        <v>16.569000000000003</v>
      </c>
      <c r="AE55" s="7">
        <v>132.36705999999998</v>
      </c>
      <c r="AF55" s="7">
        <v>156.68527</v>
      </c>
      <c r="AG55" s="7">
        <v>0.82150000000000001</v>
      </c>
      <c r="AH55" s="7">
        <v>10.260999999999999</v>
      </c>
      <c r="AI55" s="7">
        <v>16.454180000000001</v>
      </c>
      <c r="AJ55" s="7">
        <v>25.897399999999998</v>
      </c>
      <c r="AK55" s="7">
        <v>25.102000000000004</v>
      </c>
      <c r="AL55" s="7">
        <v>151.82999999999998</v>
      </c>
      <c r="AM55" s="36">
        <v>3.3999999999999861</v>
      </c>
      <c r="AN55" s="36">
        <v>20.699999999999996</v>
      </c>
      <c r="AO55" s="52">
        <v>3.2162000000000002</v>
      </c>
      <c r="AP55" s="53">
        <v>4.7559999999999993</v>
      </c>
      <c r="AQ55" s="14">
        <v>4.5</v>
      </c>
    </row>
    <row r="56" spans="1:43" ht="15" customHeight="1">
      <c r="A56" s="71"/>
      <c r="B56" s="71"/>
      <c r="C56" s="71"/>
      <c r="D56" s="30">
        <v>13</v>
      </c>
      <c r="E56" s="11">
        <v>0.71597222222222223</v>
      </c>
      <c r="F56" s="59" t="s">
        <v>102</v>
      </c>
      <c r="G56" s="71"/>
      <c r="H56" s="71"/>
      <c r="I56" s="59">
        <v>8</v>
      </c>
      <c r="J56" s="13">
        <v>360337</v>
      </c>
      <c r="K56" s="13">
        <v>1292507</v>
      </c>
      <c r="L56" s="7">
        <v>16.5</v>
      </c>
      <c r="M56" s="3">
        <v>14.2355</v>
      </c>
      <c r="N56" s="3">
        <v>10.7616</v>
      </c>
      <c r="O56" s="3">
        <v>33.9617</v>
      </c>
      <c r="P56" s="3">
        <v>34.111499999999999</v>
      </c>
      <c r="Q56" s="3">
        <v>8.27</v>
      </c>
      <c r="R56" s="3">
        <v>8.1999999999999993</v>
      </c>
      <c r="S56" s="3">
        <v>9.81</v>
      </c>
      <c r="T56" s="3">
        <v>9.44</v>
      </c>
      <c r="U56" s="35">
        <v>1.2384304000000013</v>
      </c>
      <c r="V56" s="35">
        <v>1.0930494400000015</v>
      </c>
      <c r="W56" s="7">
        <v>0.81899999999999995</v>
      </c>
      <c r="X56" s="7">
        <v>1.883</v>
      </c>
      <c r="Y56" s="7">
        <v>0.217</v>
      </c>
      <c r="Z56" s="7">
        <v>0.161</v>
      </c>
      <c r="AA56" s="7">
        <v>1.4489999999999998</v>
      </c>
      <c r="AB56" s="7">
        <v>2.835</v>
      </c>
      <c r="AC56" s="7">
        <v>2.4849999999999999</v>
      </c>
      <c r="AD56" s="7">
        <v>4.8789999999999996</v>
      </c>
      <c r="AE56" s="7">
        <v>132.60526999999999</v>
      </c>
      <c r="AF56" s="7">
        <v>104.34466</v>
      </c>
      <c r="AG56" s="7">
        <v>0.38750000000000001</v>
      </c>
      <c r="AH56" s="7">
        <v>5.2545000000000002</v>
      </c>
      <c r="AI56" s="7">
        <v>18.123685000000002</v>
      </c>
      <c r="AJ56" s="7">
        <v>16.560974999999999</v>
      </c>
      <c r="AK56" s="7">
        <v>23.296000000000003</v>
      </c>
      <c r="AL56" s="7">
        <v>94.976000000000013</v>
      </c>
      <c r="AM56" s="36">
        <v>9.6999999999999869</v>
      </c>
      <c r="AN56" s="36">
        <v>8.3000000000000025</v>
      </c>
      <c r="AO56" s="52">
        <v>1.8559999999999999</v>
      </c>
      <c r="AP56" s="53">
        <v>1.1627999999999998</v>
      </c>
      <c r="AQ56" s="14">
        <v>4.5</v>
      </c>
    </row>
    <row r="57" spans="1:43" ht="15" customHeight="1">
      <c r="A57" s="71"/>
      <c r="B57" s="71"/>
      <c r="C57" s="71"/>
      <c r="D57" s="30">
        <v>13</v>
      </c>
      <c r="E57" s="11">
        <v>0.6875</v>
      </c>
      <c r="F57" s="59" t="s">
        <v>102</v>
      </c>
      <c r="G57" s="71"/>
      <c r="H57" s="71"/>
      <c r="I57" s="59">
        <v>9</v>
      </c>
      <c r="J57" s="13">
        <v>360517</v>
      </c>
      <c r="K57" s="13">
        <v>1292700</v>
      </c>
      <c r="L57" s="7">
        <v>13</v>
      </c>
      <c r="M57" s="3">
        <v>14.4024</v>
      </c>
      <c r="N57" s="3">
        <v>9.1079000000000008</v>
      </c>
      <c r="O57" s="3">
        <v>33.989199999999997</v>
      </c>
      <c r="P57" s="3">
        <v>34.125799999999998</v>
      </c>
      <c r="Q57" s="3">
        <v>8.2799999999999994</v>
      </c>
      <c r="R57" s="3">
        <v>8.14</v>
      </c>
      <c r="S57" s="3">
        <v>9.77</v>
      </c>
      <c r="T57" s="3">
        <v>8.98</v>
      </c>
      <c r="U57" s="35">
        <v>0.89920816000000003</v>
      </c>
      <c r="V57" s="35">
        <v>1.0445891199999997</v>
      </c>
      <c r="W57" s="7">
        <v>0.217</v>
      </c>
      <c r="X57" s="7">
        <v>0.71400000000000008</v>
      </c>
      <c r="Y57" s="7">
        <v>0.14000000000000001</v>
      </c>
      <c r="Z57" s="7">
        <v>2.1629999999999998</v>
      </c>
      <c r="AA57" s="7">
        <v>1.9739999999999998</v>
      </c>
      <c r="AB57" s="7">
        <v>36.736000000000004</v>
      </c>
      <c r="AC57" s="7">
        <v>2.3309999999999995</v>
      </c>
      <c r="AD57" s="7">
        <v>39.613000000000007</v>
      </c>
      <c r="AE57" s="7">
        <v>105.0714</v>
      </c>
      <c r="AF57" s="7">
        <v>167.86105000000001</v>
      </c>
      <c r="AG57" s="7">
        <v>1.1780000000000002</v>
      </c>
      <c r="AH57" s="7">
        <v>10.787999999999998</v>
      </c>
      <c r="AI57" s="7">
        <v>14.69214</v>
      </c>
      <c r="AJ57" s="7">
        <v>24.06964</v>
      </c>
      <c r="AK57" s="7">
        <v>19.25</v>
      </c>
      <c r="AL57" s="7">
        <v>204.76400000000001</v>
      </c>
      <c r="AM57" s="36">
        <v>6.8000000000000007</v>
      </c>
      <c r="AN57" s="36">
        <v>12.199999999999989</v>
      </c>
      <c r="AO57" s="52">
        <v>0.72499999999999998</v>
      </c>
      <c r="AP57" s="53">
        <v>2.0327999999999999</v>
      </c>
      <c r="AQ57" s="14">
        <v>4.2</v>
      </c>
    </row>
    <row r="58" spans="1:43" ht="15" customHeight="1">
      <c r="A58" s="71"/>
      <c r="B58" s="71"/>
      <c r="C58" s="71"/>
      <c r="D58" s="30">
        <v>13</v>
      </c>
      <c r="E58" s="11">
        <v>0.6972222222222223</v>
      </c>
      <c r="F58" s="59" t="s">
        <v>102</v>
      </c>
      <c r="G58" s="71"/>
      <c r="H58" s="71"/>
      <c r="I58" s="59">
        <v>10</v>
      </c>
      <c r="J58" s="13">
        <v>360437</v>
      </c>
      <c r="K58" s="13">
        <v>1292848</v>
      </c>
      <c r="L58" s="7">
        <v>26</v>
      </c>
      <c r="M58" s="3">
        <v>15.7874</v>
      </c>
      <c r="N58" s="3">
        <v>8.6423000000000005</v>
      </c>
      <c r="O58" s="3">
        <v>33.856999999999999</v>
      </c>
      <c r="P58" s="3">
        <v>34.134999999999998</v>
      </c>
      <c r="Q58" s="3">
        <v>8.2899999999999991</v>
      </c>
      <c r="R58" s="3">
        <v>8.1</v>
      </c>
      <c r="S58" s="3">
        <v>9.3699999999999992</v>
      </c>
      <c r="T58" s="3">
        <v>8.43</v>
      </c>
      <c r="U58" s="35">
        <v>1.1576632</v>
      </c>
      <c r="V58" s="35">
        <v>1.2061235200000018</v>
      </c>
      <c r="W58" s="7">
        <v>0.51100000000000001</v>
      </c>
      <c r="X58" s="7">
        <v>6.468</v>
      </c>
      <c r="Y58" s="7">
        <v>0.49000000000000005</v>
      </c>
      <c r="Z58" s="7">
        <v>3.206</v>
      </c>
      <c r="AA58" s="7">
        <v>1.2109999999999999</v>
      </c>
      <c r="AB58" s="7">
        <v>86.197999999999993</v>
      </c>
      <c r="AC58" s="7">
        <v>2.2119999999999997</v>
      </c>
      <c r="AD58" s="7">
        <v>95.871999999999986</v>
      </c>
      <c r="AE58" s="7">
        <v>114.31188999999999</v>
      </c>
      <c r="AF58" s="7">
        <v>216.45308999999997</v>
      </c>
      <c r="AG58" s="7">
        <v>0.29449999999999998</v>
      </c>
      <c r="AH58" s="7">
        <v>17.189499999999999</v>
      </c>
      <c r="AI58" s="7">
        <v>13.553974999999999</v>
      </c>
      <c r="AJ58" s="7">
        <v>29.991415</v>
      </c>
      <c r="AK58" s="7">
        <v>7.3500000000000005</v>
      </c>
      <c r="AL58" s="7">
        <v>311.36</v>
      </c>
      <c r="AM58" s="36">
        <v>2.5999999999999912</v>
      </c>
      <c r="AN58" s="36">
        <v>3.2000000000000082</v>
      </c>
      <c r="AO58" s="52">
        <v>0.26100000000000001</v>
      </c>
      <c r="AP58" s="53">
        <v>4.5502000000000002</v>
      </c>
      <c r="AQ58" s="14">
        <v>8.8000000000000007</v>
      </c>
    </row>
    <row r="59" spans="1:43" ht="15" customHeight="1">
      <c r="A59" s="71"/>
      <c r="B59" s="71"/>
      <c r="C59" s="71"/>
      <c r="D59" s="30">
        <v>14</v>
      </c>
      <c r="E59" s="11">
        <v>0.34583333333333338</v>
      </c>
      <c r="F59" s="59" t="s">
        <v>104</v>
      </c>
      <c r="G59" s="71"/>
      <c r="H59" s="71"/>
      <c r="I59" s="59">
        <v>11</v>
      </c>
      <c r="J59" s="13">
        <v>360356</v>
      </c>
      <c r="K59" s="13">
        <v>1293046</v>
      </c>
      <c r="L59" s="7">
        <v>28</v>
      </c>
      <c r="M59" s="3">
        <v>14.7578</v>
      </c>
      <c r="N59" s="3">
        <v>7.9142000000000001</v>
      </c>
      <c r="O59" s="3">
        <v>33.864600000000003</v>
      </c>
      <c r="P59" s="3">
        <v>34.132100000000001</v>
      </c>
      <c r="Q59" s="3">
        <v>8.3000000000000007</v>
      </c>
      <c r="R59" s="3">
        <v>8</v>
      </c>
      <c r="S59" s="3">
        <v>9.42</v>
      </c>
      <c r="T59" s="3">
        <v>7.58</v>
      </c>
      <c r="U59" s="35">
        <v>1.3676579200000014</v>
      </c>
      <c r="V59" s="35">
        <v>1.0930494400000015</v>
      </c>
      <c r="W59" s="7">
        <v>0.97300000000000009</v>
      </c>
      <c r="X59" s="7">
        <v>10.71</v>
      </c>
      <c r="Y59" s="7">
        <v>0.33600000000000002</v>
      </c>
      <c r="Z59" s="7">
        <v>2.121</v>
      </c>
      <c r="AA59" s="7">
        <v>1.0640000000000001</v>
      </c>
      <c r="AB59" s="7">
        <v>103.71199999999999</v>
      </c>
      <c r="AC59" s="7">
        <v>2.3730000000000002</v>
      </c>
      <c r="AD59" s="7">
        <v>116.54299999999999</v>
      </c>
      <c r="AE59" s="7">
        <v>121.34703</v>
      </c>
      <c r="AF59" s="7">
        <v>227.25136000000001</v>
      </c>
      <c r="AG59" s="7">
        <v>0.61999999999999988</v>
      </c>
      <c r="AH59" s="7">
        <v>22.071999999999999</v>
      </c>
      <c r="AI59" s="7">
        <v>12.763010000000001</v>
      </c>
      <c r="AJ59" s="7">
        <v>31.653635000000001</v>
      </c>
      <c r="AK59" s="7">
        <v>9.9820000000000011</v>
      </c>
      <c r="AL59" s="7">
        <v>345.77199999999999</v>
      </c>
      <c r="AM59" s="36">
        <v>10.1</v>
      </c>
      <c r="AN59" s="36">
        <v>4</v>
      </c>
      <c r="AO59" s="52">
        <v>2.9000000000000001E-2</v>
      </c>
      <c r="AP59" s="53">
        <v>2.5230000000000001</v>
      </c>
      <c r="AQ59" s="14">
        <v>9.1999999999999993</v>
      </c>
    </row>
    <row r="60" spans="1:43" ht="15" customHeight="1">
      <c r="A60" s="71"/>
      <c r="B60" s="71"/>
      <c r="C60" s="71"/>
      <c r="D60" s="30">
        <v>13</v>
      </c>
      <c r="E60" s="12">
        <v>0.6694444444444444</v>
      </c>
      <c r="F60" s="59" t="s">
        <v>102</v>
      </c>
      <c r="G60" s="71"/>
      <c r="H60" s="71"/>
      <c r="I60" s="59">
        <v>12</v>
      </c>
      <c r="J60" s="13">
        <v>360804</v>
      </c>
      <c r="K60" s="13">
        <v>1292900</v>
      </c>
      <c r="L60" s="7">
        <v>32</v>
      </c>
      <c r="M60" s="3">
        <v>15.0586</v>
      </c>
      <c r="N60" s="3">
        <v>6.8849</v>
      </c>
      <c r="O60" s="3">
        <v>33.932899999999997</v>
      </c>
      <c r="P60" s="3">
        <v>34.135800000000003</v>
      </c>
      <c r="Q60" s="3">
        <v>8.2799999999999994</v>
      </c>
      <c r="R60" s="3">
        <v>8</v>
      </c>
      <c r="S60" s="3">
        <v>9.39</v>
      </c>
      <c r="T60" s="3">
        <v>7.4</v>
      </c>
      <c r="U60" s="35">
        <v>0.93151503999999929</v>
      </c>
      <c r="V60" s="35">
        <v>0.86690128000000055</v>
      </c>
      <c r="W60" s="7">
        <v>0.66500000000000004</v>
      </c>
      <c r="X60" s="7">
        <v>2.6109999999999998</v>
      </c>
      <c r="Y60" s="7">
        <v>6.3E-2</v>
      </c>
      <c r="Z60" s="7">
        <v>2.9889999999999999</v>
      </c>
      <c r="AA60" s="7">
        <v>1.883</v>
      </c>
      <c r="AB60" s="7">
        <v>156.45000000000002</v>
      </c>
      <c r="AC60" s="7">
        <v>2.6109999999999998</v>
      </c>
      <c r="AD60" s="7">
        <v>162.05000000000001</v>
      </c>
      <c r="AE60" s="7">
        <v>106.49155999999999</v>
      </c>
      <c r="AF60" s="7">
        <v>270.49721999999997</v>
      </c>
      <c r="AG60" s="7">
        <v>0.32549999999999996</v>
      </c>
      <c r="AH60" s="7">
        <v>29.512</v>
      </c>
      <c r="AI60" s="7">
        <v>14.445845</v>
      </c>
      <c r="AJ60" s="7">
        <v>32.576814999999996</v>
      </c>
      <c r="AK60" s="7">
        <v>18.703999999999997</v>
      </c>
      <c r="AL60" s="7">
        <v>481.642</v>
      </c>
      <c r="AM60" s="36">
        <v>14.600000000000001</v>
      </c>
      <c r="AN60" s="36">
        <v>12.6</v>
      </c>
      <c r="AO60" s="52">
        <v>0.25819999999999999</v>
      </c>
      <c r="AP60" s="53">
        <v>6.9917999999999996</v>
      </c>
      <c r="AQ60" s="14">
        <v>10</v>
      </c>
    </row>
    <row r="61" spans="1:43" ht="15" customHeight="1">
      <c r="A61" s="71"/>
      <c r="B61" s="77">
        <f>B$4</f>
        <v>2013</v>
      </c>
      <c r="C61" s="77">
        <f>C$4</f>
        <v>5</v>
      </c>
      <c r="D61" s="30">
        <v>13</v>
      </c>
      <c r="E61" s="11">
        <v>0.61458333333333337</v>
      </c>
      <c r="F61" s="59" t="s">
        <v>102</v>
      </c>
      <c r="G61" s="80" t="s">
        <v>141</v>
      </c>
      <c r="H61" s="71" t="s">
        <v>142</v>
      </c>
      <c r="I61" s="59">
        <v>1</v>
      </c>
      <c r="J61" s="13">
        <v>355859</v>
      </c>
      <c r="K61" s="13">
        <v>1293350</v>
      </c>
      <c r="L61" s="7">
        <v>15</v>
      </c>
      <c r="M61" s="3">
        <v>13.7097</v>
      </c>
      <c r="N61" s="3">
        <v>9.4067000000000007</v>
      </c>
      <c r="O61" s="3">
        <v>34.004899999999999</v>
      </c>
      <c r="P61" s="3">
        <v>34.134799999999998</v>
      </c>
      <c r="Q61" s="3">
        <v>8.25</v>
      </c>
      <c r="R61" s="3">
        <v>8.07</v>
      </c>
      <c r="S61" s="3">
        <v>9.26</v>
      </c>
      <c r="T61" s="3">
        <v>7.8</v>
      </c>
      <c r="U61" s="35">
        <v>1.125356320000001</v>
      </c>
      <c r="V61" s="35">
        <v>0.97997536000000107</v>
      </c>
      <c r="W61" s="7">
        <v>0.81200000000000006</v>
      </c>
      <c r="X61" s="7">
        <v>7.5529999999999999</v>
      </c>
      <c r="Y61" s="7">
        <v>2.786</v>
      </c>
      <c r="Z61" s="7">
        <v>6.1530000000000005</v>
      </c>
      <c r="AA61" s="7">
        <v>29.736000000000008</v>
      </c>
      <c r="AB61" s="7">
        <v>138.62100000000001</v>
      </c>
      <c r="AC61" s="7">
        <v>33.33400000000001</v>
      </c>
      <c r="AD61" s="7">
        <v>152.327</v>
      </c>
      <c r="AE61" s="7">
        <v>145.3571</v>
      </c>
      <c r="AF61" s="7">
        <v>235.20153999999997</v>
      </c>
      <c r="AG61" s="7">
        <v>5.5335000000000001</v>
      </c>
      <c r="AH61" s="7">
        <v>25.884999999999998</v>
      </c>
      <c r="AI61" s="7">
        <v>21.329705000000004</v>
      </c>
      <c r="AJ61" s="7">
        <v>26.43618</v>
      </c>
      <c r="AK61" s="7">
        <v>180.446</v>
      </c>
      <c r="AL61" s="7">
        <v>511.53199999999993</v>
      </c>
      <c r="AM61" s="36">
        <v>8.7000000000000135</v>
      </c>
      <c r="AN61" s="36">
        <v>6.1000000000000218</v>
      </c>
      <c r="AO61" s="52">
        <v>5.8317999999999994</v>
      </c>
      <c r="AP61" s="53">
        <v>5.8000000000000003E-2</v>
      </c>
      <c r="AQ61" s="14">
        <v>2.7</v>
      </c>
    </row>
    <row r="62" spans="1:43" ht="15" customHeight="1">
      <c r="A62" s="71"/>
      <c r="B62" s="71"/>
      <c r="C62" s="71"/>
      <c r="D62" s="30">
        <v>13</v>
      </c>
      <c r="E62" s="11">
        <v>0.62361111111111112</v>
      </c>
      <c r="F62" s="59" t="s">
        <v>102</v>
      </c>
      <c r="G62" s="71"/>
      <c r="H62" s="71"/>
      <c r="I62" s="59">
        <v>2</v>
      </c>
      <c r="J62" s="13">
        <v>355952</v>
      </c>
      <c r="K62" s="13">
        <v>1293517</v>
      </c>
      <c r="L62" s="7">
        <v>35</v>
      </c>
      <c r="M62" s="3">
        <v>14.997199999999999</v>
      </c>
      <c r="N62" s="3">
        <v>5.9359999999999999</v>
      </c>
      <c r="O62" s="3">
        <v>33.964599999999997</v>
      </c>
      <c r="P62" s="3">
        <v>34.122199999999999</v>
      </c>
      <c r="Q62" s="3">
        <v>8.2899999999999991</v>
      </c>
      <c r="R62" s="3">
        <v>8.02</v>
      </c>
      <c r="S62" s="3">
        <v>10.5</v>
      </c>
      <c r="T62" s="3">
        <v>8.2100000000000009</v>
      </c>
      <c r="U62" s="35">
        <v>0.99612880000000059</v>
      </c>
      <c r="V62" s="35">
        <v>1.0607425599999993</v>
      </c>
      <c r="W62" s="7">
        <v>0.51800000000000002</v>
      </c>
      <c r="X62" s="7">
        <v>6.4050000000000002</v>
      </c>
      <c r="Y62" s="7">
        <v>2.8000000000000001E-2</v>
      </c>
      <c r="Z62" s="7">
        <v>1.4560000000000002</v>
      </c>
      <c r="AA62" s="7">
        <v>1.302</v>
      </c>
      <c r="AB62" s="7">
        <v>182.93799999999999</v>
      </c>
      <c r="AC62" s="7">
        <v>1.8480000000000001</v>
      </c>
      <c r="AD62" s="7">
        <v>190.79899999999998</v>
      </c>
      <c r="AE62" s="7">
        <v>114.69864</v>
      </c>
      <c r="AF62" s="7">
        <v>268.53035999999997</v>
      </c>
      <c r="AG62" s="7">
        <v>0.13950000000000001</v>
      </c>
      <c r="AH62" s="7">
        <v>28.086000000000002</v>
      </c>
      <c r="AI62" s="7">
        <v>20.110164999999999</v>
      </c>
      <c r="AJ62" s="7">
        <v>28.520154999999999</v>
      </c>
      <c r="AK62" s="7">
        <v>96.403999999999996</v>
      </c>
      <c r="AL62" s="7">
        <v>570.82199999999989</v>
      </c>
      <c r="AM62" s="36">
        <v>9.3000000000000025</v>
      </c>
      <c r="AN62" s="36">
        <v>4.8999999999999879</v>
      </c>
      <c r="AO62" s="52">
        <v>6.7597999999999994</v>
      </c>
      <c r="AP62" s="53">
        <v>0.17</v>
      </c>
      <c r="AQ62" s="14">
        <v>2.5</v>
      </c>
    </row>
    <row r="63" spans="1:43" ht="15" customHeight="1">
      <c r="A63" s="71"/>
      <c r="B63" s="77">
        <f>B$4</f>
        <v>2013</v>
      </c>
      <c r="C63" s="77">
        <f>C$4</f>
        <v>5</v>
      </c>
      <c r="D63" s="30">
        <v>13</v>
      </c>
      <c r="E63" s="11">
        <v>0.5625</v>
      </c>
      <c r="F63" s="59" t="s">
        <v>102</v>
      </c>
      <c r="G63" s="80" t="s">
        <v>143</v>
      </c>
      <c r="H63" s="71" t="s">
        <v>46</v>
      </c>
      <c r="I63" s="59">
        <v>1</v>
      </c>
      <c r="J63" s="13">
        <v>354753</v>
      </c>
      <c r="K63" s="13">
        <v>1293039</v>
      </c>
      <c r="L63" s="7">
        <v>25</v>
      </c>
      <c r="M63" s="3">
        <v>12.0716</v>
      </c>
      <c r="N63" s="3">
        <v>9.0385000000000009</v>
      </c>
      <c r="O63" s="3">
        <v>33.995100000000001</v>
      </c>
      <c r="P63" s="3">
        <v>34.046999999999997</v>
      </c>
      <c r="Q63" s="3">
        <v>8.19</v>
      </c>
      <c r="R63" s="3">
        <v>8.08</v>
      </c>
      <c r="S63" s="3">
        <v>9.23</v>
      </c>
      <c r="T63" s="3">
        <v>7.96</v>
      </c>
      <c r="U63" s="35">
        <v>0.91536159999999966</v>
      </c>
      <c r="V63" s="35">
        <v>1.0607425599999993</v>
      </c>
      <c r="W63" s="7">
        <v>2.2960000000000003</v>
      </c>
      <c r="X63" s="7">
        <v>8.8339999999999996</v>
      </c>
      <c r="Y63" s="7">
        <v>5.9359999999999999</v>
      </c>
      <c r="Z63" s="7">
        <v>7.6860000000000008</v>
      </c>
      <c r="AA63" s="7">
        <v>40.137999999999998</v>
      </c>
      <c r="AB63" s="7">
        <v>134.04300000000001</v>
      </c>
      <c r="AC63" s="7">
        <v>48.37</v>
      </c>
      <c r="AD63" s="7">
        <v>150.56300000000002</v>
      </c>
      <c r="AE63" s="7">
        <v>166.29501000000002</v>
      </c>
      <c r="AF63" s="7">
        <v>239.31424999999996</v>
      </c>
      <c r="AG63" s="7">
        <v>9.5945</v>
      </c>
      <c r="AH63" s="7">
        <v>25.466499999999996</v>
      </c>
      <c r="AI63" s="7">
        <v>21.612270000000002</v>
      </c>
      <c r="AJ63" s="7">
        <v>25.539194999999999</v>
      </c>
      <c r="AK63" s="7">
        <v>264.71199999999999</v>
      </c>
      <c r="AL63" s="7">
        <v>497.93799999999987</v>
      </c>
      <c r="AM63" s="36">
        <v>4.0999999999999925</v>
      </c>
      <c r="AN63" s="36">
        <v>11.000000000000011</v>
      </c>
      <c r="AO63" s="52">
        <v>4.2891999999999992</v>
      </c>
      <c r="AP63" s="53">
        <v>0.93079999999999996</v>
      </c>
      <c r="AQ63" s="14">
        <v>4.3</v>
      </c>
    </row>
    <row r="64" spans="1:43" ht="15" customHeight="1">
      <c r="A64" s="71"/>
      <c r="B64" s="71"/>
      <c r="C64" s="71"/>
      <c r="D64" s="30">
        <v>13</v>
      </c>
      <c r="E64" s="11">
        <v>0.58680555555555558</v>
      </c>
      <c r="F64" s="59" t="s">
        <v>102</v>
      </c>
      <c r="G64" s="71"/>
      <c r="H64" s="71"/>
      <c r="I64" s="59">
        <v>2</v>
      </c>
      <c r="J64" s="13">
        <v>354856</v>
      </c>
      <c r="K64" s="13">
        <v>1293150</v>
      </c>
      <c r="L64" s="7">
        <v>44</v>
      </c>
      <c r="M64" s="3">
        <v>12.447800000000001</v>
      </c>
      <c r="N64" s="3">
        <v>7.0545</v>
      </c>
      <c r="O64" s="3">
        <v>34.179600000000001</v>
      </c>
      <c r="P64" s="3">
        <v>34.112699999999997</v>
      </c>
      <c r="Q64" s="3">
        <v>8.2100000000000009</v>
      </c>
      <c r="R64" s="3">
        <v>8.0299999999999994</v>
      </c>
      <c r="S64" s="3">
        <v>9.59</v>
      </c>
      <c r="T64" s="3">
        <v>7.96</v>
      </c>
      <c r="U64" s="35">
        <v>1.0122822400000004</v>
      </c>
      <c r="V64" s="35">
        <v>1.0284356800000003</v>
      </c>
      <c r="W64" s="7">
        <v>0.90300000000000002</v>
      </c>
      <c r="X64" s="7">
        <v>12.844999999999999</v>
      </c>
      <c r="Y64" s="7">
        <v>3.7380000000000004</v>
      </c>
      <c r="Z64" s="7">
        <v>3.9969999999999999</v>
      </c>
      <c r="AA64" s="7">
        <v>21.140000000000004</v>
      </c>
      <c r="AB64" s="7">
        <v>172.11599999999999</v>
      </c>
      <c r="AC64" s="7">
        <v>25.781000000000006</v>
      </c>
      <c r="AD64" s="7">
        <v>188.95799999999997</v>
      </c>
      <c r="AE64" s="7">
        <v>144.90279999999998</v>
      </c>
      <c r="AF64" s="7">
        <v>268.61716000000001</v>
      </c>
      <c r="AG64" s="7">
        <v>5.673</v>
      </c>
      <c r="AH64" s="7">
        <v>31.108499999999996</v>
      </c>
      <c r="AI64" s="7">
        <v>19.662525000000002</v>
      </c>
      <c r="AJ64" s="7">
        <v>32.009515</v>
      </c>
      <c r="AK64" s="7">
        <v>211.97399999999999</v>
      </c>
      <c r="AL64" s="7">
        <v>601.27200000000005</v>
      </c>
      <c r="AM64" s="36">
        <v>5.3999999999999879</v>
      </c>
      <c r="AN64" s="36">
        <v>13.600000000000001</v>
      </c>
      <c r="AO64" s="52">
        <v>3.8831999999999987</v>
      </c>
      <c r="AP64" s="53">
        <v>0.26100000000000001</v>
      </c>
      <c r="AQ64" s="14">
        <v>4</v>
      </c>
    </row>
    <row r="65" spans="1:43" ht="15" customHeight="1">
      <c r="A65" s="71"/>
      <c r="B65" s="71"/>
      <c r="C65" s="71"/>
      <c r="D65" s="30">
        <v>13</v>
      </c>
      <c r="E65" s="11">
        <v>0.53541666666666665</v>
      </c>
      <c r="F65" s="59" t="s">
        <v>102</v>
      </c>
      <c r="G65" s="71"/>
      <c r="H65" s="71"/>
      <c r="I65" s="59">
        <v>3</v>
      </c>
      <c r="J65" s="13">
        <v>354227</v>
      </c>
      <c r="K65" s="13">
        <v>1292918</v>
      </c>
      <c r="L65" s="7">
        <v>26</v>
      </c>
      <c r="M65" s="3">
        <v>12.651</v>
      </c>
      <c r="N65" s="3">
        <v>7.1768999999999998</v>
      </c>
      <c r="O65" s="3">
        <v>33.971299999999999</v>
      </c>
      <c r="P65" s="3">
        <v>34.109000000000002</v>
      </c>
      <c r="Q65" s="3">
        <v>8.09</v>
      </c>
      <c r="R65" s="3">
        <v>7.99</v>
      </c>
      <c r="S65" s="3">
        <v>8.1300000000000008</v>
      </c>
      <c r="T65" s="3">
        <v>7.48</v>
      </c>
      <c r="U65" s="35">
        <v>1.21</v>
      </c>
      <c r="V65" s="35">
        <v>0.88305472000000029</v>
      </c>
      <c r="W65" s="7">
        <v>4.83</v>
      </c>
      <c r="X65" s="7">
        <v>36.504999999999995</v>
      </c>
      <c r="Y65" s="7">
        <v>6.7409999999999997</v>
      </c>
      <c r="Z65" s="7">
        <v>3.9060000000000006</v>
      </c>
      <c r="AA65" s="7">
        <v>99.911000000000016</v>
      </c>
      <c r="AB65" s="7">
        <v>180.66300000000001</v>
      </c>
      <c r="AC65" s="7">
        <v>111.48200000000001</v>
      </c>
      <c r="AD65" s="7">
        <v>221.07400000000001</v>
      </c>
      <c r="AE65" s="7">
        <v>194.69303000000002</v>
      </c>
      <c r="AF65" s="7">
        <v>325.13921999999997</v>
      </c>
      <c r="AG65" s="7">
        <v>20.5685</v>
      </c>
      <c r="AH65" s="7">
        <v>36.471499999999999</v>
      </c>
      <c r="AI65" s="7">
        <v>25.580424999999998</v>
      </c>
      <c r="AJ65" s="7">
        <v>40.873654999999999</v>
      </c>
      <c r="AK65" s="7">
        <v>443.49199999999996</v>
      </c>
      <c r="AL65" s="7">
        <v>683.95600000000002</v>
      </c>
      <c r="AM65" s="36">
        <v>8.8999999999999915</v>
      </c>
      <c r="AN65" s="36">
        <v>14.19999999999999</v>
      </c>
      <c r="AO65" s="52">
        <v>2.4939999999999998</v>
      </c>
      <c r="AP65" s="53">
        <v>0.69879999999999987</v>
      </c>
      <c r="AQ65" s="14">
        <v>3.6</v>
      </c>
    </row>
    <row r="66" spans="1:43" ht="15" customHeight="1">
      <c r="A66" s="71"/>
      <c r="B66" s="71"/>
      <c r="C66" s="71"/>
      <c r="D66" s="30">
        <v>13</v>
      </c>
      <c r="E66" s="11">
        <v>0.54722222222222217</v>
      </c>
      <c r="F66" s="59" t="s">
        <v>102</v>
      </c>
      <c r="G66" s="71"/>
      <c r="H66" s="71"/>
      <c r="I66" s="59">
        <v>4</v>
      </c>
      <c r="J66" s="13">
        <v>354447</v>
      </c>
      <c r="K66" s="13">
        <v>1293002</v>
      </c>
      <c r="L66" s="7">
        <v>25</v>
      </c>
      <c r="M66" s="3">
        <v>11.8888</v>
      </c>
      <c r="N66" s="3">
        <v>5.9629000000000003</v>
      </c>
      <c r="O66" s="3">
        <v>34.0548</v>
      </c>
      <c r="P66" s="3">
        <v>34.125300000000003</v>
      </c>
      <c r="Q66" s="3">
        <v>8.1199999999999992</v>
      </c>
      <c r="R66" s="3">
        <v>7.96</v>
      </c>
      <c r="S66" s="3">
        <v>8.7899999999999991</v>
      </c>
      <c r="T66" s="3">
        <v>7.73</v>
      </c>
      <c r="U66" s="35">
        <v>0.76998063999999988</v>
      </c>
      <c r="V66" s="35">
        <v>0.85074784000000092</v>
      </c>
      <c r="W66" s="7">
        <v>3.052</v>
      </c>
      <c r="X66" s="7">
        <v>32.144000000000005</v>
      </c>
      <c r="Y66" s="7">
        <v>7.9870000000000001</v>
      </c>
      <c r="Z66" s="7">
        <v>2.4219999999999997</v>
      </c>
      <c r="AA66" s="7">
        <v>88.339999999999989</v>
      </c>
      <c r="AB66" s="7">
        <v>201.6</v>
      </c>
      <c r="AC66" s="7">
        <v>99.378999999999991</v>
      </c>
      <c r="AD66" s="7">
        <v>236.166</v>
      </c>
      <c r="AE66" s="7">
        <v>185.88415999999998</v>
      </c>
      <c r="AF66" s="7">
        <v>324.20206000000002</v>
      </c>
      <c r="AG66" s="7">
        <v>15.608500000000001</v>
      </c>
      <c r="AH66" s="7">
        <v>39.835000000000001</v>
      </c>
      <c r="AI66" s="7">
        <v>20.899890000000003</v>
      </c>
      <c r="AJ66" s="7">
        <v>42.736445000000003</v>
      </c>
      <c r="AK66" s="7">
        <v>372.58199999999999</v>
      </c>
      <c r="AL66" s="7">
        <v>733.04</v>
      </c>
      <c r="AM66" s="36">
        <v>7.9999999999999796</v>
      </c>
      <c r="AN66" s="36">
        <v>13.899999999999995</v>
      </c>
      <c r="AO66" s="52">
        <v>2.9579999999999989</v>
      </c>
      <c r="AP66" s="53">
        <v>0.93079999999999996</v>
      </c>
      <c r="AQ66" s="14">
        <v>3.5</v>
      </c>
    </row>
    <row r="67" spans="1:43" ht="15" customHeight="1">
      <c r="A67" s="72" t="s">
        <v>186</v>
      </c>
      <c r="B67" s="77">
        <f>B$4</f>
        <v>2013</v>
      </c>
      <c r="C67" s="77">
        <f>C$4</f>
        <v>5</v>
      </c>
      <c r="D67" s="30">
        <v>13</v>
      </c>
      <c r="E67" s="4">
        <v>0.3923611111111111</v>
      </c>
      <c r="F67" s="58" t="s">
        <v>102</v>
      </c>
      <c r="G67" s="80" t="s">
        <v>144</v>
      </c>
      <c r="H67" s="71" t="s">
        <v>145</v>
      </c>
      <c r="I67" s="59">
        <v>1</v>
      </c>
      <c r="J67" s="13">
        <v>351700</v>
      </c>
      <c r="K67" s="13">
        <v>1291649</v>
      </c>
      <c r="L67" s="34">
        <v>30</v>
      </c>
      <c r="M67" s="3">
        <v>13.7963</v>
      </c>
      <c r="N67" s="3">
        <v>13.053599999999999</v>
      </c>
      <c r="O67" s="3">
        <v>34.097000000000001</v>
      </c>
      <c r="P67" s="3">
        <v>33.993200000000002</v>
      </c>
      <c r="Q67" s="3">
        <v>8.15</v>
      </c>
      <c r="R67" s="3">
        <v>8.16</v>
      </c>
      <c r="S67" s="3">
        <v>7.88</v>
      </c>
      <c r="T67" s="3">
        <v>8.0500000000000007</v>
      </c>
      <c r="U67" s="48">
        <v>1.4161182400000005</v>
      </c>
      <c r="V67" s="48">
        <v>0.99612880000000059</v>
      </c>
      <c r="W67" s="7">
        <v>5.4320000000000004</v>
      </c>
      <c r="X67" s="7">
        <v>5.6069999999999993</v>
      </c>
      <c r="Y67" s="7">
        <v>10.829000000000001</v>
      </c>
      <c r="Z67" s="7">
        <v>13.734</v>
      </c>
      <c r="AA67" s="7">
        <v>68.998999999999995</v>
      </c>
      <c r="AB67" s="7">
        <v>57.728999999999999</v>
      </c>
      <c r="AC67" s="7">
        <v>85.259999999999991</v>
      </c>
      <c r="AD67" s="7">
        <v>77.069999999999993</v>
      </c>
      <c r="AE67" s="7">
        <v>165.70666</v>
      </c>
      <c r="AF67" s="7">
        <v>163.07990999999998</v>
      </c>
      <c r="AG67" s="7">
        <v>14.786999999999999</v>
      </c>
      <c r="AH67" s="7">
        <v>13.516</v>
      </c>
      <c r="AI67" s="7">
        <v>18.627589999999998</v>
      </c>
      <c r="AJ67" s="7">
        <v>19.978415000000002</v>
      </c>
      <c r="AK67" s="7">
        <v>312.66199999999998</v>
      </c>
      <c r="AL67" s="7">
        <v>305.42400000000004</v>
      </c>
      <c r="AM67" s="36">
        <v>15.499999999999986</v>
      </c>
      <c r="AN67" s="36">
        <v>3.6999999999999948</v>
      </c>
      <c r="AO67" s="52">
        <v>0.46399999999999997</v>
      </c>
      <c r="AP67" s="53">
        <v>0.49299999999999994</v>
      </c>
      <c r="AQ67" s="14">
        <v>1.9</v>
      </c>
    </row>
    <row r="68" spans="1:43" ht="15" customHeight="1">
      <c r="A68" s="71"/>
      <c r="B68" s="71"/>
      <c r="C68" s="71"/>
      <c r="D68" s="30">
        <v>13</v>
      </c>
      <c r="E68" s="4">
        <v>0.34375</v>
      </c>
      <c r="F68" s="58" t="s">
        <v>104</v>
      </c>
      <c r="G68" s="71"/>
      <c r="H68" s="71"/>
      <c r="I68" s="59">
        <v>2</v>
      </c>
      <c r="J68" s="13">
        <v>351000</v>
      </c>
      <c r="K68" s="13">
        <v>1291300</v>
      </c>
      <c r="L68" s="34">
        <v>12</v>
      </c>
      <c r="M68" s="3">
        <v>13.429399999999999</v>
      </c>
      <c r="N68" s="3">
        <v>13.3835</v>
      </c>
      <c r="O68" s="3">
        <v>33.889400000000002</v>
      </c>
      <c r="P68" s="3">
        <v>33.8979</v>
      </c>
      <c r="Q68" s="3">
        <v>8.07</v>
      </c>
      <c r="R68" s="3">
        <v>8.11</v>
      </c>
      <c r="S68" s="3">
        <v>8.4600000000000009</v>
      </c>
      <c r="T68" s="3">
        <v>8.56</v>
      </c>
      <c r="U68" s="48">
        <v>1.2222769600000019</v>
      </c>
      <c r="V68" s="48">
        <v>1.4161182400000005</v>
      </c>
      <c r="W68" s="7">
        <v>7.8960000000000008</v>
      </c>
      <c r="X68" s="7">
        <v>10.955</v>
      </c>
      <c r="Y68" s="7">
        <v>12.474</v>
      </c>
      <c r="Z68" s="7">
        <v>14.216999999999999</v>
      </c>
      <c r="AA68" s="7">
        <v>45.619</v>
      </c>
      <c r="AB68" s="7">
        <v>51.009</v>
      </c>
      <c r="AC68" s="7">
        <v>65.989000000000004</v>
      </c>
      <c r="AD68" s="7">
        <v>76.180999999999997</v>
      </c>
      <c r="AE68" s="7">
        <v>139.44574</v>
      </c>
      <c r="AF68" s="7">
        <v>167.52610000000001</v>
      </c>
      <c r="AG68" s="7">
        <v>8.5404999999999998</v>
      </c>
      <c r="AH68" s="7">
        <v>9.5790000000000006</v>
      </c>
      <c r="AI68" s="7">
        <v>11.594775</v>
      </c>
      <c r="AJ68" s="7">
        <v>22.208089999999999</v>
      </c>
      <c r="AK68" s="7">
        <v>251.24399999999997</v>
      </c>
      <c r="AL68" s="7">
        <v>253.06400000000002</v>
      </c>
      <c r="AM68" s="36">
        <v>9.6999999999999869</v>
      </c>
      <c r="AN68" s="36">
        <v>15.300000000000008</v>
      </c>
      <c r="AO68" s="52">
        <v>1.3657999999999997</v>
      </c>
      <c r="AP68" s="53">
        <v>1.5688</v>
      </c>
      <c r="AQ68" s="14">
        <v>2.2000000000000002</v>
      </c>
    </row>
    <row r="69" spans="1:43" ht="15" customHeight="1">
      <c r="A69" s="71"/>
      <c r="B69" s="71"/>
      <c r="C69" s="71"/>
      <c r="D69" s="30">
        <v>13</v>
      </c>
      <c r="E69" s="4">
        <v>0.39999999999999997</v>
      </c>
      <c r="F69" s="58" t="s">
        <v>102</v>
      </c>
      <c r="G69" s="71"/>
      <c r="H69" s="71"/>
      <c r="I69" s="59">
        <v>3</v>
      </c>
      <c r="J69" s="13">
        <v>351800</v>
      </c>
      <c r="K69" s="13">
        <v>1291730</v>
      </c>
      <c r="L69" s="34">
        <v>22</v>
      </c>
      <c r="M69" s="3">
        <v>13.6005</v>
      </c>
      <c r="N69" s="3">
        <v>14.0717</v>
      </c>
      <c r="O69" s="3">
        <v>34.062800000000003</v>
      </c>
      <c r="P69" s="3">
        <v>34.222299999999997</v>
      </c>
      <c r="Q69" s="3">
        <v>8.14</v>
      </c>
      <c r="R69" s="3">
        <v>8.14</v>
      </c>
      <c r="S69" s="3">
        <v>8.06</v>
      </c>
      <c r="T69" s="3">
        <v>7.42</v>
      </c>
      <c r="U69" s="48">
        <v>1.3191975999999996</v>
      </c>
      <c r="V69" s="48">
        <v>1.0930494400000015</v>
      </c>
      <c r="W69" s="7">
        <v>7.9659999999999993</v>
      </c>
      <c r="X69" s="7">
        <v>5.5509999999999993</v>
      </c>
      <c r="Y69" s="7">
        <v>12.872999999999999</v>
      </c>
      <c r="Z69" s="7">
        <v>7.8609999999999998</v>
      </c>
      <c r="AA69" s="7">
        <v>61.949999999999996</v>
      </c>
      <c r="AB69" s="7">
        <v>85.54</v>
      </c>
      <c r="AC69" s="7">
        <v>82.788999999999987</v>
      </c>
      <c r="AD69" s="7">
        <v>98.951999999999998</v>
      </c>
      <c r="AE69" s="7">
        <v>180.83050999999998</v>
      </c>
      <c r="AF69" s="7">
        <v>191.51215999999999</v>
      </c>
      <c r="AG69" s="7">
        <v>12.9735</v>
      </c>
      <c r="AH69" s="7">
        <v>16.3215</v>
      </c>
      <c r="AI69" s="7">
        <v>22.851185000000001</v>
      </c>
      <c r="AJ69" s="7">
        <v>26.548089999999998</v>
      </c>
      <c r="AK69" s="7">
        <v>305.11599999999999</v>
      </c>
      <c r="AL69" s="7">
        <v>351.62400000000002</v>
      </c>
      <c r="AM69" s="36">
        <v>18.600000000000005</v>
      </c>
      <c r="AN69" s="36">
        <v>18.099999999999991</v>
      </c>
      <c r="AO69" s="52">
        <v>0.29000000000000004</v>
      </c>
      <c r="AP69" s="53">
        <v>0.69600000000000017</v>
      </c>
      <c r="AQ69" s="14">
        <v>2</v>
      </c>
    </row>
    <row r="70" spans="1:43" ht="15" customHeight="1">
      <c r="A70" s="71"/>
      <c r="B70" s="71"/>
      <c r="C70" s="71"/>
      <c r="D70" s="30">
        <v>13</v>
      </c>
      <c r="E70" s="4">
        <v>0.375</v>
      </c>
      <c r="F70" s="58" t="s">
        <v>102</v>
      </c>
      <c r="G70" s="71"/>
      <c r="H70" s="71"/>
      <c r="I70" s="59">
        <v>4</v>
      </c>
      <c r="J70" s="13">
        <v>351554</v>
      </c>
      <c r="K70" s="13">
        <v>1291508</v>
      </c>
      <c r="L70" s="34">
        <v>14</v>
      </c>
      <c r="M70" s="3">
        <v>13.505599999999999</v>
      </c>
      <c r="N70" s="3">
        <v>13.2319</v>
      </c>
      <c r="O70" s="3">
        <v>33.9724</v>
      </c>
      <c r="P70" s="3">
        <v>34.016199999999998</v>
      </c>
      <c r="Q70" s="3">
        <v>8.1300000000000008</v>
      </c>
      <c r="R70" s="3">
        <v>8.16</v>
      </c>
      <c r="S70" s="3">
        <v>8.5</v>
      </c>
      <c r="T70" s="3">
        <v>8.18</v>
      </c>
      <c r="U70" s="48">
        <v>1.1415097600000004</v>
      </c>
      <c r="V70" s="48">
        <v>0.86690128000000055</v>
      </c>
      <c r="W70" s="7">
        <v>20.635999999999999</v>
      </c>
      <c r="X70" s="7">
        <v>15.288</v>
      </c>
      <c r="Y70" s="7">
        <v>11.858000000000001</v>
      </c>
      <c r="Z70" s="7">
        <v>14.209999999999999</v>
      </c>
      <c r="AA70" s="7">
        <v>42.497000000000007</v>
      </c>
      <c r="AB70" s="7">
        <v>54.480999999999995</v>
      </c>
      <c r="AC70" s="7">
        <v>74.991000000000014</v>
      </c>
      <c r="AD70" s="7">
        <v>83.978999999999985</v>
      </c>
      <c r="AE70" s="7">
        <v>205.71544</v>
      </c>
      <c r="AF70" s="7">
        <v>167.33884999999998</v>
      </c>
      <c r="AG70" s="7">
        <v>11.500999999999999</v>
      </c>
      <c r="AH70" s="7">
        <v>13.950000000000001</v>
      </c>
      <c r="AI70" s="7">
        <v>11.923530000000001</v>
      </c>
      <c r="AJ70" s="7">
        <v>22.070759999999996</v>
      </c>
      <c r="AK70" s="7">
        <v>302.21800000000007</v>
      </c>
      <c r="AL70" s="7">
        <v>318.31799999999998</v>
      </c>
      <c r="AM70" s="36">
        <v>15.600000000000003</v>
      </c>
      <c r="AN70" s="36">
        <v>26.699999999999989</v>
      </c>
      <c r="AO70" s="52">
        <v>0.26100000000000001</v>
      </c>
      <c r="AP70" s="53">
        <v>0.26099999999999979</v>
      </c>
      <c r="AQ70" s="14">
        <v>2.6</v>
      </c>
    </row>
    <row r="71" spans="1:43" ht="15" customHeight="1">
      <c r="A71" s="71"/>
      <c r="B71" s="71">
        <f>B4</f>
        <v>2013</v>
      </c>
      <c r="C71" s="71">
        <v>2</v>
      </c>
      <c r="D71" s="29">
        <v>26</v>
      </c>
      <c r="E71" s="21">
        <v>0.3888888888888889</v>
      </c>
      <c r="F71" s="58" t="s">
        <v>102</v>
      </c>
      <c r="G71" s="81" t="s">
        <v>146</v>
      </c>
      <c r="H71" s="71" t="s">
        <v>147</v>
      </c>
      <c r="I71" s="59">
        <v>3</v>
      </c>
      <c r="J71" s="13">
        <v>350510</v>
      </c>
      <c r="K71" s="13">
        <v>1282906</v>
      </c>
      <c r="L71" s="34">
        <v>12</v>
      </c>
      <c r="M71" s="3">
        <v>21.7836</v>
      </c>
      <c r="N71" s="3">
        <v>16.3279</v>
      </c>
      <c r="O71" s="3">
        <v>32.340699999999998</v>
      </c>
      <c r="P71" s="3">
        <v>32.8401</v>
      </c>
      <c r="Q71" s="3">
        <v>8.1999999999999993</v>
      </c>
      <c r="R71" s="3">
        <v>8.1199999999999992</v>
      </c>
      <c r="S71" s="3">
        <v>8.48</v>
      </c>
      <c r="T71" s="3">
        <v>7.42</v>
      </c>
      <c r="U71" s="48">
        <v>1.2917503999999982</v>
      </c>
      <c r="V71" s="48">
        <v>1.4370723199999977</v>
      </c>
      <c r="W71" s="7">
        <v>3.367</v>
      </c>
      <c r="X71" s="7">
        <v>5.7329999999999997</v>
      </c>
      <c r="Y71" s="7">
        <v>0.224</v>
      </c>
      <c r="Z71" s="7">
        <v>0.17500000000000002</v>
      </c>
      <c r="AA71" s="7">
        <v>1.4349999999999998</v>
      </c>
      <c r="AB71" s="7">
        <v>1.47</v>
      </c>
      <c r="AC71" s="7">
        <v>5.0259999999999998</v>
      </c>
      <c r="AD71" s="7">
        <v>7.3779999999999992</v>
      </c>
      <c r="AE71" s="7">
        <v>337.51416999999998</v>
      </c>
      <c r="AF71" s="7">
        <v>335.86034999999998</v>
      </c>
      <c r="AG71" s="7">
        <v>0.88349999999999995</v>
      </c>
      <c r="AH71" s="7">
        <v>3.5804999999999998</v>
      </c>
      <c r="AI71" s="7">
        <v>16.942585000000001</v>
      </c>
      <c r="AJ71" s="7">
        <v>20.351345000000002</v>
      </c>
      <c r="AK71" s="7">
        <v>301.29399999999998</v>
      </c>
      <c r="AL71" s="7">
        <v>667.38</v>
      </c>
      <c r="AM71" s="36">
        <v>5.6999999999999966</v>
      </c>
      <c r="AN71" s="36">
        <v>6.5500000000000007</v>
      </c>
      <c r="AO71" s="52">
        <v>1.8008</v>
      </c>
      <c r="AP71" s="53">
        <v>0.92799999999999994</v>
      </c>
      <c r="AQ71" s="14">
        <v>2.8</v>
      </c>
    </row>
    <row r="72" spans="1:43" ht="15" customHeight="1">
      <c r="A72" s="71"/>
      <c r="B72" s="71"/>
      <c r="C72" s="71"/>
      <c r="D72" s="29">
        <v>26</v>
      </c>
      <c r="E72" s="21">
        <v>0.41180555555555554</v>
      </c>
      <c r="F72" s="58" t="s">
        <v>102</v>
      </c>
      <c r="G72" s="82"/>
      <c r="H72" s="71"/>
      <c r="I72" s="59">
        <v>4</v>
      </c>
      <c r="J72" s="13">
        <v>350300</v>
      </c>
      <c r="K72" s="13">
        <v>1282500</v>
      </c>
      <c r="L72" s="34">
        <v>5</v>
      </c>
      <c r="M72" s="3">
        <v>19.7698</v>
      </c>
      <c r="N72" s="3">
        <v>19.0016</v>
      </c>
      <c r="O72" s="3">
        <v>31.935500000000001</v>
      </c>
      <c r="P72" s="3">
        <v>32.244599999999998</v>
      </c>
      <c r="Q72" s="3">
        <v>8.02</v>
      </c>
      <c r="R72" s="3">
        <v>8.02</v>
      </c>
      <c r="S72" s="3">
        <v>7.23</v>
      </c>
      <c r="T72" s="3">
        <v>6.87</v>
      </c>
      <c r="U72" s="48">
        <v>1.5178067199999994</v>
      </c>
      <c r="V72" s="48">
        <v>1.1948691200000003</v>
      </c>
      <c r="W72" s="7">
        <v>7.0909999999999993</v>
      </c>
      <c r="X72" s="7">
        <v>14.720999999999998</v>
      </c>
      <c r="Y72" s="7">
        <v>0.33600000000000002</v>
      </c>
      <c r="Z72" s="7">
        <v>7.6999999999999999E-2</v>
      </c>
      <c r="AA72" s="7">
        <v>1.232</v>
      </c>
      <c r="AB72" s="7">
        <v>4.0459999999999994</v>
      </c>
      <c r="AC72" s="7">
        <v>8.6589999999999989</v>
      </c>
      <c r="AD72" s="7">
        <v>18.843999999999998</v>
      </c>
      <c r="AE72" s="7">
        <v>377.17967000000004</v>
      </c>
      <c r="AF72" s="7">
        <v>359.18182999999999</v>
      </c>
      <c r="AG72" s="7">
        <v>6.4479999999999995</v>
      </c>
      <c r="AH72" s="7">
        <v>7.8740000000000006</v>
      </c>
      <c r="AI72" s="7">
        <v>34.214545000000001</v>
      </c>
      <c r="AJ72" s="7">
        <v>25.25694</v>
      </c>
      <c r="AK72" s="7">
        <v>810.08199999999999</v>
      </c>
      <c r="AL72" s="7">
        <v>788.08799999999997</v>
      </c>
      <c r="AM72" s="36">
        <v>5.6999999999999833</v>
      </c>
      <c r="AN72" s="36">
        <v>11.549999999999978</v>
      </c>
      <c r="AO72" s="52">
        <v>5.1619999999999999</v>
      </c>
      <c r="AP72" s="53">
        <v>4.2629999999999999</v>
      </c>
      <c r="AQ72" s="14">
        <v>2.2999999999999998</v>
      </c>
    </row>
    <row r="73" spans="1:43" ht="15" customHeight="1">
      <c r="A73" s="71"/>
      <c r="B73" s="71"/>
      <c r="C73" s="71"/>
      <c r="D73" s="29">
        <v>26</v>
      </c>
      <c r="E73" s="21">
        <v>0.32847222222222222</v>
      </c>
      <c r="F73" s="58" t="s">
        <v>102</v>
      </c>
      <c r="G73" s="82"/>
      <c r="H73" s="71"/>
      <c r="I73" s="59">
        <v>5</v>
      </c>
      <c r="J73" s="13">
        <v>345400</v>
      </c>
      <c r="K73" s="13">
        <v>1282603</v>
      </c>
      <c r="L73" s="34">
        <v>11</v>
      </c>
      <c r="M73" s="3">
        <v>19.896799999999999</v>
      </c>
      <c r="N73" s="3">
        <v>16.555199999999999</v>
      </c>
      <c r="O73" s="3">
        <v>32.5837</v>
      </c>
      <c r="P73" s="3">
        <v>32.733800000000002</v>
      </c>
      <c r="Q73" s="3">
        <v>8.23</v>
      </c>
      <c r="R73" s="3">
        <v>8.19</v>
      </c>
      <c r="S73" s="3">
        <v>9.09</v>
      </c>
      <c r="T73" s="3">
        <v>8.7100000000000009</v>
      </c>
      <c r="U73" s="48">
        <v>1.0656940800000003</v>
      </c>
      <c r="V73" s="48">
        <v>1.4532192000000006</v>
      </c>
      <c r="W73" s="7">
        <v>0.112</v>
      </c>
      <c r="X73" s="7">
        <v>0.27300000000000002</v>
      </c>
      <c r="Y73" s="7">
        <v>0.112</v>
      </c>
      <c r="Z73" s="7">
        <v>0.13300000000000001</v>
      </c>
      <c r="AA73" s="7">
        <v>1.9389999999999998</v>
      </c>
      <c r="AB73" s="7">
        <v>0.90300000000000002</v>
      </c>
      <c r="AC73" s="7">
        <v>2.1629999999999998</v>
      </c>
      <c r="AD73" s="7">
        <v>1.3090000000000002</v>
      </c>
      <c r="AE73" s="7">
        <v>309.98786000000001</v>
      </c>
      <c r="AF73" s="7">
        <v>290.46206000000001</v>
      </c>
      <c r="AG73" s="7">
        <v>0.31</v>
      </c>
      <c r="AH73" s="7">
        <v>0.124</v>
      </c>
      <c r="AI73" s="7">
        <v>10.144130000000001</v>
      </c>
      <c r="AJ73" s="7">
        <v>7.2659350000000007</v>
      </c>
      <c r="AK73" s="7">
        <v>34.649999999999991</v>
      </c>
      <c r="AL73" s="7">
        <v>226.63200000000003</v>
      </c>
      <c r="AM73" s="36">
        <v>8.1500000000000181</v>
      </c>
      <c r="AN73" s="36">
        <v>6.6499999999999897</v>
      </c>
      <c r="AO73" s="52">
        <v>3.1057999999999995</v>
      </c>
      <c r="AP73" s="53">
        <v>3.1319999999999997</v>
      </c>
      <c r="AQ73" s="14">
        <v>5.4</v>
      </c>
    </row>
    <row r="74" spans="1:43" ht="15" customHeight="1">
      <c r="A74" s="71"/>
      <c r="B74" s="71"/>
      <c r="C74" s="71"/>
      <c r="D74" s="29">
        <v>26</v>
      </c>
      <c r="E74" s="21">
        <v>0.47916666666666669</v>
      </c>
      <c r="F74" s="58" t="s">
        <v>102</v>
      </c>
      <c r="G74" s="82"/>
      <c r="H74" s="71"/>
      <c r="I74" s="59">
        <v>6</v>
      </c>
      <c r="J74" s="13">
        <v>345447</v>
      </c>
      <c r="K74" s="13">
        <v>1283621</v>
      </c>
      <c r="L74" s="34">
        <v>13</v>
      </c>
      <c r="M74" s="3">
        <v>18.009</v>
      </c>
      <c r="N74" s="3">
        <v>15.497999999999999</v>
      </c>
      <c r="O74" s="3">
        <v>32.416499999999999</v>
      </c>
      <c r="P74" s="3">
        <v>32.746699999999997</v>
      </c>
      <c r="Q74" s="3">
        <v>8.25</v>
      </c>
      <c r="R74" s="3">
        <v>8.15</v>
      </c>
      <c r="S74" s="3">
        <v>9.56</v>
      </c>
      <c r="T74" s="3">
        <v>7.8</v>
      </c>
      <c r="U74" s="48">
        <v>1.3078972799999979</v>
      </c>
      <c r="V74" s="48">
        <v>1.3401910400000001</v>
      </c>
      <c r="W74" s="7">
        <v>7.6020000000000003</v>
      </c>
      <c r="X74" s="7">
        <v>7.1749999999999989</v>
      </c>
      <c r="Y74" s="7">
        <v>0.30099999999999999</v>
      </c>
      <c r="Z74" s="7">
        <v>6.3E-2</v>
      </c>
      <c r="AA74" s="7">
        <v>1.393</v>
      </c>
      <c r="AB74" s="7">
        <v>1.6589999999999998</v>
      </c>
      <c r="AC74" s="7">
        <v>9.2960000000000012</v>
      </c>
      <c r="AD74" s="7">
        <v>8.8969999999999985</v>
      </c>
      <c r="AE74" s="7">
        <v>390.88293999999996</v>
      </c>
      <c r="AF74" s="7">
        <v>343.66633000000002</v>
      </c>
      <c r="AG74" s="7">
        <v>0.20150000000000001</v>
      </c>
      <c r="AH74" s="7">
        <v>2.4335</v>
      </c>
      <c r="AI74" s="7">
        <v>30.656055000000002</v>
      </c>
      <c r="AJ74" s="7">
        <v>19.393754999999999</v>
      </c>
      <c r="AK74" s="7">
        <v>133.91000000000003</v>
      </c>
      <c r="AL74" s="7">
        <v>347.32599999999996</v>
      </c>
      <c r="AM74" s="36">
        <v>10.249999999999982</v>
      </c>
      <c r="AN74" s="36">
        <v>7.8000000000000016</v>
      </c>
      <c r="AO74" s="52">
        <v>6.6727999999999996</v>
      </c>
      <c r="AP74" s="53">
        <v>2.9262000000000006</v>
      </c>
      <c r="AQ74" s="14">
        <v>3</v>
      </c>
    </row>
    <row r="75" spans="1:43" ht="15" customHeight="1">
      <c r="A75" s="71"/>
      <c r="B75" s="71"/>
      <c r="C75" s="71"/>
      <c r="D75" s="29">
        <v>26</v>
      </c>
      <c r="E75" s="21">
        <v>0.37361111111111112</v>
      </c>
      <c r="F75" s="58" t="s">
        <v>102</v>
      </c>
      <c r="G75" s="82"/>
      <c r="H75" s="71"/>
      <c r="I75" s="59">
        <v>7</v>
      </c>
      <c r="J75" s="13">
        <v>350246</v>
      </c>
      <c r="K75" s="13">
        <v>1283102</v>
      </c>
      <c r="L75" s="34">
        <v>18</v>
      </c>
      <c r="M75" s="3">
        <v>19.585799999999999</v>
      </c>
      <c r="N75" s="3">
        <v>15.4084</v>
      </c>
      <c r="O75" s="3">
        <v>32.509399999999999</v>
      </c>
      <c r="P75" s="3">
        <v>33.057000000000002</v>
      </c>
      <c r="Q75" s="3">
        <v>8.25</v>
      </c>
      <c r="R75" s="3">
        <v>8.0399999999999991</v>
      </c>
      <c r="S75" s="3">
        <v>8.93</v>
      </c>
      <c r="T75" s="3">
        <v>5.19</v>
      </c>
      <c r="U75" s="48">
        <v>0.75890335999999803</v>
      </c>
      <c r="V75" s="48">
        <v>1.1625753599999982</v>
      </c>
      <c r="W75" s="7">
        <v>4.1509999999999998</v>
      </c>
      <c r="X75" s="7">
        <v>5.2919999999999998</v>
      </c>
      <c r="Y75" s="7">
        <v>0.70700000000000007</v>
      </c>
      <c r="Z75" s="7">
        <v>0.42699999999999999</v>
      </c>
      <c r="AA75" s="7">
        <v>0.53199999999999992</v>
      </c>
      <c r="AB75" s="7">
        <v>2.3240000000000003</v>
      </c>
      <c r="AC75" s="7">
        <v>5.39</v>
      </c>
      <c r="AD75" s="7">
        <v>8.0429999999999993</v>
      </c>
      <c r="AE75" s="7">
        <v>290.17891000000003</v>
      </c>
      <c r="AF75" s="7">
        <v>290.09687000000002</v>
      </c>
      <c r="AG75" s="7">
        <v>0.77500000000000002</v>
      </c>
      <c r="AH75" s="7">
        <v>7.5329999999999995</v>
      </c>
      <c r="AI75" s="7">
        <v>10.551004999999998</v>
      </c>
      <c r="AJ75" s="7">
        <v>12.73728</v>
      </c>
      <c r="AK75" s="7">
        <v>240.08600000000001</v>
      </c>
      <c r="AL75" s="7">
        <v>737.52</v>
      </c>
      <c r="AM75" s="36">
        <v>6.1999999999999833</v>
      </c>
      <c r="AN75" s="36">
        <v>7.7500000000000071</v>
      </c>
      <c r="AO75" s="52">
        <v>1.3629999999999998</v>
      </c>
      <c r="AP75" s="53">
        <v>2.0037999999999996</v>
      </c>
      <c r="AQ75" s="14">
        <v>6.6</v>
      </c>
    </row>
    <row r="76" spans="1:43" ht="15" customHeight="1">
      <c r="A76" s="71"/>
      <c r="B76" s="71"/>
      <c r="C76" s="71"/>
      <c r="D76" s="29">
        <v>26</v>
      </c>
      <c r="E76" s="21">
        <v>0.44791666666666669</v>
      </c>
      <c r="F76" s="58" t="s">
        <v>102</v>
      </c>
      <c r="G76" s="82"/>
      <c r="H76" s="71"/>
      <c r="I76" s="59">
        <v>8</v>
      </c>
      <c r="J76" s="13">
        <v>350007</v>
      </c>
      <c r="K76" s="13">
        <v>1283216</v>
      </c>
      <c r="L76" s="34">
        <v>23</v>
      </c>
      <c r="M76" s="3">
        <v>19.406400000000001</v>
      </c>
      <c r="N76" s="3">
        <v>14.689399999999999</v>
      </c>
      <c r="O76" s="3">
        <v>32.555599999999998</v>
      </c>
      <c r="P76" s="3">
        <v>33.1233</v>
      </c>
      <c r="Q76" s="3">
        <v>8.27</v>
      </c>
      <c r="R76" s="3">
        <v>7.97</v>
      </c>
      <c r="S76" s="3">
        <v>9.16</v>
      </c>
      <c r="T76" s="3">
        <v>5.19</v>
      </c>
      <c r="U76" s="48">
        <v>0.95266591999999994</v>
      </c>
      <c r="V76" s="48">
        <v>0.87193151999999874</v>
      </c>
      <c r="W76" s="7">
        <v>0.60199999999999998</v>
      </c>
      <c r="X76" s="7">
        <v>6.1390000000000002</v>
      </c>
      <c r="Y76" s="7">
        <v>0.35700000000000004</v>
      </c>
      <c r="Z76" s="7">
        <v>0.92400000000000004</v>
      </c>
      <c r="AA76" s="7">
        <v>1.379</v>
      </c>
      <c r="AB76" s="7">
        <v>6.0339999999999998</v>
      </c>
      <c r="AC76" s="7">
        <v>2.3380000000000001</v>
      </c>
      <c r="AD76" s="7">
        <v>13.097000000000001</v>
      </c>
      <c r="AE76" s="7">
        <v>301.08260000000001</v>
      </c>
      <c r="AF76" s="7">
        <v>277.21231999999998</v>
      </c>
      <c r="AG76" s="7">
        <v>0.27900000000000003</v>
      </c>
      <c r="AH76" s="7">
        <v>9.7029999999999994</v>
      </c>
      <c r="AI76" s="7">
        <v>11.185264999999999</v>
      </c>
      <c r="AJ76" s="7">
        <v>18.268609999999999</v>
      </c>
      <c r="AK76" s="7">
        <v>58.701999999999998</v>
      </c>
      <c r="AL76" s="7">
        <v>976.02400000000011</v>
      </c>
      <c r="AM76" s="36">
        <v>5.2500000000000044</v>
      </c>
      <c r="AN76" s="36">
        <v>8.6500000000000057</v>
      </c>
      <c r="AO76" s="52">
        <v>6.0637999999999987</v>
      </c>
      <c r="AP76" s="53">
        <v>3.8018000000000001</v>
      </c>
      <c r="AQ76" s="14">
        <v>5.8</v>
      </c>
    </row>
    <row r="77" spans="1:43" ht="15" customHeight="1">
      <c r="A77" s="71"/>
      <c r="B77" s="71"/>
      <c r="C77" s="71"/>
      <c r="D77" s="29">
        <v>26</v>
      </c>
      <c r="E77" s="21">
        <v>0.35138888888888892</v>
      </c>
      <c r="F77" s="58" t="s">
        <v>102</v>
      </c>
      <c r="G77" s="82"/>
      <c r="H77" s="71"/>
      <c r="I77" s="59">
        <v>9</v>
      </c>
      <c r="J77" s="13">
        <v>345808</v>
      </c>
      <c r="K77" s="13">
        <v>1282827</v>
      </c>
      <c r="L77" s="34">
        <v>22</v>
      </c>
      <c r="M77" s="3">
        <v>19.3934</v>
      </c>
      <c r="N77" s="3">
        <v>14.0639</v>
      </c>
      <c r="O77" s="3">
        <v>32.577399999999997</v>
      </c>
      <c r="P77" s="3">
        <v>33.001600000000003</v>
      </c>
      <c r="Q77" s="3">
        <v>8.23</v>
      </c>
      <c r="R77" s="3">
        <v>7.97</v>
      </c>
      <c r="S77" s="3">
        <v>9.09</v>
      </c>
      <c r="T77" s="3">
        <v>8.7100000000000009</v>
      </c>
      <c r="U77" s="48">
        <v>1.1302815999999989</v>
      </c>
      <c r="V77" s="48">
        <v>0.87193151999999874</v>
      </c>
      <c r="W77" s="7">
        <v>8.0849999999999991</v>
      </c>
      <c r="X77" s="7">
        <v>37.022999999999996</v>
      </c>
      <c r="Y77" s="7">
        <v>0.252</v>
      </c>
      <c r="Z77" s="7">
        <v>1.6380000000000001</v>
      </c>
      <c r="AA77" s="7">
        <v>1.141</v>
      </c>
      <c r="AB77" s="7">
        <v>9.4710000000000019</v>
      </c>
      <c r="AC77" s="7">
        <v>9.4779999999999998</v>
      </c>
      <c r="AD77" s="7">
        <v>48.131999999999998</v>
      </c>
      <c r="AE77" s="7">
        <v>306.20078999999998</v>
      </c>
      <c r="AF77" s="7">
        <v>333.71877000000001</v>
      </c>
      <c r="AG77" s="7">
        <v>0.54250000000000009</v>
      </c>
      <c r="AH77" s="7">
        <v>13.423</v>
      </c>
      <c r="AI77" s="7">
        <v>11.35468</v>
      </c>
      <c r="AJ77" s="7">
        <v>23.749099999999999</v>
      </c>
      <c r="AK77" s="7">
        <v>100.898</v>
      </c>
      <c r="AL77" s="7">
        <v>1047.1579999999999</v>
      </c>
      <c r="AM77" s="36">
        <v>6.3500000000000227</v>
      </c>
      <c r="AN77" s="36">
        <v>6.8000000000000007</v>
      </c>
      <c r="AO77" s="52">
        <v>1.3629999999999998</v>
      </c>
      <c r="AP77" s="53">
        <v>1.8008</v>
      </c>
      <c r="AQ77" s="14">
        <v>8.1</v>
      </c>
    </row>
    <row r="78" spans="1:43" ht="15" customHeight="1">
      <c r="A78" s="71"/>
      <c r="B78" s="77">
        <f>B$4</f>
        <v>2013</v>
      </c>
      <c r="C78" s="77">
        <f>C$4</f>
        <v>5</v>
      </c>
      <c r="D78" s="30">
        <v>20</v>
      </c>
      <c r="E78" s="4">
        <v>0.39861111111111108</v>
      </c>
      <c r="F78" s="58" t="s">
        <v>105</v>
      </c>
      <c r="G78" s="80" t="s">
        <v>148</v>
      </c>
      <c r="H78" s="71" t="s">
        <v>60</v>
      </c>
      <c r="I78" s="59">
        <v>1</v>
      </c>
      <c r="J78" s="13">
        <v>345434</v>
      </c>
      <c r="K78" s="13">
        <v>1284400</v>
      </c>
      <c r="L78" s="34">
        <v>20</v>
      </c>
      <c r="M78" s="3">
        <v>16.406099999999999</v>
      </c>
      <c r="N78" s="3">
        <v>15.1844</v>
      </c>
      <c r="O78" s="3">
        <v>32.949599999999997</v>
      </c>
      <c r="P78" s="3">
        <v>33.363799999999998</v>
      </c>
      <c r="Q78" s="3">
        <v>8.27</v>
      </c>
      <c r="R78" s="3">
        <v>8.24</v>
      </c>
      <c r="S78" s="3">
        <v>9.6199999999999992</v>
      </c>
      <c r="T78" s="3">
        <v>9.18</v>
      </c>
      <c r="U78" s="48">
        <v>1.4424546133333322</v>
      </c>
      <c r="V78" s="48">
        <v>0.79657941333333171</v>
      </c>
      <c r="W78" s="7">
        <v>14.405999999999999</v>
      </c>
      <c r="X78" s="7">
        <v>0.33600000000000002</v>
      </c>
      <c r="Y78" s="7">
        <v>0.36400000000000005</v>
      </c>
      <c r="Z78" s="7">
        <v>0.96600000000000008</v>
      </c>
      <c r="AA78" s="7">
        <v>5.0049999999999999</v>
      </c>
      <c r="AB78" s="7">
        <v>5.0259999999999998</v>
      </c>
      <c r="AC78" s="7">
        <v>19.774999999999999</v>
      </c>
      <c r="AD78" s="7">
        <v>6.3279999999999994</v>
      </c>
      <c r="AE78" s="7">
        <v>174.03491</v>
      </c>
      <c r="AF78" s="7">
        <v>145.39770000000001</v>
      </c>
      <c r="AG78" s="7">
        <v>1.5345</v>
      </c>
      <c r="AH78" s="7">
        <v>1.1779999999999999</v>
      </c>
      <c r="AI78" s="7">
        <v>21.587624999999999</v>
      </c>
      <c r="AJ78" s="7">
        <v>15.785509999999999</v>
      </c>
      <c r="AK78" s="7">
        <v>39.213999999999999</v>
      </c>
      <c r="AL78" s="7">
        <v>96.488</v>
      </c>
      <c r="AM78" s="36">
        <v>8.3000000000000291</v>
      </c>
      <c r="AN78" s="36">
        <v>11.850000000000014</v>
      </c>
      <c r="AO78" s="52">
        <v>2.6970000000000001</v>
      </c>
      <c r="AP78" s="53">
        <v>4.0599999999999996</v>
      </c>
      <c r="AQ78" s="14">
        <v>6.5</v>
      </c>
    </row>
    <row r="79" spans="1:43" ht="15" customHeight="1">
      <c r="A79" s="71"/>
      <c r="B79" s="71"/>
      <c r="C79" s="71"/>
      <c r="D79" s="30">
        <v>20</v>
      </c>
      <c r="E79" s="4">
        <v>0.44930555555555557</v>
      </c>
      <c r="F79" s="58" t="s">
        <v>105</v>
      </c>
      <c r="G79" s="71"/>
      <c r="H79" s="71"/>
      <c r="I79" s="59">
        <v>2</v>
      </c>
      <c r="J79" s="13">
        <v>344755</v>
      </c>
      <c r="K79" s="13">
        <v>1284047</v>
      </c>
      <c r="L79" s="34">
        <v>18</v>
      </c>
      <c r="M79" s="3">
        <v>15.9671</v>
      </c>
      <c r="N79" s="3">
        <v>14.7475</v>
      </c>
      <c r="O79" s="3">
        <v>33.210099999999997</v>
      </c>
      <c r="P79" s="3">
        <v>33.792900000000003</v>
      </c>
      <c r="Q79" s="3">
        <v>8.24</v>
      </c>
      <c r="R79" s="3">
        <v>8.24</v>
      </c>
      <c r="S79" s="3">
        <v>9.14</v>
      </c>
      <c r="T79" s="3">
        <v>9.43</v>
      </c>
      <c r="U79" s="48">
        <v>0.86116693333333316</v>
      </c>
      <c r="V79" s="48">
        <v>0.63511061333333219</v>
      </c>
      <c r="W79" s="7">
        <v>0.41299999999999998</v>
      </c>
      <c r="X79" s="7">
        <v>1.288</v>
      </c>
      <c r="Y79" s="7">
        <v>0.24500000000000002</v>
      </c>
      <c r="Z79" s="7">
        <v>0.32900000000000001</v>
      </c>
      <c r="AA79" s="7">
        <v>1.022</v>
      </c>
      <c r="AB79" s="7">
        <v>0.91</v>
      </c>
      <c r="AC79" s="7">
        <v>1.6800000000000002</v>
      </c>
      <c r="AD79" s="7">
        <v>2.5270000000000001</v>
      </c>
      <c r="AE79" s="7">
        <v>121.67358</v>
      </c>
      <c r="AF79" s="7">
        <v>108.59407999999999</v>
      </c>
      <c r="AG79" s="7">
        <v>1.0230000000000001</v>
      </c>
      <c r="AH79" s="7">
        <v>1.581</v>
      </c>
      <c r="AI79" s="7">
        <v>16.770225</v>
      </c>
      <c r="AJ79" s="7">
        <v>16.935455000000001</v>
      </c>
      <c r="AK79" s="7">
        <v>76.538000000000011</v>
      </c>
      <c r="AL79" s="7">
        <v>91.658000000000015</v>
      </c>
      <c r="AM79" s="36">
        <v>10.299999999999976</v>
      </c>
      <c r="AN79" s="36">
        <v>5.2500000000000044</v>
      </c>
      <c r="AO79" s="52">
        <v>2.960799999999999</v>
      </c>
      <c r="AP79" s="53">
        <v>1.5369999999999997</v>
      </c>
      <c r="AQ79" s="14">
        <v>5</v>
      </c>
    </row>
    <row r="80" spans="1:43" ht="15" customHeight="1">
      <c r="A80" s="71"/>
      <c r="B80" s="71"/>
      <c r="C80" s="71"/>
      <c r="D80" s="30">
        <v>20</v>
      </c>
      <c r="E80" s="4">
        <v>0.52777777777777779</v>
      </c>
      <c r="F80" s="58" t="s">
        <v>105</v>
      </c>
      <c r="G80" s="71"/>
      <c r="H80" s="71"/>
      <c r="I80" s="59">
        <v>3</v>
      </c>
      <c r="J80" s="13">
        <v>344605</v>
      </c>
      <c r="K80" s="13">
        <v>1284628</v>
      </c>
      <c r="L80" s="34">
        <v>66</v>
      </c>
      <c r="M80" s="3">
        <v>15.2179</v>
      </c>
      <c r="N80" s="3">
        <v>13.7483</v>
      </c>
      <c r="O80" s="3">
        <v>33.673000000000002</v>
      </c>
      <c r="P80" s="3">
        <v>34.004300000000001</v>
      </c>
      <c r="Q80" s="3">
        <v>8.2100000000000009</v>
      </c>
      <c r="R80" s="3">
        <v>8.1300000000000008</v>
      </c>
      <c r="S80" s="3">
        <v>9.01</v>
      </c>
      <c r="T80" s="3">
        <v>7.72</v>
      </c>
      <c r="U80" s="48">
        <v>0.94190133333333137</v>
      </c>
      <c r="V80" s="48">
        <v>1.0710763733333315</v>
      </c>
      <c r="W80" s="7">
        <v>4.032</v>
      </c>
      <c r="X80" s="7">
        <v>6.8319999999999999</v>
      </c>
      <c r="Y80" s="7">
        <v>0.60899999999999999</v>
      </c>
      <c r="Z80" s="7">
        <v>10.338999999999999</v>
      </c>
      <c r="AA80" s="7">
        <v>1.3650000000000002</v>
      </c>
      <c r="AB80" s="7">
        <v>66.051999999999992</v>
      </c>
      <c r="AC80" s="7">
        <v>6.0060000000000002</v>
      </c>
      <c r="AD80" s="7">
        <v>83.222999999999985</v>
      </c>
      <c r="AE80" s="7">
        <v>118.27340000000001</v>
      </c>
      <c r="AF80" s="7">
        <v>179.97181999999998</v>
      </c>
      <c r="AG80" s="7">
        <v>2.79</v>
      </c>
      <c r="AH80" s="7">
        <v>14.569999999999999</v>
      </c>
      <c r="AI80" s="7">
        <v>14.482115</v>
      </c>
      <c r="AJ80" s="7">
        <v>19.527985000000001</v>
      </c>
      <c r="AK80" s="7">
        <v>109.298</v>
      </c>
      <c r="AL80" s="7">
        <v>297.06600000000003</v>
      </c>
      <c r="AM80" s="36">
        <v>8.3499999999999961</v>
      </c>
      <c r="AN80" s="36">
        <v>17.849999999999977</v>
      </c>
      <c r="AO80" s="52">
        <v>3.1800000000000009E-2</v>
      </c>
      <c r="AP80" s="53">
        <v>2.7259999999999995</v>
      </c>
      <c r="AQ80" s="14">
        <v>7.8</v>
      </c>
    </row>
    <row r="81" spans="1:43" ht="15" customHeight="1">
      <c r="A81" s="71"/>
      <c r="B81" s="71"/>
      <c r="C81" s="71"/>
      <c r="D81" s="30">
        <v>20</v>
      </c>
      <c r="E81" s="4">
        <v>0.41111111111111115</v>
      </c>
      <c r="F81" s="58" t="s">
        <v>105</v>
      </c>
      <c r="G81" s="71"/>
      <c r="H81" s="71"/>
      <c r="I81" s="59">
        <v>4</v>
      </c>
      <c r="J81" s="13">
        <v>345245</v>
      </c>
      <c r="K81" s="13">
        <v>1284501</v>
      </c>
      <c r="L81" s="34">
        <v>25</v>
      </c>
      <c r="M81" s="3">
        <v>16.092600000000001</v>
      </c>
      <c r="N81" s="3">
        <v>13.9779</v>
      </c>
      <c r="O81" s="3">
        <v>33.047400000000003</v>
      </c>
      <c r="P81" s="3">
        <v>33.828800000000001</v>
      </c>
      <c r="Q81" s="3">
        <v>8.2899999999999991</v>
      </c>
      <c r="R81" s="3">
        <v>8.17</v>
      </c>
      <c r="S81" s="3">
        <v>9.6199999999999992</v>
      </c>
      <c r="T81" s="3">
        <v>8.15</v>
      </c>
      <c r="U81" s="48">
        <v>1.6523640533333308</v>
      </c>
      <c r="V81" s="48">
        <v>0.86116693333333316</v>
      </c>
      <c r="W81" s="7">
        <v>0.71400000000000008</v>
      </c>
      <c r="X81" s="7">
        <v>18.445</v>
      </c>
      <c r="Y81" s="7">
        <v>0.92400000000000004</v>
      </c>
      <c r="Z81" s="7">
        <v>6.2160000000000002</v>
      </c>
      <c r="AA81" s="7">
        <v>0.71399999999999986</v>
      </c>
      <c r="AB81" s="7">
        <v>27.608000000000001</v>
      </c>
      <c r="AC81" s="7">
        <v>2.3519999999999999</v>
      </c>
      <c r="AD81" s="7">
        <v>52.269000000000005</v>
      </c>
      <c r="AE81" s="7">
        <v>184.42458999999999</v>
      </c>
      <c r="AF81" s="7">
        <v>210.73912999999999</v>
      </c>
      <c r="AG81" s="7">
        <v>0.48049999999999998</v>
      </c>
      <c r="AH81" s="7">
        <v>10.199</v>
      </c>
      <c r="AI81" s="7">
        <v>16.031495</v>
      </c>
      <c r="AJ81" s="7">
        <v>17.561035</v>
      </c>
      <c r="AK81" s="7">
        <v>43.231999999999999</v>
      </c>
      <c r="AL81" s="7">
        <v>238.75600000000003</v>
      </c>
      <c r="AM81" s="36">
        <v>14.850000000000016</v>
      </c>
      <c r="AN81" s="36">
        <v>5.6499999999999879</v>
      </c>
      <c r="AO81" s="52">
        <v>0.72499999999999987</v>
      </c>
      <c r="AP81" s="53">
        <v>0.28999999999999998</v>
      </c>
      <c r="AQ81" s="14">
        <v>5.5</v>
      </c>
    </row>
    <row r="82" spans="1:43" ht="15" customHeight="1">
      <c r="A82" s="71"/>
      <c r="B82" s="77">
        <f>B$4</f>
        <v>2013</v>
      </c>
      <c r="C82" s="77">
        <f>C$4</f>
        <v>5</v>
      </c>
      <c r="D82" s="30">
        <v>20</v>
      </c>
      <c r="E82" s="21">
        <v>0.62152777777777779</v>
      </c>
      <c r="F82" s="58" t="s">
        <v>105</v>
      </c>
      <c r="G82" s="80" t="s">
        <v>149</v>
      </c>
      <c r="H82" s="71" t="s">
        <v>70</v>
      </c>
      <c r="I82" s="59">
        <v>1</v>
      </c>
      <c r="J82" s="13">
        <v>344848</v>
      </c>
      <c r="K82" s="13">
        <v>1283329</v>
      </c>
      <c r="L82" s="34">
        <v>9</v>
      </c>
      <c r="M82" s="3">
        <v>18.745999999999999</v>
      </c>
      <c r="N82" s="3">
        <v>16.164400000000001</v>
      </c>
      <c r="O82" s="3">
        <v>33.132800000000003</v>
      </c>
      <c r="P82" s="3">
        <v>33.812199999999997</v>
      </c>
      <c r="Q82" s="3">
        <v>8.15</v>
      </c>
      <c r="R82" s="3">
        <v>8.11</v>
      </c>
      <c r="S82" s="3">
        <v>8.35</v>
      </c>
      <c r="T82" s="3">
        <v>7.82</v>
      </c>
      <c r="U82" s="48">
        <v>1.0764586666666656</v>
      </c>
      <c r="V82" s="48">
        <v>1.1087524266666677</v>
      </c>
      <c r="W82" s="7">
        <v>1.4140000000000001</v>
      </c>
      <c r="X82" s="7">
        <v>0.27300000000000002</v>
      </c>
      <c r="Y82" s="7">
        <v>0.78400000000000003</v>
      </c>
      <c r="Z82" s="7">
        <v>0.59499999999999997</v>
      </c>
      <c r="AA82" s="7">
        <v>1.0010000000000001</v>
      </c>
      <c r="AB82" s="7">
        <v>0.30800000000000005</v>
      </c>
      <c r="AC82" s="7">
        <v>3.1990000000000007</v>
      </c>
      <c r="AD82" s="7">
        <v>1.1760000000000002</v>
      </c>
      <c r="AE82" s="7">
        <v>115.10631999999998</v>
      </c>
      <c r="AF82" s="7">
        <v>120.26224000000002</v>
      </c>
      <c r="AG82" s="7">
        <v>5.2855000000000008</v>
      </c>
      <c r="AH82" s="7">
        <v>8.6334999999999997</v>
      </c>
      <c r="AI82" s="7">
        <v>16.289724999999997</v>
      </c>
      <c r="AJ82" s="7">
        <v>20.04646</v>
      </c>
      <c r="AK82" s="7">
        <v>46.634</v>
      </c>
      <c r="AL82" s="7">
        <v>123.77400000000002</v>
      </c>
      <c r="AM82" s="36">
        <v>6.8999999999999897</v>
      </c>
      <c r="AN82" s="36">
        <v>3.2500000000000027</v>
      </c>
      <c r="AO82" s="52">
        <v>0.46399999999999997</v>
      </c>
      <c r="AP82" s="53">
        <v>1.8008</v>
      </c>
      <c r="AQ82" s="14">
        <v>8</v>
      </c>
    </row>
    <row r="83" spans="1:43" ht="15" customHeight="1">
      <c r="A83" s="71"/>
      <c r="B83" s="71"/>
      <c r="C83" s="71"/>
      <c r="D83" s="30">
        <v>20</v>
      </c>
      <c r="E83" s="21">
        <v>0.60625000000000007</v>
      </c>
      <c r="F83" s="58" t="s">
        <v>105</v>
      </c>
      <c r="G83" s="71"/>
      <c r="H83" s="71"/>
      <c r="I83" s="59">
        <v>2</v>
      </c>
      <c r="J83" s="13">
        <v>344651</v>
      </c>
      <c r="K83" s="13">
        <v>1283112</v>
      </c>
      <c r="L83" s="34">
        <v>9</v>
      </c>
      <c r="M83" s="3">
        <v>17.643899999999999</v>
      </c>
      <c r="N83" s="3">
        <v>16.381799999999998</v>
      </c>
      <c r="O83" s="3">
        <v>33.545000000000002</v>
      </c>
      <c r="P83" s="3">
        <v>33.893599999999999</v>
      </c>
      <c r="Q83" s="3">
        <v>8.19</v>
      </c>
      <c r="R83" s="3">
        <v>8.17</v>
      </c>
      <c r="S83" s="3">
        <v>8.86</v>
      </c>
      <c r="T83" s="3">
        <v>8.68</v>
      </c>
      <c r="U83" s="48">
        <v>1.1894868266666661</v>
      </c>
      <c r="V83" s="48">
        <v>0.88269610666666676</v>
      </c>
      <c r="W83" s="7">
        <v>0.60899999999999999</v>
      </c>
      <c r="X83" s="7">
        <v>0.53200000000000003</v>
      </c>
      <c r="Y83" s="7">
        <v>1.0640000000000001</v>
      </c>
      <c r="Z83" s="7">
        <v>0.86799999999999999</v>
      </c>
      <c r="AA83" s="7">
        <v>2.1000000000000019E-2</v>
      </c>
      <c r="AB83" s="7">
        <v>1.33</v>
      </c>
      <c r="AC83" s="7">
        <v>1.694</v>
      </c>
      <c r="AD83" s="7">
        <v>2.73</v>
      </c>
      <c r="AE83" s="7">
        <v>134.22940999999997</v>
      </c>
      <c r="AF83" s="7">
        <v>136.54879000000003</v>
      </c>
      <c r="AG83" s="7">
        <v>2.9140000000000001</v>
      </c>
      <c r="AH83" s="7">
        <v>5.5489999999999995</v>
      </c>
      <c r="AI83" s="7">
        <v>18.306585000000002</v>
      </c>
      <c r="AJ83" s="7">
        <v>17.393014999999998</v>
      </c>
      <c r="AK83" s="7">
        <v>37.24</v>
      </c>
      <c r="AL83" s="7">
        <v>84.490000000000009</v>
      </c>
      <c r="AM83" s="36">
        <v>8.4999999999999805</v>
      </c>
      <c r="AN83" s="36">
        <v>4.1000000000000201</v>
      </c>
      <c r="AO83" s="52">
        <v>1.5921999999999996</v>
      </c>
      <c r="AP83" s="53">
        <v>1.5949999999999998</v>
      </c>
      <c r="AQ83" s="14">
        <v>5.2</v>
      </c>
    </row>
    <row r="84" spans="1:43" ht="15" customHeight="1">
      <c r="A84" s="71"/>
      <c r="B84" s="71"/>
      <c r="C84" s="71"/>
      <c r="D84" s="30">
        <v>20</v>
      </c>
      <c r="E84" s="21">
        <v>0.5805555555555556</v>
      </c>
      <c r="F84" s="58" t="s">
        <v>105</v>
      </c>
      <c r="G84" s="71"/>
      <c r="H84" s="71"/>
      <c r="I84" s="59">
        <v>3</v>
      </c>
      <c r="J84" s="13">
        <v>344322</v>
      </c>
      <c r="K84" s="13">
        <v>1283225</v>
      </c>
      <c r="L84" s="34">
        <v>35</v>
      </c>
      <c r="M84" s="3">
        <v>16.116499999999998</v>
      </c>
      <c r="N84" s="3">
        <v>14.409000000000001</v>
      </c>
      <c r="O84" s="3">
        <v>33.6496</v>
      </c>
      <c r="P84" s="3">
        <v>33.761000000000003</v>
      </c>
      <c r="Q84" s="3">
        <v>8.2100000000000009</v>
      </c>
      <c r="R84" s="3">
        <v>8.19</v>
      </c>
      <c r="S84" s="3">
        <v>9.0399999999999991</v>
      </c>
      <c r="T84" s="3">
        <v>8.66</v>
      </c>
      <c r="U84" s="48">
        <v>0.88269610666666676</v>
      </c>
      <c r="V84" s="48">
        <v>1.0118711466666672</v>
      </c>
      <c r="W84" s="7">
        <v>0.91</v>
      </c>
      <c r="X84" s="7">
        <v>16.464000000000002</v>
      </c>
      <c r="Y84" s="7">
        <v>0.70000000000000007</v>
      </c>
      <c r="Z84" s="7">
        <v>2.149</v>
      </c>
      <c r="AA84" s="7">
        <v>0.32900000000000007</v>
      </c>
      <c r="AB84" s="7">
        <v>6.4470000000000001</v>
      </c>
      <c r="AC84" s="7">
        <v>1.9390000000000001</v>
      </c>
      <c r="AD84" s="7">
        <v>25.060000000000002</v>
      </c>
      <c r="AE84" s="7">
        <v>111.84089</v>
      </c>
      <c r="AF84" s="7">
        <v>118.94771000000001</v>
      </c>
      <c r="AG84" s="7">
        <v>3.472</v>
      </c>
      <c r="AH84" s="7">
        <v>5.89</v>
      </c>
      <c r="AI84" s="7">
        <v>14.42151</v>
      </c>
      <c r="AJ84" s="7">
        <v>14.51079</v>
      </c>
      <c r="AK84" s="7">
        <v>86.561999999999998</v>
      </c>
      <c r="AL84" s="7">
        <v>145.614</v>
      </c>
      <c r="AM84" s="36">
        <v>9.4500000000000135</v>
      </c>
      <c r="AN84" s="36">
        <v>13.149999999999995</v>
      </c>
      <c r="AO84" s="52">
        <v>1.131</v>
      </c>
      <c r="AP84" s="53">
        <v>0.49019999999999997</v>
      </c>
      <c r="AQ84" s="14">
        <v>6.3</v>
      </c>
    </row>
    <row r="85" spans="1:43" ht="15" customHeight="1">
      <c r="A85" s="71"/>
      <c r="B85" s="71"/>
      <c r="C85" s="71"/>
      <c r="D85" s="30">
        <v>20</v>
      </c>
      <c r="E85" s="21">
        <v>0.49305555555555558</v>
      </c>
      <c r="F85" s="58" t="s">
        <v>105</v>
      </c>
      <c r="G85" s="71"/>
      <c r="H85" s="71"/>
      <c r="I85" s="59">
        <v>4</v>
      </c>
      <c r="J85" s="13">
        <v>344026</v>
      </c>
      <c r="K85" s="13">
        <v>1283834</v>
      </c>
      <c r="L85" s="34">
        <v>84</v>
      </c>
      <c r="M85" s="3">
        <v>14.519500000000001</v>
      </c>
      <c r="N85" s="3">
        <v>14.310600000000001</v>
      </c>
      <c r="O85" s="3">
        <v>33.733899999999998</v>
      </c>
      <c r="P85" s="3">
        <v>33.740200000000002</v>
      </c>
      <c r="Q85" s="3">
        <v>8.19</v>
      </c>
      <c r="R85" s="3">
        <v>8.19</v>
      </c>
      <c r="S85" s="3">
        <v>8.69</v>
      </c>
      <c r="T85" s="3">
        <v>8.5</v>
      </c>
      <c r="U85" s="48">
        <v>0.89884298666666651</v>
      </c>
      <c r="V85" s="48">
        <v>0.8504023466666677</v>
      </c>
      <c r="W85" s="7">
        <v>12.754000000000001</v>
      </c>
      <c r="X85" s="7">
        <v>13.978999999999999</v>
      </c>
      <c r="Y85" s="7">
        <v>2.1840000000000002</v>
      </c>
      <c r="Z85" s="7">
        <v>4.41</v>
      </c>
      <c r="AA85" s="7">
        <v>6.5379999999999994</v>
      </c>
      <c r="AB85" s="7">
        <v>8.4909999999999997</v>
      </c>
      <c r="AC85" s="7">
        <v>21.476000000000003</v>
      </c>
      <c r="AD85" s="7">
        <v>26.88</v>
      </c>
      <c r="AE85" s="7">
        <v>118.67715999999999</v>
      </c>
      <c r="AF85" s="7">
        <v>166.42808000000002</v>
      </c>
      <c r="AG85" s="7">
        <v>5.766</v>
      </c>
      <c r="AH85" s="7">
        <v>7.3780000000000001</v>
      </c>
      <c r="AI85" s="7">
        <v>13.373555000000001</v>
      </c>
      <c r="AJ85" s="7">
        <v>21.299634999999999</v>
      </c>
      <c r="AK85" s="7">
        <v>131.68399999999997</v>
      </c>
      <c r="AL85" s="7">
        <v>144.69</v>
      </c>
      <c r="AM85" s="36">
        <v>8.2500000000000071</v>
      </c>
      <c r="AN85" s="36">
        <v>11.35</v>
      </c>
      <c r="AO85" s="52">
        <v>0.72219999999999995</v>
      </c>
      <c r="AP85" s="53">
        <v>2.39</v>
      </c>
      <c r="AQ85" s="14">
        <v>5.5</v>
      </c>
    </row>
    <row r="86" spans="1:43" ht="15" customHeight="1">
      <c r="A86" s="71"/>
      <c r="B86" s="77">
        <f>B$4</f>
        <v>2013</v>
      </c>
      <c r="C86" s="77">
        <f>C$4</f>
        <v>5</v>
      </c>
      <c r="D86" s="29">
        <v>26</v>
      </c>
      <c r="E86" s="21">
        <v>0.29791666666666666</v>
      </c>
      <c r="F86" s="58" t="s">
        <v>102</v>
      </c>
      <c r="G86" s="80" t="s">
        <v>150</v>
      </c>
      <c r="H86" s="71" t="s">
        <v>61</v>
      </c>
      <c r="I86" s="59">
        <v>1</v>
      </c>
      <c r="J86" s="13">
        <v>345123</v>
      </c>
      <c r="K86" s="13">
        <v>1282735</v>
      </c>
      <c r="L86" s="34">
        <v>9</v>
      </c>
      <c r="M86" s="3">
        <v>17.775300000000001</v>
      </c>
      <c r="N86" s="3">
        <v>17.741499999999998</v>
      </c>
      <c r="O86" s="3">
        <v>33.436399999999999</v>
      </c>
      <c r="P86" s="3">
        <v>33.448900000000002</v>
      </c>
      <c r="Q86" s="3">
        <v>8.1300000000000008</v>
      </c>
      <c r="R86" s="3">
        <v>8.14</v>
      </c>
      <c r="S86" s="3">
        <v>7.9</v>
      </c>
      <c r="T86" s="3">
        <v>7.93</v>
      </c>
      <c r="U86" s="48">
        <v>0.81272629333333135</v>
      </c>
      <c r="V86" s="48">
        <v>0.89346069333333233</v>
      </c>
      <c r="W86" s="7">
        <v>27.433</v>
      </c>
      <c r="X86" s="7">
        <v>2.52</v>
      </c>
      <c r="Y86" s="7">
        <v>0.72799999999999998</v>
      </c>
      <c r="Z86" s="7">
        <v>1.1830000000000001</v>
      </c>
      <c r="AA86" s="7">
        <v>4.1719999999999997</v>
      </c>
      <c r="AB86" s="7">
        <v>5.0119999999999996</v>
      </c>
      <c r="AC86" s="7">
        <v>32.332999999999998</v>
      </c>
      <c r="AD86" s="7">
        <v>8.7149999999999999</v>
      </c>
      <c r="AE86" s="7">
        <v>117.25917</v>
      </c>
      <c r="AF86" s="7">
        <v>119.91364</v>
      </c>
      <c r="AG86" s="7">
        <v>6.7735000000000003</v>
      </c>
      <c r="AH86" s="7">
        <v>6.6494999999999997</v>
      </c>
      <c r="AI86" s="7">
        <v>18.920075000000001</v>
      </c>
      <c r="AJ86" s="7">
        <v>19.60905</v>
      </c>
      <c r="AK86" s="7">
        <v>235.29800000000003</v>
      </c>
      <c r="AL86" s="7">
        <v>240.92599999999999</v>
      </c>
      <c r="AM86" s="36">
        <v>8.2500000000000071</v>
      </c>
      <c r="AN86" s="36">
        <v>4.9000000000000155</v>
      </c>
      <c r="AO86" s="52">
        <v>2.0617999999999999</v>
      </c>
      <c r="AP86" s="53">
        <v>2.4387999999999996</v>
      </c>
      <c r="AQ86" s="14">
        <v>3.2</v>
      </c>
    </row>
    <row r="87" spans="1:43" ht="15" customHeight="1">
      <c r="A87" s="71"/>
      <c r="B87" s="71"/>
      <c r="C87" s="71"/>
      <c r="D87" s="29">
        <v>25</v>
      </c>
      <c r="E87" s="21">
        <v>0.67847222222222225</v>
      </c>
      <c r="F87" s="58" t="s">
        <v>102</v>
      </c>
      <c r="G87" s="71"/>
      <c r="H87" s="71"/>
      <c r="I87" s="59">
        <v>2</v>
      </c>
      <c r="J87" s="13">
        <v>344959</v>
      </c>
      <c r="K87" s="13">
        <v>1282647</v>
      </c>
      <c r="L87" s="34">
        <v>10</v>
      </c>
      <c r="M87" s="3">
        <v>19.234300000000001</v>
      </c>
      <c r="N87" s="3">
        <v>15.7743</v>
      </c>
      <c r="O87" s="3">
        <v>33.484200000000001</v>
      </c>
      <c r="P87" s="3">
        <v>33.714399999999998</v>
      </c>
      <c r="Q87" s="3">
        <v>8.1999999999999993</v>
      </c>
      <c r="R87" s="3">
        <v>8.15</v>
      </c>
      <c r="S87" s="3">
        <v>8.66</v>
      </c>
      <c r="T87" s="3">
        <v>8.0299999999999994</v>
      </c>
      <c r="U87" s="48">
        <v>0.89346069333333233</v>
      </c>
      <c r="V87" s="48">
        <v>0.84502005333333341</v>
      </c>
      <c r="W87" s="7">
        <v>2.9400000000000004</v>
      </c>
      <c r="X87" s="7">
        <v>4.0039999999999996</v>
      </c>
      <c r="Y87" s="7">
        <v>7.6999999999999999E-2</v>
      </c>
      <c r="Z87" s="7">
        <v>0.19599999999999998</v>
      </c>
      <c r="AA87" s="7">
        <v>1.617</v>
      </c>
      <c r="AB87" s="7">
        <v>1.9740000000000002</v>
      </c>
      <c r="AC87" s="7">
        <v>4.6340000000000003</v>
      </c>
      <c r="AD87" s="7">
        <v>6.1739999999999995</v>
      </c>
      <c r="AE87" s="7">
        <v>111.50048000000001</v>
      </c>
      <c r="AF87" s="7">
        <v>111.63915</v>
      </c>
      <c r="AG87" s="7">
        <v>2.8209999999999997</v>
      </c>
      <c r="AH87" s="7">
        <v>7.5019999999999998</v>
      </c>
      <c r="AI87" s="7">
        <v>17.954425000000001</v>
      </c>
      <c r="AJ87" s="7">
        <v>24.176589999999997</v>
      </c>
      <c r="AK87" s="7">
        <v>95.158000000000015</v>
      </c>
      <c r="AL87" s="7">
        <v>281.96000000000004</v>
      </c>
      <c r="AM87" s="36">
        <v>10.550000000000004</v>
      </c>
      <c r="AN87" s="36">
        <v>9.0000000000000071</v>
      </c>
      <c r="AO87" s="52">
        <v>1.5107999999999999</v>
      </c>
      <c r="AP87" s="53">
        <v>4.2657999999999996</v>
      </c>
      <c r="AQ87" s="14">
        <v>4</v>
      </c>
    </row>
    <row r="88" spans="1:43" ht="15" customHeight="1">
      <c r="A88" s="71"/>
      <c r="B88" s="71"/>
      <c r="C88" s="71"/>
      <c r="D88" s="29">
        <v>25</v>
      </c>
      <c r="E88" s="21">
        <v>0.66319444444444442</v>
      </c>
      <c r="F88" s="58" t="s">
        <v>102</v>
      </c>
      <c r="G88" s="71"/>
      <c r="H88" s="71"/>
      <c r="I88" s="59">
        <v>3</v>
      </c>
      <c r="J88" s="13">
        <v>344949</v>
      </c>
      <c r="K88" s="13">
        <v>1282400</v>
      </c>
      <c r="L88" s="34">
        <v>5.5</v>
      </c>
      <c r="M88" s="3">
        <v>18.591699999999999</v>
      </c>
      <c r="N88" s="3">
        <v>18.6433</v>
      </c>
      <c r="O88" s="3">
        <v>33.5122</v>
      </c>
      <c r="P88" s="3">
        <v>33.504600000000003</v>
      </c>
      <c r="Q88" s="3">
        <v>8.15</v>
      </c>
      <c r="R88" s="3">
        <v>8.15</v>
      </c>
      <c r="S88" s="3">
        <v>8.68</v>
      </c>
      <c r="T88" s="3">
        <v>8.61</v>
      </c>
      <c r="U88" s="48">
        <v>0.97419509333333065</v>
      </c>
      <c r="V88" s="48">
        <v>1.65</v>
      </c>
      <c r="W88" s="7">
        <v>0.83299999999999996</v>
      </c>
      <c r="X88" s="7">
        <v>7.4060000000000006</v>
      </c>
      <c r="Y88" s="7">
        <v>1.4629999999999999</v>
      </c>
      <c r="Z88" s="7">
        <v>1.218</v>
      </c>
      <c r="AA88" s="7">
        <v>7.609</v>
      </c>
      <c r="AB88" s="7">
        <v>7.28</v>
      </c>
      <c r="AC88" s="7">
        <v>9.9049999999999994</v>
      </c>
      <c r="AD88" s="7">
        <v>15.904</v>
      </c>
      <c r="AE88" s="7">
        <v>151.87347</v>
      </c>
      <c r="AF88" s="7">
        <v>144.92219</v>
      </c>
      <c r="AG88" s="7">
        <v>13.547000000000001</v>
      </c>
      <c r="AH88" s="7">
        <v>13.113</v>
      </c>
      <c r="AI88" s="7">
        <v>31.884275000000002</v>
      </c>
      <c r="AJ88" s="7">
        <v>29.425045000000001</v>
      </c>
      <c r="AK88" s="7">
        <v>207.578</v>
      </c>
      <c r="AL88" s="7">
        <v>220.66800000000001</v>
      </c>
      <c r="AM88" s="36">
        <v>12.400000000000022</v>
      </c>
      <c r="AN88" s="36">
        <v>15.199999999999992</v>
      </c>
      <c r="AO88" s="52">
        <v>4.2368000000000006</v>
      </c>
      <c r="AP88" s="53">
        <v>4.2629999999999999</v>
      </c>
      <c r="AQ88" s="14">
        <v>2.5</v>
      </c>
    </row>
    <row r="89" spans="1:43" ht="15" customHeight="1">
      <c r="A89" s="71"/>
      <c r="B89" s="71"/>
      <c r="C89" s="71"/>
      <c r="D89" s="29">
        <v>25</v>
      </c>
      <c r="E89" s="21">
        <v>0.64583333333333337</v>
      </c>
      <c r="F89" s="58" t="s">
        <v>102</v>
      </c>
      <c r="G89" s="71"/>
      <c r="H89" s="71"/>
      <c r="I89" s="59">
        <v>4</v>
      </c>
      <c r="J89" s="13">
        <v>345128</v>
      </c>
      <c r="K89" s="13">
        <v>1282113</v>
      </c>
      <c r="L89" s="7">
        <v>7</v>
      </c>
      <c r="M89" s="3">
        <v>20.6233</v>
      </c>
      <c r="N89" s="3">
        <v>17.146000000000001</v>
      </c>
      <c r="O89" s="3">
        <v>33.524700000000003</v>
      </c>
      <c r="P89" s="3">
        <v>33.656199999999998</v>
      </c>
      <c r="Q89" s="3">
        <v>8.15</v>
      </c>
      <c r="R89" s="3">
        <v>8.11</v>
      </c>
      <c r="S89" s="3">
        <v>8.84</v>
      </c>
      <c r="T89" s="3">
        <v>8.08</v>
      </c>
      <c r="U89" s="48">
        <v>1.2486920533333334</v>
      </c>
      <c r="V89" s="48">
        <v>0.57052309333333073</v>
      </c>
      <c r="W89" s="7">
        <v>3.7940000000000005</v>
      </c>
      <c r="X89" s="7">
        <v>10.948</v>
      </c>
      <c r="Y89" s="7">
        <v>0.13300000000000001</v>
      </c>
      <c r="Z89" s="7">
        <v>0.24500000000000002</v>
      </c>
      <c r="AA89" s="7">
        <v>1.8969999999999998</v>
      </c>
      <c r="AB89" s="7">
        <v>3.0939999999999994</v>
      </c>
      <c r="AC89" s="7">
        <v>5.8239999999999998</v>
      </c>
      <c r="AD89" s="7">
        <v>14.286999999999999</v>
      </c>
      <c r="AE89" s="7">
        <v>103.48415</v>
      </c>
      <c r="AF89" s="7">
        <v>109.69924</v>
      </c>
      <c r="AG89" s="7">
        <v>1.333</v>
      </c>
      <c r="AH89" s="7">
        <v>6.1535000000000002</v>
      </c>
      <c r="AI89" s="7">
        <v>11.387695000000001</v>
      </c>
      <c r="AJ89" s="7">
        <v>15.910905</v>
      </c>
      <c r="AK89" s="7">
        <v>72.646000000000001</v>
      </c>
      <c r="AL89" s="7">
        <v>270.17200000000003</v>
      </c>
      <c r="AM89" s="36">
        <v>16.800000000000008</v>
      </c>
      <c r="AN89" s="36">
        <v>4.0500000000000123</v>
      </c>
      <c r="AO89" s="52">
        <v>1.0992</v>
      </c>
      <c r="AP89" s="53">
        <v>1.131</v>
      </c>
      <c r="AQ89" s="14">
        <v>6.5</v>
      </c>
    </row>
    <row r="90" spans="1:43" ht="15" customHeight="1">
      <c r="A90" s="71"/>
      <c r="B90" s="77">
        <f>B$4</f>
        <v>2013</v>
      </c>
      <c r="C90" s="77">
        <f>C$4</f>
        <v>5</v>
      </c>
      <c r="D90" s="30">
        <v>20</v>
      </c>
      <c r="E90" s="21">
        <v>0.74305555555555547</v>
      </c>
      <c r="F90" s="58" t="s">
        <v>105</v>
      </c>
      <c r="G90" s="80" t="s">
        <v>151</v>
      </c>
      <c r="H90" s="71" t="s">
        <v>71</v>
      </c>
      <c r="I90" s="59">
        <v>1</v>
      </c>
      <c r="J90" s="13">
        <v>344625</v>
      </c>
      <c r="K90" s="13">
        <v>1280754</v>
      </c>
      <c r="L90" s="34">
        <v>25</v>
      </c>
      <c r="M90" s="3">
        <v>17.658799999999999</v>
      </c>
      <c r="N90" s="3">
        <v>13.5749</v>
      </c>
      <c r="O90" s="3">
        <v>33.156100000000002</v>
      </c>
      <c r="P90" s="3">
        <v>33.708799999999997</v>
      </c>
      <c r="Q90" s="3">
        <v>8.24</v>
      </c>
      <c r="R90" s="3">
        <v>8.08</v>
      </c>
      <c r="S90" s="3">
        <v>9.1300000000000008</v>
      </c>
      <c r="T90" s="3">
        <v>7.52</v>
      </c>
      <c r="U90" s="48">
        <v>1.3993962666666673</v>
      </c>
      <c r="V90" s="48">
        <v>1.3348087466666658</v>
      </c>
      <c r="W90" s="7">
        <v>8.5540000000000003</v>
      </c>
      <c r="X90" s="7">
        <v>27.118000000000002</v>
      </c>
      <c r="Y90" s="7">
        <v>0.42</v>
      </c>
      <c r="Z90" s="7">
        <v>13.825000000000001</v>
      </c>
      <c r="AA90" s="7">
        <v>2.4779999999999998</v>
      </c>
      <c r="AB90" s="7">
        <v>43.715000000000003</v>
      </c>
      <c r="AC90" s="7">
        <v>11.452</v>
      </c>
      <c r="AD90" s="7">
        <v>84.658000000000015</v>
      </c>
      <c r="AE90" s="7">
        <v>123.24038999999999</v>
      </c>
      <c r="AF90" s="7">
        <v>166.02194</v>
      </c>
      <c r="AG90" s="7">
        <v>0</v>
      </c>
      <c r="AH90" s="7">
        <v>12.632499999999999</v>
      </c>
      <c r="AI90" s="7">
        <v>14.584569999999999</v>
      </c>
      <c r="AJ90" s="7">
        <v>20.268575000000002</v>
      </c>
      <c r="AK90" s="7">
        <v>75.418000000000006</v>
      </c>
      <c r="AL90" s="7">
        <v>391.10399999999998</v>
      </c>
      <c r="AM90" s="36">
        <v>12.2</v>
      </c>
      <c r="AN90" s="36">
        <v>12.9</v>
      </c>
      <c r="AO90" s="52">
        <v>1.3021999999999998</v>
      </c>
      <c r="AP90" s="53">
        <v>0.89619999999999989</v>
      </c>
      <c r="AQ90" s="14">
        <v>6.5</v>
      </c>
    </row>
    <row r="91" spans="1:43" ht="15" customHeight="1">
      <c r="A91" s="71"/>
      <c r="B91" s="71"/>
      <c r="C91" s="71"/>
      <c r="D91" s="29">
        <v>25</v>
      </c>
      <c r="E91" s="21">
        <v>0.56388888888888888</v>
      </c>
      <c r="F91" s="58" t="s">
        <v>105</v>
      </c>
      <c r="G91" s="71"/>
      <c r="H91" s="71"/>
      <c r="I91" s="59">
        <v>2</v>
      </c>
      <c r="J91" s="13">
        <v>344835</v>
      </c>
      <c r="K91" s="13">
        <v>1281741</v>
      </c>
      <c r="L91" s="34">
        <v>15</v>
      </c>
      <c r="M91" s="3">
        <v>18.9847</v>
      </c>
      <c r="N91" s="3">
        <v>16.2956</v>
      </c>
      <c r="O91" s="3">
        <v>33.485500000000002</v>
      </c>
      <c r="P91" s="3">
        <v>33.676099999999998</v>
      </c>
      <c r="Q91" s="3">
        <v>8.14</v>
      </c>
      <c r="R91" s="3">
        <v>8.16</v>
      </c>
      <c r="S91" s="3">
        <v>8.33</v>
      </c>
      <c r="T91" s="3">
        <v>8.35</v>
      </c>
      <c r="U91" s="48">
        <v>1.286368106666667</v>
      </c>
      <c r="V91" s="48">
        <v>1.1410461866666672</v>
      </c>
      <c r="W91" s="7">
        <v>9.2680000000000007</v>
      </c>
      <c r="X91" s="7">
        <v>6.0270000000000001</v>
      </c>
      <c r="Y91" s="7">
        <v>0</v>
      </c>
      <c r="Z91" s="7">
        <v>0</v>
      </c>
      <c r="AA91" s="7">
        <v>2.87</v>
      </c>
      <c r="AB91" s="7">
        <v>2.1</v>
      </c>
      <c r="AC91" s="7">
        <v>12.138000000000002</v>
      </c>
      <c r="AD91" s="7">
        <v>8.1270000000000007</v>
      </c>
      <c r="AE91" s="7">
        <v>123.25705000000002</v>
      </c>
      <c r="AF91" s="7">
        <v>100.71397</v>
      </c>
      <c r="AG91" s="7">
        <v>0.88349999999999995</v>
      </c>
      <c r="AH91" s="7">
        <v>2.7124999999999999</v>
      </c>
      <c r="AI91" s="7">
        <v>15.337870000000001</v>
      </c>
      <c r="AJ91" s="7">
        <v>20.32019</v>
      </c>
      <c r="AK91" s="7">
        <v>201.90800000000002</v>
      </c>
      <c r="AL91" s="7">
        <v>193.99799999999999</v>
      </c>
      <c r="AM91" s="36">
        <v>8.1999999999999993</v>
      </c>
      <c r="AN91" s="36">
        <v>14.1</v>
      </c>
      <c r="AO91" s="52">
        <v>1.3049999999999997</v>
      </c>
      <c r="AP91" s="53">
        <v>2.262</v>
      </c>
      <c r="AQ91" s="14">
        <v>5.5</v>
      </c>
    </row>
    <row r="92" spans="1:43" ht="15" customHeight="1">
      <c r="A92" s="71"/>
      <c r="B92" s="71"/>
      <c r="C92" s="71"/>
      <c r="D92" s="30">
        <v>20</v>
      </c>
      <c r="E92" s="21">
        <v>0.71527777777777779</v>
      </c>
      <c r="F92" s="58" t="s">
        <v>105</v>
      </c>
      <c r="G92" s="71"/>
      <c r="H92" s="71"/>
      <c r="I92" s="59">
        <v>3</v>
      </c>
      <c r="J92" s="13">
        <v>344303</v>
      </c>
      <c r="K92" s="13">
        <v>1281500</v>
      </c>
      <c r="L92" s="34">
        <v>30</v>
      </c>
      <c r="M92" s="3">
        <v>16.5002</v>
      </c>
      <c r="N92" s="3">
        <v>14.2508</v>
      </c>
      <c r="O92" s="3">
        <v>33.456299999999999</v>
      </c>
      <c r="P92" s="3">
        <v>33.7181</v>
      </c>
      <c r="Q92" s="3">
        <v>8.26</v>
      </c>
      <c r="R92" s="3">
        <v>8.14</v>
      </c>
      <c r="S92" s="3">
        <v>9.34</v>
      </c>
      <c r="T92" s="3">
        <v>8.01</v>
      </c>
      <c r="U92" s="48">
        <v>1.4639837866666658</v>
      </c>
      <c r="V92" s="48">
        <v>0.8504023466666677</v>
      </c>
      <c r="W92" s="7">
        <v>3.4299999999999997</v>
      </c>
      <c r="X92" s="7">
        <v>9.8279999999999994</v>
      </c>
      <c r="Y92" s="7">
        <v>5.6000000000000001E-2</v>
      </c>
      <c r="Z92" s="7">
        <v>1.4770000000000001</v>
      </c>
      <c r="AA92" s="7">
        <v>1.736</v>
      </c>
      <c r="AB92" s="7">
        <v>5.3689999999999998</v>
      </c>
      <c r="AC92" s="7">
        <v>5.2219999999999995</v>
      </c>
      <c r="AD92" s="7">
        <v>16.673999999999999</v>
      </c>
      <c r="AE92" s="7">
        <v>129.57406</v>
      </c>
      <c r="AF92" s="7">
        <v>124.46805000000001</v>
      </c>
      <c r="AG92" s="7">
        <v>0.74399999999999999</v>
      </c>
      <c r="AH92" s="7">
        <v>4.4640000000000004</v>
      </c>
      <c r="AI92" s="7">
        <v>14.2166</v>
      </c>
      <c r="AJ92" s="7">
        <v>16.12837</v>
      </c>
      <c r="AK92" s="7">
        <v>32.717999999999996</v>
      </c>
      <c r="AL92" s="7">
        <v>210.70000000000002</v>
      </c>
      <c r="AM92" s="36">
        <v>8.3999999999999915</v>
      </c>
      <c r="AN92" s="36">
        <v>6.0999999999999668</v>
      </c>
      <c r="AO92" s="52">
        <v>1.7689999999999997</v>
      </c>
      <c r="AP92" s="53">
        <v>1.5341999999999998</v>
      </c>
      <c r="AQ92" s="14">
        <v>6.8</v>
      </c>
    </row>
    <row r="93" spans="1:43" ht="15" customHeight="1">
      <c r="A93" s="71"/>
      <c r="B93" s="71"/>
      <c r="C93" s="71"/>
      <c r="D93" s="30">
        <v>20</v>
      </c>
      <c r="E93" s="21">
        <v>0.65208333333333335</v>
      </c>
      <c r="F93" s="58" t="s">
        <v>105</v>
      </c>
      <c r="G93" s="71"/>
      <c r="H93" s="71"/>
      <c r="I93" s="59">
        <v>4</v>
      </c>
      <c r="J93" s="13">
        <v>344559</v>
      </c>
      <c r="K93" s="13">
        <v>1282635</v>
      </c>
      <c r="L93" s="34">
        <v>21</v>
      </c>
      <c r="M93" s="3">
        <v>18.078700000000001</v>
      </c>
      <c r="N93" s="3">
        <v>14.811299999999999</v>
      </c>
      <c r="O93" s="3">
        <v>33.402999999999999</v>
      </c>
      <c r="P93" s="3">
        <v>33.757899999999999</v>
      </c>
      <c r="Q93" s="3">
        <v>8.2200000000000006</v>
      </c>
      <c r="R93" s="3">
        <v>8.19</v>
      </c>
      <c r="S93" s="3">
        <v>8.98</v>
      </c>
      <c r="T93" s="3">
        <v>8.56</v>
      </c>
      <c r="U93" s="48">
        <v>1.1410461866666672</v>
      </c>
      <c r="V93" s="48">
        <v>0.99572426666666747</v>
      </c>
      <c r="W93" s="7">
        <v>4.4660000000000002</v>
      </c>
      <c r="X93" s="7">
        <v>11.164999999999999</v>
      </c>
      <c r="Y93" s="7">
        <v>0.30099999999999999</v>
      </c>
      <c r="Z93" s="7">
        <v>0.64400000000000002</v>
      </c>
      <c r="AA93" s="7">
        <v>2.3730000000000002</v>
      </c>
      <c r="AB93" s="7">
        <v>4.9000000000000004</v>
      </c>
      <c r="AC93" s="7">
        <v>7.1400000000000006</v>
      </c>
      <c r="AD93" s="7">
        <v>16.709</v>
      </c>
      <c r="AE93" s="7">
        <v>119.64721999999999</v>
      </c>
      <c r="AF93" s="7">
        <v>101.26438</v>
      </c>
      <c r="AG93" s="7">
        <v>1.4259999999999999</v>
      </c>
      <c r="AH93" s="7">
        <v>4.5259999999999998</v>
      </c>
      <c r="AI93" s="7">
        <v>16.396674999999998</v>
      </c>
      <c r="AJ93" s="7">
        <v>14.134760000000002</v>
      </c>
      <c r="AK93" s="7">
        <v>69.622000000000014</v>
      </c>
      <c r="AL93" s="7">
        <v>161.238</v>
      </c>
      <c r="AM93" s="36">
        <v>10.700000000000015</v>
      </c>
      <c r="AN93" s="36">
        <v>12.35</v>
      </c>
      <c r="AO93" s="52">
        <v>1.7689999999999997</v>
      </c>
      <c r="AP93" s="53">
        <v>1.7371999999999999</v>
      </c>
      <c r="AQ93" s="14">
        <v>4</v>
      </c>
    </row>
    <row r="94" spans="1:43" ht="15" customHeight="1">
      <c r="A94" s="71"/>
      <c r="B94" s="71"/>
      <c r="C94" s="71"/>
      <c r="D94" s="30">
        <v>20</v>
      </c>
      <c r="E94" s="21">
        <v>0.68263888888888891</v>
      </c>
      <c r="F94" s="58" t="s">
        <v>105</v>
      </c>
      <c r="G94" s="71"/>
      <c r="H94" s="71"/>
      <c r="I94" s="59">
        <v>5</v>
      </c>
      <c r="J94" s="13">
        <v>344000</v>
      </c>
      <c r="K94" s="13">
        <v>1282334</v>
      </c>
      <c r="L94" s="34">
        <v>52</v>
      </c>
      <c r="M94" s="3">
        <v>16.795400000000001</v>
      </c>
      <c r="N94" s="3">
        <v>13.8941</v>
      </c>
      <c r="O94" s="3">
        <v>33.529299999999999</v>
      </c>
      <c r="P94" s="3">
        <v>33.680900000000001</v>
      </c>
      <c r="Q94" s="3">
        <v>8.25</v>
      </c>
      <c r="R94" s="3">
        <v>8.15</v>
      </c>
      <c r="S94" s="3">
        <v>9.23</v>
      </c>
      <c r="T94" s="3">
        <v>8.2100000000000009</v>
      </c>
      <c r="U94" s="48">
        <v>1.415543146666667</v>
      </c>
      <c r="V94" s="48">
        <v>0.7373741866666671</v>
      </c>
      <c r="W94" s="7">
        <v>4.7459999999999996</v>
      </c>
      <c r="X94" s="7">
        <v>16.422000000000001</v>
      </c>
      <c r="Y94" s="7">
        <v>0.11900000000000001</v>
      </c>
      <c r="Z94" s="7">
        <v>8.2459999999999987</v>
      </c>
      <c r="AA94" s="7">
        <v>1.6099999999999999</v>
      </c>
      <c r="AB94" s="7">
        <v>24.570000000000004</v>
      </c>
      <c r="AC94" s="7">
        <v>6.4749999999999996</v>
      </c>
      <c r="AD94" s="7">
        <v>49.238</v>
      </c>
      <c r="AE94" s="7">
        <v>107.83549000000001</v>
      </c>
      <c r="AF94" s="7">
        <v>146.92076000000003</v>
      </c>
      <c r="AG94" s="7">
        <v>0.35649999999999998</v>
      </c>
      <c r="AH94" s="7">
        <v>8.1995000000000005</v>
      </c>
      <c r="AI94" s="7">
        <v>15.074059999999999</v>
      </c>
      <c r="AJ94" s="7">
        <v>16.376059999999999</v>
      </c>
      <c r="AK94" s="7">
        <v>46.129999999999995</v>
      </c>
      <c r="AL94" s="7">
        <v>247.75800000000004</v>
      </c>
      <c r="AM94" s="36">
        <v>8.8499999999999961</v>
      </c>
      <c r="AN94" s="36">
        <v>13.350000000000001</v>
      </c>
      <c r="AO94" s="52">
        <v>1.7371999999999999</v>
      </c>
      <c r="AP94" s="53">
        <v>1.0701999999999998</v>
      </c>
      <c r="AQ94" s="14">
        <v>7.5</v>
      </c>
    </row>
    <row r="95" spans="1:43" ht="15" customHeight="1">
      <c r="A95" s="71"/>
      <c r="B95" s="71"/>
      <c r="C95" s="71"/>
      <c r="D95" s="30">
        <v>20</v>
      </c>
      <c r="E95" s="21">
        <v>0.65972222222222221</v>
      </c>
      <c r="F95" s="58" t="s">
        <v>105</v>
      </c>
      <c r="G95" s="71"/>
      <c r="H95" s="71"/>
      <c r="I95" s="59">
        <v>6</v>
      </c>
      <c r="J95" s="13">
        <v>344500</v>
      </c>
      <c r="K95" s="13">
        <v>1282554</v>
      </c>
      <c r="L95" s="34">
        <v>25</v>
      </c>
      <c r="M95" s="3">
        <v>16.221800000000002</v>
      </c>
      <c r="N95" s="3">
        <v>14.811299999999999</v>
      </c>
      <c r="O95" s="3">
        <v>33.672600000000003</v>
      </c>
      <c r="P95" s="3">
        <v>33.730400000000003</v>
      </c>
      <c r="Q95" s="3">
        <v>8.2200000000000006</v>
      </c>
      <c r="R95" s="3">
        <v>8.18</v>
      </c>
      <c r="S95" s="3">
        <v>9.06</v>
      </c>
      <c r="T95" s="3">
        <v>8.66</v>
      </c>
      <c r="U95" s="48">
        <v>1.237927466666668</v>
      </c>
      <c r="V95" s="48">
        <v>0.94728362666666555</v>
      </c>
      <c r="W95" s="7">
        <v>6.9789999999999992</v>
      </c>
      <c r="X95" s="7">
        <v>6.4050000000000002</v>
      </c>
      <c r="Y95" s="7">
        <v>0.441</v>
      </c>
      <c r="Z95" s="7">
        <v>0.70000000000000007</v>
      </c>
      <c r="AA95" s="7">
        <v>1.071</v>
      </c>
      <c r="AB95" s="7">
        <v>4.3959999999999999</v>
      </c>
      <c r="AC95" s="7">
        <v>8.4909999999999997</v>
      </c>
      <c r="AD95" s="7">
        <v>11.501000000000001</v>
      </c>
      <c r="AE95" s="7">
        <v>113.84099999999998</v>
      </c>
      <c r="AF95" s="7">
        <v>99.222480000000004</v>
      </c>
      <c r="AG95" s="7">
        <v>1.8134999999999999</v>
      </c>
      <c r="AH95" s="7">
        <v>3.4565000000000001</v>
      </c>
      <c r="AI95" s="7">
        <v>15.819610000000001</v>
      </c>
      <c r="AJ95" s="7">
        <v>13.449814999999999</v>
      </c>
      <c r="AK95" s="7">
        <v>91.616000000000014</v>
      </c>
      <c r="AL95" s="7">
        <v>140.084</v>
      </c>
      <c r="AM95" s="36">
        <v>10.249999999999982</v>
      </c>
      <c r="AN95" s="36">
        <v>3.0500000000000247</v>
      </c>
      <c r="AO95" s="52">
        <v>2.1749999999999994</v>
      </c>
      <c r="AP95" s="53">
        <v>1.3629999999999998</v>
      </c>
      <c r="AQ95" s="14">
        <v>5.5</v>
      </c>
    </row>
    <row r="96" spans="1:43" ht="15" customHeight="1">
      <c r="A96" s="71"/>
      <c r="B96" s="77">
        <f>B$4</f>
        <v>2013</v>
      </c>
      <c r="C96" s="77">
        <f>C$4</f>
        <v>5</v>
      </c>
      <c r="D96" s="29">
        <v>25</v>
      </c>
      <c r="E96" s="21">
        <v>0.62013888888888891</v>
      </c>
      <c r="F96" s="58" t="s">
        <v>102</v>
      </c>
      <c r="G96" s="80" t="s">
        <v>152</v>
      </c>
      <c r="H96" s="71" t="s">
        <v>72</v>
      </c>
      <c r="I96" s="59">
        <v>1</v>
      </c>
      <c r="J96" s="13">
        <v>345539</v>
      </c>
      <c r="K96" s="13">
        <v>1281853</v>
      </c>
      <c r="L96" s="34">
        <v>4</v>
      </c>
      <c r="M96" s="3">
        <v>21.270600000000002</v>
      </c>
      <c r="N96" s="3">
        <v>20.182500000000001</v>
      </c>
      <c r="O96" s="3">
        <v>33.364400000000003</v>
      </c>
      <c r="P96" s="3">
        <v>33.396299999999997</v>
      </c>
      <c r="Q96" s="3">
        <v>8.07</v>
      </c>
      <c r="R96" s="3">
        <v>8.06</v>
      </c>
      <c r="S96" s="3">
        <v>7.96</v>
      </c>
      <c r="T96" s="3">
        <v>7.98</v>
      </c>
      <c r="U96" s="48">
        <v>0.98495967999999912</v>
      </c>
      <c r="V96" s="48">
        <v>0.87193151999999874</v>
      </c>
      <c r="W96" s="7">
        <v>3.3809999999999998</v>
      </c>
      <c r="X96" s="7">
        <v>2.66</v>
      </c>
      <c r="Y96" s="7">
        <v>0.51100000000000012</v>
      </c>
      <c r="Z96" s="7">
        <v>0.37100000000000005</v>
      </c>
      <c r="AA96" s="7">
        <v>2.044</v>
      </c>
      <c r="AB96" s="7">
        <v>1.1969999999999998</v>
      </c>
      <c r="AC96" s="7">
        <v>5.9359999999999999</v>
      </c>
      <c r="AD96" s="7">
        <v>4.2279999999999998</v>
      </c>
      <c r="AE96" s="7">
        <v>137.63876000000002</v>
      </c>
      <c r="AF96" s="7">
        <v>135.1833</v>
      </c>
      <c r="AG96" s="7">
        <v>2.6969999999999996</v>
      </c>
      <c r="AH96" s="7">
        <v>3.3169999999999997</v>
      </c>
      <c r="AI96" s="7">
        <v>16.340565000000002</v>
      </c>
      <c r="AJ96" s="7">
        <v>19.519459999999999</v>
      </c>
      <c r="AK96" s="7">
        <v>425.39</v>
      </c>
      <c r="AL96" s="7">
        <v>440.90200000000004</v>
      </c>
      <c r="AM96" s="36">
        <v>7.9999999999999796</v>
      </c>
      <c r="AN96" s="36">
        <v>8.7499999999999805</v>
      </c>
      <c r="AO96" s="52">
        <v>1.3339999999999999</v>
      </c>
      <c r="AP96" s="53">
        <v>2.2329999999999997</v>
      </c>
      <c r="AQ96" s="14">
        <v>2.9</v>
      </c>
    </row>
    <row r="97" spans="1:43" ht="15" customHeight="1">
      <c r="A97" s="71"/>
      <c r="B97" s="71"/>
      <c r="C97" s="71"/>
      <c r="D97" s="29">
        <v>25</v>
      </c>
      <c r="E97" s="20">
        <v>0.59722222222222221</v>
      </c>
      <c r="F97" s="58" t="s">
        <v>102</v>
      </c>
      <c r="G97" s="71"/>
      <c r="H97" s="71"/>
      <c r="I97" s="59">
        <v>2</v>
      </c>
      <c r="J97" s="13">
        <v>345434</v>
      </c>
      <c r="K97" s="13">
        <v>1281324</v>
      </c>
      <c r="L97" s="7">
        <v>7</v>
      </c>
      <c r="M97" s="3">
        <v>22.307700000000001</v>
      </c>
      <c r="N97" s="3">
        <v>17.920100000000001</v>
      </c>
      <c r="O97" s="3">
        <v>33.307600000000001</v>
      </c>
      <c r="P97" s="3">
        <v>33.527500000000003</v>
      </c>
      <c r="Q97" s="3">
        <v>8.08</v>
      </c>
      <c r="R97" s="3">
        <v>8.0500000000000007</v>
      </c>
      <c r="S97" s="3">
        <v>8.1</v>
      </c>
      <c r="T97" s="3">
        <v>7.65</v>
      </c>
      <c r="U97" s="48">
        <v>1.0656940800000003</v>
      </c>
      <c r="V97" s="48">
        <v>0.56514079999999944</v>
      </c>
      <c r="W97" s="7">
        <v>4.585</v>
      </c>
      <c r="X97" s="7">
        <v>5.2709999999999999</v>
      </c>
      <c r="Y97" s="7">
        <v>0.39900000000000002</v>
      </c>
      <c r="Z97" s="7">
        <v>0.105</v>
      </c>
      <c r="AA97" s="7">
        <v>1.5609999999999999</v>
      </c>
      <c r="AB97" s="7">
        <v>1.1969999999999998</v>
      </c>
      <c r="AC97" s="7">
        <v>6.5449999999999999</v>
      </c>
      <c r="AD97" s="7">
        <v>6.5730000000000004</v>
      </c>
      <c r="AE97" s="7">
        <v>32.0929</v>
      </c>
      <c r="AF97" s="7">
        <v>131.73097000000001</v>
      </c>
      <c r="AG97" s="7">
        <v>1.395</v>
      </c>
      <c r="AH97" s="7">
        <v>2.9915000000000003</v>
      </c>
      <c r="AI97" s="7">
        <v>4.7580349999999996</v>
      </c>
      <c r="AJ97" s="7">
        <v>14.681445</v>
      </c>
      <c r="AK97" s="7">
        <v>355.11</v>
      </c>
      <c r="AL97" s="7">
        <v>476.75600000000003</v>
      </c>
      <c r="AM97" s="36">
        <v>7.8999999999999906</v>
      </c>
      <c r="AN97" s="36">
        <v>8.0999999999999961</v>
      </c>
      <c r="AO97" s="52">
        <v>0.72219999999999995</v>
      </c>
      <c r="AP97" s="53">
        <v>1.1048</v>
      </c>
      <c r="AQ97" s="14">
        <v>5</v>
      </c>
    </row>
    <row r="98" spans="1:43" ht="15" customHeight="1">
      <c r="A98" s="71"/>
      <c r="B98" s="71"/>
      <c r="C98" s="71"/>
      <c r="D98" s="29">
        <v>25</v>
      </c>
      <c r="E98" s="20">
        <v>0.58333333333333337</v>
      </c>
      <c r="F98" s="58" t="s">
        <v>102</v>
      </c>
      <c r="G98" s="71"/>
      <c r="H98" s="71"/>
      <c r="I98" s="59">
        <v>3</v>
      </c>
      <c r="J98" s="13">
        <v>345230</v>
      </c>
      <c r="K98" s="13">
        <v>1281500</v>
      </c>
      <c r="L98" s="7">
        <v>11</v>
      </c>
      <c r="M98" s="3">
        <v>19.677499999999998</v>
      </c>
      <c r="N98" s="3">
        <v>16.9969</v>
      </c>
      <c r="O98" s="3">
        <v>33.4985</v>
      </c>
      <c r="P98" s="3">
        <v>33.552399999999999</v>
      </c>
      <c r="Q98" s="3">
        <v>8.09</v>
      </c>
      <c r="R98" s="3">
        <v>8.09</v>
      </c>
      <c r="S98" s="3">
        <v>7.86</v>
      </c>
      <c r="T98" s="3">
        <v>7.82</v>
      </c>
      <c r="U98" s="48">
        <v>1.1141347199999991</v>
      </c>
      <c r="V98" s="48">
        <v>0.72660959999999886</v>
      </c>
      <c r="W98" s="7">
        <v>14.525000000000002</v>
      </c>
      <c r="X98" s="7">
        <v>7.8120000000000012</v>
      </c>
      <c r="Y98" s="7">
        <v>0.20299999999999999</v>
      </c>
      <c r="Z98" s="7">
        <v>0.39199999999999996</v>
      </c>
      <c r="AA98" s="7">
        <v>1.4419999999999999</v>
      </c>
      <c r="AB98" s="7">
        <v>1.855</v>
      </c>
      <c r="AC98" s="7">
        <v>16.170000000000002</v>
      </c>
      <c r="AD98" s="7">
        <v>10.059000000000001</v>
      </c>
      <c r="AE98" s="7">
        <v>129.28993</v>
      </c>
      <c r="AF98" s="7">
        <v>128.30391</v>
      </c>
      <c r="AG98" s="7">
        <v>2.6194999999999999</v>
      </c>
      <c r="AH98" s="7">
        <v>3.41</v>
      </c>
      <c r="AI98" s="7">
        <v>14.079270000000001</v>
      </c>
      <c r="AJ98" s="7">
        <v>19.231159999999999</v>
      </c>
      <c r="AK98" s="7">
        <v>291.92799999999994</v>
      </c>
      <c r="AL98" s="7">
        <v>351.34399999999999</v>
      </c>
      <c r="AM98" s="36">
        <v>4.7999999999999989</v>
      </c>
      <c r="AN98" s="36">
        <v>13.550000000000006</v>
      </c>
      <c r="AO98" s="52">
        <v>1.1309999999999998</v>
      </c>
      <c r="AP98" s="53">
        <v>1.5659999999999998</v>
      </c>
      <c r="AQ98" s="14">
        <v>6.5</v>
      </c>
    </row>
    <row r="99" spans="1:43" ht="15" customHeight="1">
      <c r="A99" s="71"/>
      <c r="B99" s="77">
        <f>B$4</f>
        <v>2013</v>
      </c>
      <c r="C99" s="77">
        <f>C$4</f>
        <v>5</v>
      </c>
      <c r="D99" s="29">
        <v>21</v>
      </c>
      <c r="E99" s="20">
        <v>0.30138888888888887</v>
      </c>
      <c r="F99" s="58" t="s">
        <v>102</v>
      </c>
      <c r="G99" s="80" t="s">
        <v>153</v>
      </c>
      <c r="H99" s="71" t="s">
        <v>154</v>
      </c>
      <c r="I99" s="59">
        <v>1</v>
      </c>
      <c r="J99" s="13">
        <v>345416</v>
      </c>
      <c r="K99" s="13">
        <v>1280305</v>
      </c>
      <c r="L99" s="7">
        <v>25</v>
      </c>
      <c r="M99" s="3">
        <v>17.033300000000001</v>
      </c>
      <c r="N99" s="3">
        <v>16.3567</v>
      </c>
      <c r="O99" s="3">
        <v>33.290900000000001</v>
      </c>
      <c r="P99" s="3">
        <v>33.366199999999999</v>
      </c>
      <c r="Q99" s="3">
        <v>8.08</v>
      </c>
      <c r="R99" s="3">
        <v>8.08</v>
      </c>
      <c r="S99" s="3">
        <v>7.57</v>
      </c>
      <c r="T99" s="3">
        <v>7.42</v>
      </c>
      <c r="U99" s="48">
        <v>1.2056337066666658</v>
      </c>
      <c r="V99" s="48">
        <v>0.97957738666666772</v>
      </c>
      <c r="W99" s="7">
        <v>19.285</v>
      </c>
      <c r="X99" s="7">
        <v>25.081000000000003</v>
      </c>
      <c r="Y99" s="7">
        <v>2.5549999999999997</v>
      </c>
      <c r="Z99" s="7">
        <v>3.4089999999999998</v>
      </c>
      <c r="AA99" s="7">
        <v>16.414999999999999</v>
      </c>
      <c r="AB99" s="7">
        <v>18.697000000000003</v>
      </c>
      <c r="AC99" s="7">
        <v>38.254999999999995</v>
      </c>
      <c r="AD99" s="7">
        <v>47.187000000000005</v>
      </c>
      <c r="AE99" s="7">
        <v>116.43275</v>
      </c>
      <c r="AF99" s="7">
        <v>109.63225000000001</v>
      </c>
      <c r="AG99" s="7">
        <v>6.7424999999999997</v>
      </c>
      <c r="AH99" s="7">
        <v>7.843</v>
      </c>
      <c r="AI99" s="7">
        <v>16.467509999999997</v>
      </c>
      <c r="AJ99" s="7">
        <v>16.118759999999998</v>
      </c>
      <c r="AK99" s="7">
        <v>235.56400000000002</v>
      </c>
      <c r="AL99" s="7">
        <v>268.74399999999997</v>
      </c>
      <c r="AM99" s="36">
        <v>9.8000000000000025</v>
      </c>
      <c r="AN99" s="36">
        <v>13.399999999999995</v>
      </c>
      <c r="AO99" s="52">
        <v>2.1431999999999998</v>
      </c>
      <c r="AP99" s="53">
        <v>1.3601999999999999</v>
      </c>
      <c r="AQ99" s="14">
        <v>4</v>
      </c>
    </row>
    <row r="100" spans="1:43" ht="15" customHeight="1">
      <c r="A100" s="71"/>
      <c r="B100" s="77"/>
      <c r="C100" s="77"/>
      <c r="D100" s="30">
        <v>20</v>
      </c>
      <c r="E100" s="20">
        <v>0.78472222222222221</v>
      </c>
      <c r="F100" s="58" t="s">
        <v>105</v>
      </c>
      <c r="G100" s="80"/>
      <c r="H100" s="71"/>
      <c r="I100" s="59">
        <v>2</v>
      </c>
      <c r="J100" s="13">
        <v>345432</v>
      </c>
      <c r="K100" s="13">
        <v>1280600</v>
      </c>
      <c r="L100" s="7">
        <v>17</v>
      </c>
      <c r="M100" s="3">
        <v>19.686399999999999</v>
      </c>
      <c r="N100" s="3">
        <v>17.1252</v>
      </c>
      <c r="O100" s="3">
        <v>33.323999999999998</v>
      </c>
      <c r="P100" s="3">
        <v>33.367800000000003</v>
      </c>
      <c r="Q100" s="3">
        <v>8.1</v>
      </c>
      <c r="R100" s="3">
        <v>8.11</v>
      </c>
      <c r="S100" s="3">
        <v>7.8</v>
      </c>
      <c r="T100" s="3">
        <v>7.85</v>
      </c>
      <c r="U100" s="48">
        <v>0.91498986666666626</v>
      </c>
      <c r="V100" s="48">
        <v>1.0764586666666656</v>
      </c>
      <c r="W100" s="7">
        <v>13.922999999999998</v>
      </c>
      <c r="X100" s="7">
        <v>10.282999999999999</v>
      </c>
      <c r="Y100" s="7">
        <v>1.7290000000000001</v>
      </c>
      <c r="Z100" s="7">
        <v>1.512</v>
      </c>
      <c r="AA100" s="7">
        <v>8.4560000000000013</v>
      </c>
      <c r="AB100" s="7">
        <v>8.3859999999999992</v>
      </c>
      <c r="AC100" s="7">
        <v>24.107999999999997</v>
      </c>
      <c r="AD100" s="7">
        <v>20.180999999999997</v>
      </c>
      <c r="AE100" s="7">
        <v>117.95350000000001</v>
      </c>
      <c r="AF100" s="7">
        <v>108.15896000000001</v>
      </c>
      <c r="AG100" s="7">
        <v>4.3709999999999996</v>
      </c>
      <c r="AH100" s="7">
        <v>4.495000000000001</v>
      </c>
      <c r="AI100" s="7">
        <v>15.139004999999999</v>
      </c>
      <c r="AJ100" s="7">
        <v>15.623224999999998</v>
      </c>
      <c r="AK100" s="7">
        <v>184.98200000000003</v>
      </c>
      <c r="AL100" s="7">
        <v>203.196</v>
      </c>
      <c r="AM100" s="36">
        <v>4.6500000000000155</v>
      </c>
      <c r="AN100" s="36">
        <v>13.200000000000017</v>
      </c>
      <c r="AO100" s="52">
        <v>1.5659999999999998</v>
      </c>
      <c r="AP100" s="53">
        <v>1.9691999999999998</v>
      </c>
      <c r="AQ100" s="14">
        <v>4</v>
      </c>
    </row>
    <row r="101" spans="1:43" ht="15" customHeight="1">
      <c r="A101" s="71"/>
      <c r="B101" s="77"/>
      <c r="C101" s="77"/>
      <c r="D101" s="30">
        <v>20</v>
      </c>
      <c r="E101" s="20">
        <v>0.76944444444444438</v>
      </c>
      <c r="F101" s="58" t="s">
        <v>105</v>
      </c>
      <c r="G101" s="80"/>
      <c r="H101" s="71"/>
      <c r="I101" s="59">
        <v>3</v>
      </c>
      <c r="J101" s="13">
        <v>345230</v>
      </c>
      <c r="K101" s="13">
        <v>1280730</v>
      </c>
      <c r="L101" s="7">
        <v>12</v>
      </c>
      <c r="M101" s="3">
        <v>18.427499999999998</v>
      </c>
      <c r="N101" s="3">
        <v>16.153099999999998</v>
      </c>
      <c r="O101" s="3">
        <v>33.227600000000002</v>
      </c>
      <c r="P101" s="3">
        <v>33.441600000000001</v>
      </c>
      <c r="Q101" s="3">
        <v>8.15</v>
      </c>
      <c r="R101" s="3">
        <v>8.18</v>
      </c>
      <c r="S101" s="3">
        <v>8.56</v>
      </c>
      <c r="T101" s="3">
        <v>8.74</v>
      </c>
      <c r="U101" s="48">
        <v>1.3186618666666661</v>
      </c>
      <c r="V101" s="48">
        <v>0.83425546666666794</v>
      </c>
      <c r="W101" s="7">
        <v>1.9530000000000003</v>
      </c>
      <c r="X101" s="7">
        <v>3.8780000000000001</v>
      </c>
      <c r="Y101" s="7">
        <v>1.036</v>
      </c>
      <c r="Z101" s="7">
        <v>0.81899999999999995</v>
      </c>
      <c r="AA101" s="7">
        <v>2.016</v>
      </c>
      <c r="AB101" s="7">
        <v>0.76999999999999991</v>
      </c>
      <c r="AC101" s="7">
        <v>5.0050000000000008</v>
      </c>
      <c r="AD101" s="7">
        <v>5.4669999999999996</v>
      </c>
      <c r="AE101" s="7">
        <v>113.14121</v>
      </c>
      <c r="AF101" s="7">
        <v>114.23083</v>
      </c>
      <c r="AG101" s="7">
        <v>2.4645000000000001</v>
      </c>
      <c r="AH101" s="7">
        <v>1.1159999999999999</v>
      </c>
      <c r="AI101" s="7">
        <v>16.393420000000003</v>
      </c>
      <c r="AJ101" s="7">
        <v>15.042595</v>
      </c>
      <c r="AK101" s="7">
        <v>156.57600000000002</v>
      </c>
      <c r="AL101" s="7">
        <v>115.584</v>
      </c>
      <c r="AM101" s="36">
        <v>9.1499999999999915</v>
      </c>
      <c r="AN101" s="36">
        <v>9.0999999999999979</v>
      </c>
      <c r="AO101" s="52">
        <v>2.4069999999999996</v>
      </c>
      <c r="AP101" s="53">
        <v>2.0009999999999999</v>
      </c>
      <c r="AQ101" s="14">
        <v>5.5</v>
      </c>
    </row>
    <row r="102" spans="1:43" ht="15" customHeight="1">
      <c r="A102" s="71"/>
      <c r="B102" s="77"/>
      <c r="C102" s="77"/>
      <c r="D102" s="30">
        <v>20</v>
      </c>
      <c r="E102" s="20">
        <v>0.77569444444444446</v>
      </c>
      <c r="F102" s="58" t="s">
        <v>105</v>
      </c>
      <c r="G102" s="80"/>
      <c r="H102" s="71"/>
      <c r="I102" s="59">
        <v>4</v>
      </c>
      <c r="J102" s="13">
        <v>345334</v>
      </c>
      <c r="K102" s="13">
        <v>1280728</v>
      </c>
      <c r="L102" s="7">
        <v>14</v>
      </c>
      <c r="M102" s="3">
        <v>18.548100000000002</v>
      </c>
      <c r="N102" s="3">
        <v>17.413499999999999</v>
      </c>
      <c r="O102" s="3">
        <v>33.230499999999999</v>
      </c>
      <c r="P102" s="3">
        <v>33.369599999999998</v>
      </c>
      <c r="Q102" s="3">
        <v>8.18</v>
      </c>
      <c r="R102" s="3">
        <v>8.16</v>
      </c>
      <c r="S102" s="3">
        <v>8.7100000000000009</v>
      </c>
      <c r="T102" s="3">
        <v>8.4</v>
      </c>
      <c r="U102" s="48">
        <v>1.2702212266666673</v>
      </c>
      <c r="V102" s="48">
        <v>0.78581482666666602</v>
      </c>
      <c r="W102" s="7">
        <v>3.6539999999999999</v>
      </c>
      <c r="X102" s="7">
        <v>9.9260000000000002</v>
      </c>
      <c r="Y102" s="7">
        <v>0.7420000000000001</v>
      </c>
      <c r="Z102" s="7">
        <v>0.58099999999999996</v>
      </c>
      <c r="AA102" s="7">
        <v>1.099</v>
      </c>
      <c r="AB102" s="7">
        <v>1.6520000000000001</v>
      </c>
      <c r="AC102" s="7">
        <v>5.4950000000000001</v>
      </c>
      <c r="AD102" s="7">
        <v>12.158999999999999</v>
      </c>
      <c r="AE102" s="7">
        <v>110.92998</v>
      </c>
      <c r="AF102" s="7">
        <v>136.31960999999998</v>
      </c>
      <c r="AG102" s="7">
        <v>0.77500000000000002</v>
      </c>
      <c r="AH102" s="7">
        <v>0.96099999999999997</v>
      </c>
      <c r="AI102" s="7">
        <v>15.192325</v>
      </c>
      <c r="AJ102" s="7">
        <v>16.724655000000002</v>
      </c>
      <c r="AK102" s="7">
        <v>112.82600000000002</v>
      </c>
      <c r="AL102" s="7">
        <v>146.608</v>
      </c>
      <c r="AM102" s="36">
        <v>9.3499999999999979</v>
      </c>
      <c r="AN102" s="36">
        <v>9.0500000000000309</v>
      </c>
      <c r="AO102" s="52">
        <v>1.5369999999999997</v>
      </c>
      <c r="AP102" s="53">
        <v>2.1983999999999999</v>
      </c>
      <c r="AQ102" s="14">
        <v>6.5</v>
      </c>
    </row>
    <row r="103" spans="1:43" ht="15" customHeight="1">
      <c r="A103" s="71"/>
      <c r="B103" s="77">
        <f>B$4</f>
        <v>2013</v>
      </c>
      <c r="C103" s="77">
        <f>C$4</f>
        <v>5</v>
      </c>
      <c r="D103" s="29">
        <v>21</v>
      </c>
      <c r="E103" s="20">
        <v>0.32361111111111113</v>
      </c>
      <c r="F103" s="58" t="s">
        <v>102</v>
      </c>
      <c r="G103" s="80" t="s">
        <v>155</v>
      </c>
      <c r="H103" s="71" t="s">
        <v>73</v>
      </c>
      <c r="I103" s="59">
        <v>1</v>
      </c>
      <c r="J103" s="13">
        <v>345714</v>
      </c>
      <c r="K103" s="13">
        <v>1280000</v>
      </c>
      <c r="L103" s="7">
        <v>15</v>
      </c>
      <c r="M103" s="3">
        <v>18.6938</v>
      </c>
      <c r="N103" s="3">
        <v>17.980499999999999</v>
      </c>
      <c r="O103" s="3">
        <v>32.855400000000003</v>
      </c>
      <c r="P103" s="3">
        <v>33.127699999999997</v>
      </c>
      <c r="Q103" s="3">
        <v>8.09</v>
      </c>
      <c r="R103" s="3">
        <v>8.07</v>
      </c>
      <c r="S103" s="3">
        <v>7.9</v>
      </c>
      <c r="T103" s="3">
        <v>7.67</v>
      </c>
      <c r="U103" s="48">
        <v>0.86116693333333316</v>
      </c>
      <c r="V103" s="48">
        <v>1.0872232533333313</v>
      </c>
      <c r="W103" s="7">
        <v>12.81</v>
      </c>
      <c r="X103" s="7">
        <v>17.457999999999998</v>
      </c>
      <c r="Y103" s="7">
        <v>1.2669999999999999</v>
      </c>
      <c r="Z103" s="7">
        <v>1.694</v>
      </c>
      <c r="AA103" s="7">
        <v>10.093999999999999</v>
      </c>
      <c r="AB103" s="7">
        <v>14.336</v>
      </c>
      <c r="AC103" s="7">
        <v>24.170999999999999</v>
      </c>
      <c r="AD103" s="7">
        <v>33.488</v>
      </c>
      <c r="AE103" s="7">
        <v>181.19752</v>
      </c>
      <c r="AF103" s="7">
        <v>209.73918</v>
      </c>
      <c r="AG103" s="7">
        <v>4.2625000000000002</v>
      </c>
      <c r="AH103" s="7">
        <v>5.9675000000000002</v>
      </c>
      <c r="AI103" s="7">
        <v>19.607035</v>
      </c>
      <c r="AJ103" s="7">
        <v>20.329335</v>
      </c>
      <c r="AK103" s="7">
        <v>188.01999999999998</v>
      </c>
      <c r="AL103" s="7">
        <v>208.02600000000001</v>
      </c>
      <c r="AM103" s="36">
        <v>6.2499999999999778</v>
      </c>
      <c r="AN103" s="36">
        <v>12.999999999999984</v>
      </c>
      <c r="AO103" s="52">
        <v>3.0973999999999995</v>
      </c>
      <c r="AP103" s="53">
        <v>1.9691999999999998</v>
      </c>
      <c r="AQ103" s="14">
        <v>3</v>
      </c>
    </row>
    <row r="104" spans="1:43" ht="15" customHeight="1">
      <c r="A104" s="71"/>
      <c r="B104" s="71"/>
      <c r="C104" s="71"/>
      <c r="D104" s="29">
        <v>21</v>
      </c>
      <c r="E104" s="20">
        <v>0.34861111111111115</v>
      </c>
      <c r="F104" s="58" t="s">
        <v>102</v>
      </c>
      <c r="G104" s="71"/>
      <c r="H104" s="71"/>
      <c r="I104" s="59">
        <v>2</v>
      </c>
      <c r="J104" s="13">
        <v>345239</v>
      </c>
      <c r="K104" s="13">
        <v>1275612</v>
      </c>
      <c r="L104" s="7">
        <v>5</v>
      </c>
      <c r="M104" s="3">
        <v>19.538699999999999</v>
      </c>
      <c r="N104" s="3">
        <v>19.257300000000001</v>
      </c>
      <c r="O104" s="3">
        <v>32.829000000000001</v>
      </c>
      <c r="P104" s="3">
        <v>32.8127</v>
      </c>
      <c r="Q104" s="3">
        <v>8.09</v>
      </c>
      <c r="R104" s="3">
        <v>8.08</v>
      </c>
      <c r="S104" s="3">
        <v>7.96</v>
      </c>
      <c r="T104" s="3">
        <v>7.8</v>
      </c>
      <c r="U104" s="48">
        <v>1.054929493333332</v>
      </c>
      <c r="V104" s="48">
        <v>0.65125749333333194</v>
      </c>
      <c r="W104" s="7">
        <v>22.883000000000003</v>
      </c>
      <c r="X104" s="7">
        <v>1.883</v>
      </c>
      <c r="Y104" s="7">
        <v>0.98000000000000009</v>
      </c>
      <c r="Z104" s="7">
        <v>0.88200000000000001</v>
      </c>
      <c r="AA104" s="7">
        <v>0.6509999999999998</v>
      </c>
      <c r="AB104" s="7">
        <v>1.0850000000000002</v>
      </c>
      <c r="AC104" s="7">
        <v>24.514000000000003</v>
      </c>
      <c r="AD104" s="7">
        <v>3.8500000000000005</v>
      </c>
      <c r="AE104" s="7">
        <v>171.19333</v>
      </c>
      <c r="AF104" s="7">
        <v>149.65860000000001</v>
      </c>
      <c r="AG104" s="7">
        <v>1.0075000000000001</v>
      </c>
      <c r="AH104" s="7">
        <v>1.0230000000000001</v>
      </c>
      <c r="AI104" s="7">
        <v>23.79374</v>
      </c>
      <c r="AJ104" s="7">
        <v>21.438980000000001</v>
      </c>
      <c r="AK104" s="7">
        <v>464.93999999999994</v>
      </c>
      <c r="AL104" s="7">
        <v>444.34599999999995</v>
      </c>
      <c r="AM104" s="36">
        <v>8.5500000000000025</v>
      </c>
      <c r="AN104" s="36">
        <v>11.999999999999982</v>
      </c>
      <c r="AO104" s="52">
        <v>4.2340000000000009</v>
      </c>
      <c r="AP104" s="53">
        <v>6.0348000000000006</v>
      </c>
      <c r="AQ104" s="14">
        <v>2.8</v>
      </c>
    </row>
    <row r="105" spans="1:43" ht="15" customHeight="1">
      <c r="A105" s="71"/>
      <c r="B105" s="77">
        <f>B$4</f>
        <v>2013</v>
      </c>
      <c r="C105" s="77">
        <f>C$4</f>
        <v>5</v>
      </c>
      <c r="D105" s="29">
        <v>25</v>
      </c>
      <c r="E105" s="4">
        <v>0.43888888888888888</v>
      </c>
      <c r="F105" s="58" t="s">
        <v>105</v>
      </c>
      <c r="G105" s="80" t="s">
        <v>156</v>
      </c>
      <c r="H105" s="71" t="s">
        <v>74</v>
      </c>
      <c r="I105" s="59">
        <v>1</v>
      </c>
      <c r="J105" s="13">
        <v>343217</v>
      </c>
      <c r="K105" s="13">
        <v>1275304</v>
      </c>
      <c r="L105" s="34">
        <v>26</v>
      </c>
      <c r="M105" s="3">
        <v>19.052</v>
      </c>
      <c r="N105" s="3">
        <v>15.1153</v>
      </c>
      <c r="O105" s="3">
        <v>33.026000000000003</v>
      </c>
      <c r="P105" s="3">
        <v>33.799999999999997</v>
      </c>
      <c r="Q105" s="3">
        <v>8.1999999999999993</v>
      </c>
      <c r="R105" s="3">
        <v>8.19</v>
      </c>
      <c r="S105" s="3">
        <v>8.98</v>
      </c>
      <c r="T105" s="3">
        <v>8.7100000000000009</v>
      </c>
      <c r="U105" s="48">
        <v>0.72232832000000002</v>
      </c>
      <c r="V105" s="48">
        <v>1.3088806400000019</v>
      </c>
      <c r="W105" s="7">
        <v>7.77</v>
      </c>
      <c r="X105" s="7">
        <v>13.447000000000001</v>
      </c>
      <c r="Y105" s="7">
        <v>1.7290000000000001</v>
      </c>
      <c r="Z105" s="7">
        <v>3.8010000000000002</v>
      </c>
      <c r="AA105" s="7">
        <v>3.9550000000000005</v>
      </c>
      <c r="AB105" s="7">
        <v>12.557999999999996</v>
      </c>
      <c r="AC105" s="7">
        <v>13.453999999999999</v>
      </c>
      <c r="AD105" s="7">
        <v>29.805999999999997</v>
      </c>
      <c r="AE105" s="7">
        <v>95.691749999999999</v>
      </c>
      <c r="AF105" s="7">
        <v>134.54196000000002</v>
      </c>
      <c r="AG105" s="7">
        <v>1.7514999999999998</v>
      </c>
      <c r="AH105" s="7">
        <v>5.89</v>
      </c>
      <c r="AI105" s="7">
        <v>12.925139999999999</v>
      </c>
      <c r="AJ105" s="7">
        <v>31.306899999999999</v>
      </c>
      <c r="AK105" s="7">
        <v>126.26600000000001</v>
      </c>
      <c r="AL105" s="7">
        <v>135.40800000000002</v>
      </c>
      <c r="AM105" s="36">
        <v>5.6</v>
      </c>
      <c r="AN105" s="36">
        <v>6.9</v>
      </c>
      <c r="AO105" s="52">
        <v>2.2011999999999996</v>
      </c>
      <c r="AP105" s="53">
        <v>1.3629999999999998</v>
      </c>
      <c r="AQ105" s="14">
        <v>6</v>
      </c>
    </row>
    <row r="106" spans="1:43" ht="15" customHeight="1">
      <c r="A106" s="71"/>
      <c r="B106" s="71"/>
      <c r="C106" s="71"/>
      <c r="D106" s="29">
        <v>22</v>
      </c>
      <c r="E106" s="4">
        <v>0.3430555555555555</v>
      </c>
      <c r="F106" s="58" t="s">
        <v>102</v>
      </c>
      <c r="G106" s="71"/>
      <c r="H106" s="71"/>
      <c r="I106" s="59">
        <v>2</v>
      </c>
      <c r="J106" s="13">
        <v>343816</v>
      </c>
      <c r="K106" s="13">
        <v>1275558</v>
      </c>
      <c r="L106" s="34">
        <v>25</v>
      </c>
      <c r="M106" s="3">
        <v>16.7852</v>
      </c>
      <c r="N106" s="3">
        <v>14.7715</v>
      </c>
      <c r="O106" s="3">
        <v>33.426600000000001</v>
      </c>
      <c r="P106" s="3">
        <v>33.679400000000001</v>
      </c>
      <c r="Q106" s="3">
        <v>8.2200000000000006</v>
      </c>
      <c r="R106" s="3">
        <v>8.18</v>
      </c>
      <c r="S106" s="3">
        <v>8.83</v>
      </c>
      <c r="T106" s="3">
        <v>8.4600000000000009</v>
      </c>
      <c r="U106" s="48">
        <v>1.0644838400000014</v>
      </c>
      <c r="V106" s="48">
        <v>0.95043200000000083</v>
      </c>
      <c r="W106" s="7">
        <v>0.77</v>
      </c>
      <c r="X106" s="7">
        <v>18.739000000000001</v>
      </c>
      <c r="Y106" s="7">
        <v>0.51800000000000002</v>
      </c>
      <c r="Z106" s="7">
        <v>3.7870000000000004</v>
      </c>
      <c r="AA106" s="7">
        <v>1.9529999999999998</v>
      </c>
      <c r="AB106" s="7">
        <v>13.097</v>
      </c>
      <c r="AC106" s="7">
        <v>3.2409999999999997</v>
      </c>
      <c r="AD106" s="7">
        <v>35.622999999999998</v>
      </c>
      <c r="AE106" s="7">
        <v>104.10294999999999</v>
      </c>
      <c r="AF106" s="7">
        <v>105.2016</v>
      </c>
      <c r="AG106" s="7">
        <v>1.0385</v>
      </c>
      <c r="AH106" s="7">
        <v>5.859</v>
      </c>
      <c r="AI106" s="7">
        <v>11.649179999999999</v>
      </c>
      <c r="AJ106" s="7">
        <v>12.885305000000001</v>
      </c>
      <c r="AK106" s="7">
        <v>81.227999999999994</v>
      </c>
      <c r="AL106" s="7">
        <v>125.88800000000001</v>
      </c>
      <c r="AM106" s="36">
        <v>10.199999999999999</v>
      </c>
      <c r="AN106" s="36">
        <v>9.1</v>
      </c>
      <c r="AO106" s="52">
        <v>0.6352000000000001</v>
      </c>
      <c r="AP106" s="53">
        <v>1.3629999999999998</v>
      </c>
      <c r="AQ106" s="14">
        <v>10.5</v>
      </c>
    </row>
    <row r="107" spans="1:43" ht="15" customHeight="1">
      <c r="A107" s="71"/>
      <c r="B107" s="71"/>
      <c r="C107" s="71"/>
      <c r="D107" s="29">
        <v>25</v>
      </c>
      <c r="E107" s="4">
        <v>0.47222222222222227</v>
      </c>
      <c r="F107" s="58" t="s">
        <v>105</v>
      </c>
      <c r="G107" s="71"/>
      <c r="H107" s="71"/>
      <c r="I107" s="59">
        <v>3</v>
      </c>
      <c r="J107" s="13">
        <v>343658</v>
      </c>
      <c r="K107" s="13">
        <v>1270400</v>
      </c>
      <c r="L107" s="34">
        <v>34</v>
      </c>
      <c r="M107" s="3">
        <v>18.500399999999999</v>
      </c>
      <c r="N107" s="3">
        <v>14.6807</v>
      </c>
      <c r="O107" s="3">
        <v>33.491900000000001</v>
      </c>
      <c r="P107" s="3">
        <v>33.742400000000004</v>
      </c>
      <c r="Q107" s="3">
        <v>8.2200000000000006</v>
      </c>
      <c r="R107" s="3">
        <v>8.17</v>
      </c>
      <c r="S107" s="3">
        <v>8.93</v>
      </c>
      <c r="T107" s="3">
        <v>8.31</v>
      </c>
      <c r="U107" s="48">
        <v>1.3414668800000014</v>
      </c>
      <c r="V107" s="48">
        <v>1.1133632000000002</v>
      </c>
      <c r="W107" s="7">
        <v>5.992</v>
      </c>
      <c r="X107" s="7">
        <v>22.210999999999999</v>
      </c>
      <c r="Y107" s="7">
        <v>0.53900000000000003</v>
      </c>
      <c r="Z107" s="7">
        <v>5.4039999999999999</v>
      </c>
      <c r="AA107" s="7">
        <v>1.0850000000000002</v>
      </c>
      <c r="AB107" s="7">
        <v>14.321999999999996</v>
      </c>
      <c r="AC107" s="7">
        <v>7.6159999999999997</v>
      </c>
      <c r="AD107" s="7">
        <v>41.936999999999998</v>
      </c>
      <c r="AE107" s="7">
        <v>97.059830000000005</v>
      </c>
      <c r="AF107" s="7">
        <v>121.95533</v>
      </c>
      <c r="AG107" s="7">
        <v>0.92999999999999994</v>
      </c>
      <c r="AH107" s="7">
        <v>6.4944999999999995</v>
      </c>
      <c r="AI107" s="7">
        <v>12.050319999999999</v>
      </c>
      <c r="AJ107" s="7">
        <v>19.369420000000002</v>
      </c>
      <c r="AK107" s="7">
        <v>63.699999999999996</v>
      </c>
      <c r="AL107" s="7">
        <v>167.524</v>
      </c>
      <c r="AM107" s="36">
        <v>5.9499999999999833</v>
      </c>
      <c r="AN107" s="36">
        <v>12.899999999999995</v>
      </c>
      <c r="AO107" s="52">
        <v>0.46399999999999997</v>
      </c>
      <c r="AP107" s="53">
        <v>1.5659999999999998</v>
      </c>
      <c r="AQ107" s="14">
        <v>6.5</v>
      </c>
    </row>
    <row r="108" spans="1:43" ht="15" customHeight="1">
      <c r="A108" s="71"/>
      <c r="B108" s="71"/>
      <c r="C108" s="71"/>
      <c r="D108" s="29">
        <v>25</v>
      </c>
      <c r="E108" s="4">
        <v>0.5</v>
      </c>
      <c r="F108" s="58" t="s">
        <v>105</v>
      </c>
      <c r="G108" s="71"/>
      <c r="H108" s="71"/>
      <c r="I108" s="59">
        <v>4</v>
      </c>
      <c r="J108" s="13">
        <v>344249</v>
      </c>
      <c r="K108" s="13">
        <v>1275927</v>
      </c>
      <c r="L108" s="34">
        <v>12</v>
      </c>
      <c r="M108" s="3">
        <v>17.394100000000002</v>
      </c>
      <c r="N108" s="3">
        <v>16.3551</v>
      </c>
      <c r="O108" s="3">
        <v>33.536999999999999</v>
      </c>
      <c r="P108" s="3">
        <v>33.555799999999998</v>
      </c>
      <c r="Q108" s="3">
        <v>8.17</v>
      </c>
      <c r="R108" s="3">
        <v>8.15</v>
      </c>
      <c r="S108" s="3">
        <v>8.84</v>
      </c>
      <c r="T108" s="3">
        <v>8.51</v>
      </c>
      <c r="U108" s="48">
        <v>0.70603520000000031</v>
      </c>
      <c r="V108" s="48">
        <v>1.0481907200000016</v>
      </c>
      <c r="W108" s="7">
        <v>0.434</v>
      </c>
      <c r="X108" s="7">
        <v>3.0449999999999999</v>
      </c>
      <c r="Y108" s="7">
        <v>1.2669999999999999</v>
      </c>
      <c r="Z108" s="7">
        <v>2.5409999999999999</v>
      </c>
      <c r="AA108" s="7">
        <v>4.4519999999999991</v>
      </c>
      <c r="AB108" s="7">
        <v>7.6019999999999985</v>
      </c>
      <c r="AC108" s="7">
        <v>6.1529999999999987</v>
      </c>
      <c r="AD108" s="7">
        <v>13.187999999999999</v>
      </c>
      <c r="AE108" s="7">
        <v>118.17757000000003</v>
      </c>
      <c r="AF108" s="7">
        <v>108.19990999999999</v>
      </c>
      <c r="AG108" s="7">
        <v>1.488</v>
      </c>
      <c r="AH108" s="7">
        <v>3.9525000000000001</v>
      </c>
      <c r="AI108" s="7">
        <v>13.042629999999999</v>
      </c>
      <c r="AJ108" s="7">
        <v>13.206465</v>
      </c>
      <c r="AK108" s="7">
        <v>152.26399999999998</v>
      </c>
      <c r="AL108" s="7">
        <v>182.09799999999998</v>
      </c>
      <c r="AM108" s="36">
        <v>8.3000000000000025</v>
      </c>
      <c r="AN108" s="36">
        <v>5.1999999999999824</v>
      </c>
      <c r="AO108" s="52">
        <v>1.5341999999999998</v>
      </c>
      <c r="AP108" s="53">
        <v>1.3629999999999998</v>
      </c>
      <c r="AQ108" s="14">
        <v>4.5</v>
      </c>
    </row>
    <row r="109" spans="1:43" ht="15" customHeight="1">
      <c r="A109" s="71"/>
      <c r="B109" s="71"/>
      <c r="C109" s="71"/>
      <c r="D109" s="29">
        <v>22</v>
      </c>
      <c r="E109" s="4">
        <v>0.3888888888888889</v>
      </c>
      <c r="F109" s="58" t="s">
        <v>102</v>
      </c>
      <c r="G109" s="71"/>
      <c r="H109" s="71"/>
      <c r="I109" s="59">
        <v>5</v>
      </c>
      <c r="J109" s="13">
        <v>343332</v>
      </c>
      <c r="K109" s="13">
        <v>1274655</v>
      </c>
      <c r="L109" s="34">
        <v>28</v>
      </c>
      <c r="M109" s="3">
        <v>16.5214</v>
      </c>
      <c r="N109" s="3">
        <v>15.494999999999999</v>
      </c>
      <c r="O109" s="3">
        <v>33.332700000000003</v>
      </c>
      <c r="P109" s="3">
        <v>33.526200000000003</v>
      </c>
      <c r="Q109" s="3">
        <v>8.16</v>
      </c>
      <c r="R109" s="3">
        <v>8.14</v>
      </c>
      <c r="S109" s="3">
        <v>8.51</v>
      </c>
      <c r="T109" s="3">
        <v>8.35</v>
      </c>
      <c r="U109" s="48">
        <v>0.62456960000000206</v>
      </c>
      <c r="V109" s="48">
        <v>0.93413888000000112</v>
      </c>
      <c r="W109" s="7">
        <v>15.015000000000001</v>
      </c>
      <c r="X109" s="7">
        <v>21.608999999999998</v>
      </c>
      <c r="Y109" s="7">
        <v>4.0529999999999999</v>
      </c>
      <c r="Z109" s="7">
        <v>6.1530000000000005</v>
      </c>
      <c r="AA109" s="7">
        <v>17.374000000000002</v>
      </c>
      <c r="AB109" s="7">
        <v>24.395000000000007</v>
      </c>
      <c r="AC109" s="7">
        <v>36.442000000000007</v>
      </c>
      <c r="AD109" s="7">
        <v>52.157000000000011</v>
      </c>
      <c r="AE109" s="7">
        <v>94.842019999999991</v>
      </c>
      <c r="AF109" s="7">
        <v>138.59083000000001</v>
      </c>
      <c r="AG109" s="7">
        <v>5.7815000000000003</v>
      </c>
      <c r="AH109" s="7">
        <v>8.2460000000000004</v>
      </c>
      <c r="AI109" s="7">
        <v>12.505090000000001</v>
      </c>
      <c r="AJ109" s="7">
        <v>19.73057</v>
      </c>
      <c r="AK109" s="7">
        <v>136.108</v>
      </c>
      <c r="AL109" s="7">
        <v>172.31200000000001</v>
      </c>
      <c r="AM109" s="36">
        <v>12.6</v>
      </c>
      <c r="AN109" s="36">
        <v>15.7</v>
      </c>
      <c r="AO109" s="52">
        <v>1.9691999999999998</v>
      </c>
      <c r="AP109" s="53">
        <v>1.5949999999999998</v>
      </c>
      <c r="AQ109" s="14">
        <v>4.0999999999999996</v>
      </c>
    </row>
    <row r="110" spans="1:43" ht="15" customHeight="1">
      <c r="A110" s="71"/>
      <c r="B110" s="77">
        <f>B$4</f>
        <v>2013</v>
      </c>
      <c r="C110" s="77">
        <f>C$4</f>
        <v>5</v>
      </c>
      <c r="D110" s="29">
        <v>21</v>
      </c>
      <c r="E110" s="4">
        <v>0.68472222222222223</v>
      </c>
      <c r="F110" s="58" t="s">
        <v>102</v>
      </c>
      <c r="G110" s="80" t="s">
        <v>157</v>
      </c>
      <c r="H110" s="71" t="s">
        <v>62</v>
      </c>
      <c r="I110" s="59">
        <v>1</v>
      </c>
      <c r="J110" s="13">
        <v>344408</v>
      </c>
      <c r="K110" s="13">
        <v>1274558</v>
      </c>
      <c r="L110" s="34">
        <v>15</v>
      </c>
      <c r="M110" s="3">
        <v>18.308700000000002</v>
      </c>
      <c r="N110" s="3">
        <v>17.4574</v>
      </c>
      <c r="O110" s="3">
        <v>32.569400000000002</v>
      </c>
      <c r="P110" s="3">
        <v>32.804400000000001</v>
      </c>
      <c r="Q110" s="3">
        <v>8.19</v>
      </c>
      <c r="R110" s="3">
        <v>8.1999999999999993</v>
      </c>
      <c r="S110" s="3">
        <v>8.7799999999999994</v>
      </c>
      <c r="T110" s="3">
        <v>9.1300000000000008</v>
      </c>
      <c r="U110" s="49">
        <v>1.1948288000000014</v>
      </c>
      <c r="V110" s="48">
        <v>1.1459494399999997</v>
      </c>
      <c r="W110" s="7">
        <v>0.126</v>
      </c>
      <c r="X110" s="7">
        <v>0.32900000000000001</v>
      </c>
      <c r="Y110" s="7">
        <v>0.89600000000000002</v>
      </c>
      <c r="Z110" s="7">
        <v>0.52500000000000002</v>
      </c>
      <c r="AA110" s="7">
        <v>3.1360000000000006</v>
      </c>
      <c r="AB110" s="7">
        <v>3.9270000000000005</v>
      </c>
      <c r="AC110" s="7">
        <v>4.1580000000000004</v>
      </c>
      <c r="AD110" s="7">
        <v>4.7810000000000006</v>
      </c>
      <c r="AE110" s="7">
        <v>179.99295999999998</v>
      </c>
      <c r="AF110" s="7">
        <v>184.96457000000001</v>
      </c>
      <c r="AG110" s="7">
        <v>1.3639999999999999</v>
      </c>
      <c r="AH110" s="7">
        <v>1.7824999999999998</v>
      </c>
      <c r="AI110" s="7">
        <v>15.561689999999999</v>
      </c>
      <c r="AJ110" s="7">
        <v>20.518125000000001</v>
      </c>
      <c r="AK110" s="7">
        <v>54.655999999999999</v>
      </c>
      <c r="AL110" s="7">
        <v>76.817999999999998</v>
      </c>
      <c r="AM110" s="36">
        <v>3.5000000000000031</v>
      </c>
      <c r="AN110" s="36">
        <v>10.349999999999998</v>
      </c>
      <c r="AO110" s="52">
        <v>0.95699999999999996</v>
      </c>
      <c r="AP110" s="53">
        <v>3.6277999999999997</v>
      </c>
      <c r="AQ110" s="14">
        <v>6</v>
      </c>
    </row>
    <row r="111" spans="1:43" ht="15" customHeight="1">
      <c r="A111" s="71"/>
      <c r="B111" s="71"/>
      <c r="C111" s="71"/>
      <c r="D111" s="29">
        <v>21</v>
      </c>
      <c r="E111" s="4">
        <v>0.6743055555555556</v>
      </c>
      <c r="F111" s="58" t="s">
        <v>102</v>
      </c>
      <c r="G111" s="71"/>
      <c r="H111" s="71"/>
      <c r="I111" s="59">
        <v>2</v>
      </c>
      <c r="J111" s="13">
        <v>344546</v>
      </c>
      <c r="K111" s="13">
        <v>1274541</v>
      </c>
      <c r="L111" s="34">
        <v>14</v>
      </c>
      <c r="M111" s="3">
        <v>18.404900000000001</v>
      </c>
      <c r="N111" s="3">
        <v>17.437200000000001</v>
      </c>
      <c r="O111" s="3">
        <v>32.4221</v>
      </c>
      <c r="P111" s="3">
        <v>32.7256</v>
      </c>
      <c r="Q111" s="3">
        <v>8.17</v>
      </c>
      <c r="R111" s="3">
        <v>8.18</v>
      </c>
      <c r="S111" s="3">
        <v>8.76</v>
      </c>
      <c r="T111" s="3">
        <v>9.0299999999999994</v>
      </c>
      <c r="U111" s="49">
        <v>1.0644838400000014</v>
      </c>
      <c r="V111" s="48">
        <v>1.1622425600000021</v>
      </c>
      <c r="W111" s="7">
        <v>10.219999999999999</v>
      </c>
      <c r="X111" s="7">
        <v>0.35700000000000004</v>
      </c>
      <c r="Y111" s="7">
        <v>0.98000000000000009</v>
      </c>
      <c r="Z111" s="7">
        <v>0.86799999999999999</v>
      </c>
      <c r="AA111" s="7">
        <v>7.98</v>
      </c>
      <c r="AB111" s="7">
        <v>5.6839999999999993</v>
      </c>
      <c r="AC111" s="7">
        <v>19.18</v>
      </c>
      <c r="AD111" s="7">
        <v>6.9089999999999989</v>
      </c>
      <c r="AE111" s="7">
        <v>171.61906999999999</v>
      </c>
      <c r="AF111" s="7">
        <v>188.70193999999998</v>
      </c>
      <c r="AG111" s="7">
        <v>2.8054999999999999</v>
      </c>
      <c r="AH111" s="7">
        <v>2.976</v>
      </c>
      <c r="AI111" s="7">
        <v>16.400859999999998</v>
      </c>
      <c r="AJ111" s="7">
        <v>19.988489999999999</v>
      </c>
      <c r="AK111" s="7">
        <v>63.616000000000007</v>
      </c>
      <c r="AL111" s="7">
        <v>78.316000000000003</v>
      </c>
      <c r="AM111" s="36">
        <v>4.9499999999999824</v>
      </c>
      <c r="AN111" s="36">
        <v>4.8999999999999879</v>
      </c>
      <c r="AO111" s="52">
        <v>0.72499999999999998</v>
      </c>
      <c r="AP111" s="53">
        <v>3.625</v>
      </c>
      <c r="AQ111" s="14">
        <v>8.5</v>
      </c>
    </row>
    <row r="112" spans="1:43" ht="15" customHeight="1">
      <c r="A112" s="71"/>
      <c r="B112" s="71"/>
      <c r="C112" s="71"/>
      <c r="D112" s="29">
        <v>21</v>
      </c>
      <c r="E112" s="4">
        <v>0.66319444444444442</v>
      </c>
      <c r="F112" s="58" t="s">
        <v>102</v>
      </c>
      <c r="G112" s="71"/>
      <c r="H112" s="71"/>
      <c r="I112" s="59">
        <v>3</v>
      </c>
      <c r="J112" s="13">
        <v>344552</v>
      </c>
      <c r="K112" s="13">
        <v>1274819</v>
      </c>
      <c r="L112" s="34">
        <v>16</v>
      </c>
      <c r="M112" s="3">
        <v>17.767099999999999</v>
      </c>
      <c r="N112" s="3">
        <v>15.3172</v>
      </c>
      <c r="O112" s="3">
        <v>32.650399999999998</v>
      </c>
      <c r="P112" s="3">
        <v>33.466099999999997</v>
      </c>
      <c r="Q112" s="3">
        <v>8.18</v>
      </c>
      <c r="R112" s="3">
        <v>8.11</v>
      </c>
      <c r="S112" s="3">
        <v>8.81</v>
      </c>
      <c r="T112" s="3">
        <v>7.73</v>
      </c>
      <c r="U112" s="49">
        <v>1.1133632000000002</v>
      </c>
      <c r="V112" s="48">
        <v>1.1785356800000018</v>
      </c>
      <c r="W112" s="7">
        <v>6.3770000000000007</v>
      </c>
      <c r="X112" s="7">
        <v>1.7570000000000001</v>
      </c>
      <c r="Y112" s="7">
        <v>0.72799999999999998</v>
      </c>
      <c r="Z112" s="7">
        <v>1.7429999999999999</v>
      </c>
      <c r="AA112" s="7">
        <v>4.0739999999999998</v>
      </c>
      <c r="AB112" s="7">
        <v>7.3149999999999995</v>
      </c>
      <c r="AC112" s="7">
        <v>11.179</v>
      </c>
      <c r="AD112" s="7">
        <v>10.815</v>
      </c>
      <c r="AE112" s="7">
        <v>156.61051</v>
      </c>
      <c r="AF112" s="7">
        <v>251.74673999999999</v>
      </c>
      <c r="AG112" s="7">
        <v>2.3249999999999997</v>
      </c>
      <c r="AH112" s="7">
        <v>5.3009999999999993</v>
      </c>
      <c r="AI112" s="7">
        <v>13.017519999999999</v>
      </c>
      <c r="AJ112" s="7">
        <v>31.495844999999999</v>
      </c>
      <c r="AK112" s="7">
        <v>61.963999999999999</v>
      </c>
      <c r="AL112" s="7">
        <v>196.68599999999998</v>
      </c>
      <c r="AM112" s="36">
        <v>13.100000000000028</v>
      </c>
      <c r="AN112" s="36">
        <v>20.750000000000018</v>
      </c>
      <c r="AO112" s="52">
        <v>0.46399999999999997</v>
      </c>
      <c r="AP112" s="53">
        <v>8.1490000000000009</v>
      </c>
      <c r="AQ112" s="14">
        <v>6.9</v>
      </c>
    </row>
    <row r="113" spans="1:43" ht="15" customHeight="1">
      <c r="A113" s="71"/>
      <c r="B113" s="71"/>
      <c r="C113" s="71"/>
      <c r="D113" s="29">
        <v>22</v>
      </c>
      <c r="E113" s="4">
        <v>0.32291666666666669</v>
      </c>
      <c r="F113" s="58" t="s">
        <v>102</v>
      </c>
      <c r="G113" s="71"/>
      <c r="H113" s="71"/>
      <c r="I113" s="59">
        <v>4</v>
      </c>
      <c r="J113" s="13">
        <v>344126</v>
      </c>
      <c r="K113" s="13">
        <v>1275042</v>
      </c>
      <c r="L113" s="34">
        <v>20</v>
      </c>
      <c r="M113" s="3">
        <v>17.159400000000002</v>
      </c>
      <c r="N113" s="3">
        <v>15.5662</v>
      </c>
      <c r="O113" s="3">
        <v>33.219700000000003</v>
      </c>
      <c r="P113" s="3">
        <v>33.475299999999997</v>
      </c>
      <c r="Q113" s="3">
        <v>8.2100000000000009</v>
      </c>
      <c r="R113" s="3">
        <v>8.19</v>
      </c>
      <c r="S113" s="3">
        <v>8.93</v>
      </c>
      <c r="T113" s="3">
        <v>8.8800000000000008</v>
      </c>
      <c r="U113" s="49">
        <v>1.0644838400000014</v>
      </c>
      <c r="V113" s="48">
        <v>1.0481907200000016</v>
      </c>
      <c r="W113" s="7">
        <v>4.1229999999999993</v>
      </c>
      <c r="X113" s="7">
        <v>0.504</v>
      </c>
      <c r="Y113" s="7">
        <v>0.252</v>
      </c>
      <c r="Z113" s="7">
        <v>0.441</v>
      </c>
      <c r="AA113" s="7">
        <v>6.1739999999999995</v>
      </c>
      <c r="AB113" s="7">
        <v>6.7480000000000011</v>
      </c>
      <c r="AC113" s="7">
        <v>10.548999999999999</v>
      </c>
      <c r="AD113" s="7">
        <v>7.6930000000000014</v>
      </c>
      <c r="AE113" s="7">
        <v>156.06171000000001</v>
      </c>
      <c r="AF113" s="7">
        <v>213.52044000000001</v>
      </c>
      <c r="AG113" s="7">
        <v>1.0230000000000001</v>
      </c>
      <c r="AH113" s="7">
        <v>0.58899999999999997</v>
      </c>
      <c r="AI113" s="7">
        <v>12.80982</v>
      </c>
      <c r="AJ113" s="7">
        <v>26.370149999999999</v>
      </c>
      <c r="AK113" s="7">
        <v>58.632000000000005</v>
      </c>
      <c r="AL113" s="7">
        <v>138.572</v>
      </c>
      <c r="AM113" s="36">
        <v>11.800000000000004</v>
      </c>
      <c r="AN113" s="36">
        <v>11.200000000000015</v>
      </c>
      <c r="AO113" s="52">
        <v>3.1800000000000009E-2</v>
      </c>
      <c r="AP113" s="53">
        <v>10.816999999999998</v>
      </c>
      <c r="AQ113" s="14">
        <v>10</v>
      </c>
    </row>
    <row r="114" spans="1:43" ht="15" customHeight="1">
      <c r="A114" s="71"/>
      <c r="B114" s="71"/>
      <c r="C114" s="71"/>
      <c r="D114" s="29">
        <v>22</v>
      </c>
      <c r="E114" s="4">
        <v>0.37013888888888885</v>
      </c>
      <c r="F114" s="58" t="s">
        <v>102</v>
      </c>
      <c r="G114" s="71"/>
      <c r="H114" s="71"/>
      <c r="I114" s="59">
        <v>5</v>
      </c>
      <c r="J114" s="13">
        <v>343712</v>
      </c>
      <c r="K114" s="13">
        <v>1274825</v>
      </c>
      <c r="L114" s="34">
        <v>13</v>
      </c>
      <c r="M114" s="3">
        <v>17.869399999999999</v>
      </c>
      <c r="N114" s="3">
        <v>17.219100000000001</v>
      </c>
      <c r="O114" s="3">
        <v>32.799399999999999</v>
      </c>
      <c r="P114" s="3">
        <v>33.034199999999998</v>
      </c>
      <c r="Q114" s="3">
        <v>8.2100000000000009</v>
      </c>
      <c r="R114" s="3">
        <v>8.2200000000000006</v>
      </c>
      <c r="S114" s="3">
        <v>8.86</v>
      </c>
      <c r="T114" s="3">
        <v>9.0399999999999991</v>
      </c>
      <c r="U114" s="49">
        <v>1.2274150400000008</v>
      </c>
      <c r="V114" s="48">
        <v>1.0970700800000006</v>
      </c>
      <c r="W114" s="7">
        <v>1.407</v>
      </c>
      <c r="X114" s="7">
        <v>1.218</v>
      </c>
      <c r="Y114" s="7">
        <v>0.48300000000000004</v>
      </c>
      <c r="Z114" s="7">
        <v>0.26600000000000001</v>
      </c>
      <c r="AA114" s="7">
        <v>1.8059999999999996</v>
      </c>
      <c r="AB114" s="7">
        <v>1.1340000000000001</v>
      </c>
      <c r="AC114" s="7">
        <v>3.6959999999999997</v>
      </c>
      <c r="AD114" s="7">
        <v>2.6180000000000003</v>
      </c>
      <c r="AE114" s="7">
        <v>189.73318</v>
      </c>
      <c r="AF114" s="7">
        <v>170.05947</v>
      </c>
      <c r="AG114" s="7">
        <v>0.80600000000000005</v>
      </c>
      <c r="AH114" s="7">
        <v>0.74399999999999999</v>
      </c>
      <c r="AI114" s="7">
        <v>17.295210000000001</v>
      </c>
      <c r="AJ114" s="7">
        <v>16.26229</v>
      </c>
      <c r="AK114" s="7">
        <v>40.446000000000005</v>
      </c>
      <c r="AL114" s="7">
        <v>56.671999999999997</v>
      </c>
      <c r="AM114" s="36">
        <v>5.9499999999999833</v>
      </c>
      <c r="AN114" s="36">
        <v>9.2500000000000089</v>
      </c>
      <c r="AO114" s="52">
        <v>0.46399999999999997</v>
      </c>
      <c r="AP114" s="53">
        <v>0.72219999999999995</v>
      </c>
      <c r="AQ114" s="14">
        <v>10</v>
      </c>
    </row>
    <row r="115" spans="1:43" ht="15" customHeight="1">
      <c r="A115" s="71"/>
      <c r="B115" s="77">
        <f>B$4</f>
        <v>2013</v>
      </c>
      <c r="C115" s="77">
        <f>C$4</f>
        <v>5</v>
      </c>
      <c r="D115" s="29">
        <v>22</v>
      </c>
      <c r="E115" s="4">
        <v>0.56805555555555554</v>
      </c>
      <c r="F115" s="58" t="s">
        <v>102</v>
      </c>
      <c r="G115" s="80" t="s">
        <v>158</v>
      </c>
      <c r="H115" s="71" t="s">
        <v>75</v>
      </c>
      <c r="I115" s="59">
        <v>1</v>
      </c>
      <c r="J115" s="13">
        <v>344815</v>
      </c>
      <c r="K115" s="13">
        <v>1272916</v>
      </c>
      <c r="L115" s="34">
        <v>5.5</v>
      </c>
      <c r="M115" s="3">
        <v>21.424299999999999</v>
      </c>
      <c r="N115" s="3">
        <v>21.154299999999999</v>
      </c>
      <c r="O115" s="3">
        <v>31.223099999999999</v>
      </c>
      <c r="P115" s="3">
        <v>31.732800000000001</v>
      </c>
      <c r="Q115" s="3">
        <v>8.07</v>
      </c>
      <c r="R115" s="3">
        <v>7.97</v>
      </c>
      <c r="S115" s="3">
        <v>8.81</v>
      </c>
      <c r="T115" s="3">
        <v>7.02</v>
      </c>
      <c r="U115" s="49">
        <v>2.6286233599999997</v>
      </c>
      <c r="V115" s="48">
        <v>1.5043980800000005</v>
      </c>
      <c r="W115" s="7">
        <v>0.308</v>
      </c>
      <c r="X115" s="7">
        <v>0.49700000000000005</v>
      </c>
      <c r="Y115" s="7">
        <v>1.1200000000000001</v>
      </c>
      <c r="Z115" s="7">
        <v>0.78399999999999992</v>
      </c>
      <c r="AA115" s="7">
        <v>1.2669999999999997</v>
      </c>
      <c r="AB115" s="7">
        <v>1.351</v>
      </c>
      <c r="AC115" s="7">
        <v>2.6949999999999998</v>
      </c>
      <c r="AD115" s="7">
        <v>2.6319999999999997</v>
      </c>
      <c r="AE115" s="7">
        <v>332.87205</v>
      </c>
      <c r="AF115" s="7">
        <v>210.68929</v>
      </c>
      <c r="AG115" s="7">
        <v>6.0605000000000002</v>
      </c>
      <c r="AH115" s="7">
        <v>7.0525000000000002</v>
      </c>
      <c r="AI115" s="7">
        <v>61.78145</v>
      </c>
      <c r="AJ115" s="7">
        <v>58.417484999999999</v>
      </c>
      <c r="AK115" s="7">
        <v>919.15599999999995</v>
      </c>
      <c r="AL115" s="7">
        <v>725.63400000000001</v>
      </c>
      <c r="AM115" s="36">
        <v>31.499999999999972</v>
      </c>
      <c r="AN115" s="36">
        <v>53.449999999999996</v>
      </c>
      <c r="AO115" s="52">
        <v>6.2985999999999995</v>
      </c>
      <c r="AP115" s="53">
        <v>6.2985999999999995</v>
      </c>
      <c r="AQ115" s="14">
        <v>0.7</v>
      </c>
    </row>
    <row r="116" spans="1:43" ht="15" customHeight="1">
      <c r="A116" s="71"/>
      <c r="B116" s="71"/>
      <c r="C116" s="71"/>
      <c r="D116" s="29">
        <v>22</v>
      </c>
      <c r="E116" s="4">
        <v>0.55138888888888882</v>
      </c>
      <c r="F116" s="58" t="s">
        <v>102</v>
      </c>
      <c r="G116" s="71"/>
      <c r="H116" s="71"/>
      <c r="I116" s="59">
        <v>2</v>
      </c>
      <c r="J116" s="13">
        <v>344605</v>
      </c>
      <c r="K116" s="13">
        <v>1272640</v>
      </c>
      <c r="L116" s="34">
        <v>3</v>
      </c>
      <c r="M116" s="3">
        <v>21.572199999999999</v>
      </c>
      <c r="N116" s="3">
        <v>21.511700000000001</v>
      </c>
      <c r="O116" s="3">
        <v>32.035600000000002</v>
      </c>
      <c r="P116" s="3">
        <v>32.035200000000003</v>
      </c>
      <c r="Q116" s="3">
        <v>8.0500000000000007</v>
      </c>
      <c r="R116" s="3">
        <v>8.0500000000000007</v>
      </c>
      <c r="S116" s="3">
        <v>7.73</v>
      </c>
      <c r="T116" s="3">
        <v>7.8</v>
      </c>
      <c r="U116" s="49">
        <v>1.3903462400000002</v>
      </c>
      <c r="V116" s="48">
        <v>1.3414668800000014</v>
      </c>
      <c r="W116" s="7">
        <v>0.42</v>
      </c>
      <c r="X116" s="7">
        <v>2.835</v>
      </c>
      <c r="Y116" s="7">
        <v>0.27300000000000002</v>
      </c>
      <c r="Z116" s="7">
        <v>0.20299999999999999</v>
      </c>
      <c r="AA116" s="7">
        <v>0.36399999999999999</v>
      </c>
      <c r="AB116" s="7">
        <v>2.8000000000000025E-2</v>
      </c>
      <c r="AC116" s="7">
        <v>1.0569999999999999</v>
      </c>
      <c r="AD116" s="7">
        <v>3.0659999999999998</v>
      </c>
      <c r="AE116" s="7">
        <v>52.054379999999995</v>
      </c>
      <c r="AF116" s="7">
        <v>38.143560000000001</v>
      </c>
      <c r="AG116" s="7">
        <v>5.27</v>
      </c>
      <c r="AH116" s="7">
        <v>4.8205</v>
      </c>
      <c r="AI116" s="7">
        <v>10.470560000000001</v>
      </c>
      <c r="AJ116" s="7">
        <v>8.8074100000000008</v>
      </c>
      <c r="AK116" s="7">
        <v>529.92800000000011</v>
      </c>
      <c r="AL116" s="7">
        <v>548.15599999999995</v>
      </c>
      <c r="AM116" s="36">
        <v>17.100000000000033</v>
      </c>
      <c r="AN116" s="36">
        <v>17.600000000000005</v>
      </c>
      <c r="AO116" s="52">
        <v>5.1357999999999997</v>
      </c>
      <c r="AP116" s="53">
        <v>5.1357999999999997</v>
      </c>
      <c r="AQ116" s="14">
        <v>0.8</v>
      </c>
    </row>
    <row r="117" spans="1:43" ht="15" customHeight="1">
      <c r="A117" s="71"/>
      <c r="B117" s="71"/>
      <c r="C117" s="71"/>
      <c r="D117" s="29">
        <v>22</v>
      </c>
      <c r="E117" s="4">
        <v>0.5229166666666667</v>
      </c>
      <c r="F117" s="58" t="s">
        <v>102</v>
      </c>
      <c r="G117" s="71"/>
      <c r="H117" s="71"/>
      <c r="I117" s="59">
        <v>3</v>
      </c>
      <c r="J117" s="13">
        <v>344039</v>
      </c>
      <c r="K117" s="13">
        <v>1273120</v>
      </c>
      <c r="L117" s="34">
        <v>10</v>
      </c>
      <c r="M117" s="3">
        <v>20.375299999999999</v>
      </c>
      <c r="N117" s="3">
        <v>18.8766</v>
      </c>
      <c r="O117" s="3">
        <v>32.472900000000003</v>
      </c>
      <c r="P117" s="3">
        <v>32.736600000000003</v>
      </c>
      <c r="Q117" s="3">
        <v>8.06</v>
      </c>
      <c r="R117" s="3">
        <v>8.0500000000000007</v>
      </c>
      <c r="S117" s="3">
        <v>7.85</v>
      </c>
      <c r="T117" s="3">
        <v>7.57</v>
      </c>
      <c r="U117" s="49">
        <v>1.2762943999999998</v>
      </c>
      <c r="V117" s="48">
        <v>1.1785356800000018</v>
      </c>
      <c r="W117" s="7">
        <v>4.5570000000000004</v>
      </c>
      <c r="X117" s="7">
        <v>7.9240000000000013</v>
      </c>
      <c r="Y117" s="7">
        <v>0.23800000000000002</v>
      </c>
      <c r="Z117" s="7">
        <v>0.42</v>
      </c>
      <c r="AA117" s="7">
        <v>0.13300000000000001</v>
      </c>
      <c r="AB117" s="7">
        <v>3.2410000000000001</v>
      </c>
      <c r="AC117" s="7">
        <v>4.9280000000000008</v>
      </c>
      <c r="AD117" s="7">
        <v>11.585000000000001</v>
      </c>
      <c r="AE117" s="7">
        <v>135.69577000000001</v>
      </c>
      <c r="AF117" s="7">
        <v>162.35589999999999</v>
      </c>
      <c r="AG117" s="7">
        <v>3.2395</v>
      </c>
      <c r="AH117" s="7">
        <v>4.1074999999999999</v>
      </c>
      <c r="AI117" s="7">
        <v>17.927610000000001</v>
      </c>
      <c r="AJ117" s="7">
        <v>30.592815000000002</v>
      </c>
      <c r="AK117" s="7">
        <v>352.25400000000002</v>
      </c>
      <c r="AL117" s="7">
        <v>294.74200000000002</v>
      </c>
      <c r="AM117" s="36">
        <v>11.650000000000022</v>
      </c>
      <c r="AN117" s="36">
        <v>16.050000000000008</v>
      </c>
      <c r="AO117" s="52">
        <v>4.5267999999999997</v>
      </c>
      <c r="AP117" s="53">
        <v>4.5267999999999997</v>
      </c>
      <c r="AQ117" s="14">
        <v>1.8</v>
      </c>
    </row>
    <row r="118" spans="1:43" ht="15" customHeight="1">
      <c r="A118" s="71"/>
      <c r="B118" s="77">
        <f>B$4</f>
        <v>2013</v>
      </c>
      <c r="C118" s="77">
        <f>C$4</f>
        <v>5</v>
      </c>
      <c r="D118" s="29">
        <v>24</v>
      </c>
      <c r="E118" s="4">
        <v>0.68819444444444444</v>
      </c>
      <c r="F118" s="58" t="s">
        <v>102</v>
      </c>
      <c r="G118" s="80" t="s">
        <v>159</v>
      </c>
      <c r="H118" s="71" t="s">
        <v>76</v>
      </c>
      <c r="I118" s="59">
        <v>1</v>
      </c>
      <c r="J118" s="13">
        <v>343000</v>
      </c>
      <c r="K118" s="13">
        <v>1271436</v>
      </c>
      <c r="L118" s="34">
        <v>18</v>
      </c>
      <c r="M118" s="3">
        <v>17.954799999999999</v>
      </c>
      <c r="N118" s="3">
        <v>17.430499999999999</v>
      </c>
      <c r="O118" s="3">
        <v>33.1922</v>
      </c>
      <c r="P118" s="3">
        <v>33.211300000000001</v>
      </c>
      <c r="Q118" s="3">
        <v>8.15</v>
      </c>
      <c r="R118" s="3">
        <v>8.14</v>
      </c>
      <c r="S118" s="3">
        <v>8.56</v>
      </c>
      <c r="T118" s="3">
        <v>8.3800000000000008</v>
      </c>
      <c r="U118" s="49">
        <v>0.41275904000000085</v>
      </c>
      <c r="V118" s="48">
        <v>1.26000128</v>
      </c>
      <c r="W118" s="7">
        <v>5.4039999999999999</v>
      </c>
      <c r="X118" s="7">
        <v>9.5830000000000002</v>
      </c>
      <c r="Y118" s="7">
        <v>3.1640000000000001</v>
      </c>
      <c r="Z118" s="7">
        <v>3.2480000000000002</v>
      </c>
      <c r="AA118" s="7">
        <v>23.541</v>
      </c>
      <c r="AB118" s="7">
        <v>24.682000000000002</v>
      </c>
      <c r="AC118" s="7">
        <v>32.109000000000002</v>
      </c>
      <c r="AD118" s="7">
        <v>37.513000000000005</v>
      </c>
      <c r="AE118" s="7">
        <v>136.21832000000001</v>
      </c>
      <c r="AF118" s="7">
        <v>144.33454</v>
      </c>
      <c r="AG118" s="7">
        <v>7.7344999999999997</v>
      </c>
      <c r="AH118" s="7">
        <v>8.1840000000000011</v>
      </c>
      <c r="AI118" s="7">
        <v>13.430595</v>
      </c>
      <c r="AJ118" s="7">
        <v>18.49708</v>
      </c>
      <c r="AK118" s="7">
        <v>236.41800000000001</v>
      </c>
      <c r="AL118" s="7">
        <v>243.47399999999999</v>
      </c>
      <c r="AM118" s="36">
        <v>12.999999999999984</v>
      </c>
      <c r="AN118" s="36">
        <v>11.500000000000011</v>
      </c>
      <c r="AO118" s="52">
        <v>2.8710000000000004</v>
      </c>
      <c r="AP118" s="53">
        <v>2.8710000000000004</v>
      </c>
      <c r="AQ118" s="14">
        <v>1</v>
      </c>
    </row>
    <row r="119" spans="1:43" ht="15" customHeight="1">
      <c r="A119" s="71"/>
      <c r="B119" s="77"/>
      <c r="C119" s="77"/>
      <c r="D119" s="29">
        <v>24</v>
      </c>
      <c r="E119" s="4">
        <v>0.38680555555555557</v>
      </c>
      <c r="F119" s="58" t="s">
        <v>104</v>
      </c>
      <c r="G119" s="80"/>
      <c r="H119" s="71"/>
      <c r="I119" s="59">
        <v>2</v>
      </c>
      <c r="J119" s="13">
        <v>341953</v>
      </c>
      <c r="K119" s="13">
        <v>1271258</v>
      </c>
      <c r="L119" s="34">
        <v>16</v>
      </c>
      <c r="M119" s="3">
        <v>17.023900000000001</v>
      </c>
      <c r="N119" s="3">
        <v>15.561</v>
      </c>
      <c r="O119" s="3">
        <v>33.438800000000001</v>
      </c>
      <c r="P119" s="3">
        <v>33.502699999999997</v>
      </c>
      <c r="Q119" s="3">
        <v>8.17</v>
      </c>
      <c r="R119" s="3">
        <v>8.16</v>
      </c>
      <c r="S119" s="3">
        <v>8.9600000000000009</v>
      </c>
      <c r="T119" s="3">
        <v>8.83</v>
      </c>
      <c r="U119" s="49">
        <v>0.44534528000000012</v>
      </c>
      <c r="V119" s="48">
        <v>0.54310400000000092</v>
      </c>
      <c r="W119" s="7">
        <v>8.2809999999999988</v>
      </c>
      <c r="X119" s="7">
        <v>5.9710000000000001</v>
      </c>
      <c r="Y119" s="7">
        <v>3.9060000000000006</v>
      </c>
      <c r="Z119" s="7">
        <v>5.9290000000000003</v>
      </c>
      <c r="AA119" s="7">
        <v>28.707000000000001</v>
      </c>
      <c r="AB119" s="7">
        <v>48.600999999999999</v>
      </c>
      <c r="AC119" s="7">
        <v>40.893999999999998</v>
      </c>
      <c r="AD119" s="7">
        <v>60.500999999999998</v>
      </c>
      <c r="AE119" s="7">
        <v>135.47037</v>
      </c>
      <c r="AF119" s="7">
        <v>161.34593999999998</v>
      </c>
      <c r="AG119" s="7">
        <v>7.0680000000000005</v>
      </c>
      <c r="AH119" s="7">
        <v>9.548</v>
      </c>
      <c r="AI119" s="7">
        <v>15.239289999999999</v>
      </c>
      <c r="AJ119" s="7">
        <v>24.922915</v>
      </c>
      <c r="AK119" s="7">
        <v>238</v>
      </c>
      <c r="AL119" s="7">
        <v>244.13200000000003</v>
      </c>
      <c r="AM119" s="36">
        <v>13.099999999999973</v>
      </c>
      <c r="AN119" s="36">
        <v>20.400000000000002</v>
      </c>
      <c r="AO119" s="52">
        <v>1.3368</v>
      </c>
      <c r="AP119" s="53">
        <v>1.3368</v>
      </c>
      <c r="AQ119" s="14">
        <v>2.5</v>
      </c>
    </row>
    <row r="120" spans="1:43" ht="15" customHeight="1">
      <c r="A120" s="71"/>
      <c r="B120" s="77"/>
      <c r="C120" s="77"/>
      <c r="D120" s="29">
        <v>24</v>
      </c>
      <c r="E120" s="4">
        <v>0.35138888888888892</v>
      </c>
      <c r="F120" s="58" t="s">
        <v>104</v>
      </c>
      <c r="G120" s="80"/>
      <c r="H120" s="71"/>
      <c r="I120" s="59">
        <v>3</v>
      </c>
      <c r="J120" s="13">
        <v>342416</v>
      </c>
      <c r="K120" s="13">
        <v>1272406</v>
      </c>
      <c r="L120" s="34">
        <v>15</v>
      </c>
      <c r="M120" s="3">
        <v>16.9206</v>
      </c>
      <c r="N120" s="3">
        <v>16.508400000000002</v>
      </c>
      <c r="O120" s="3">
        <v>33.306800000000003</v>
      </c>
      <c r="P120" s="3">
        <v>33.331800000000001</v>
      </c>
      <c r="Q120" s="3">
        <v>8.14</v>
      </c>
      <c r="R120" s="3">
        <v>8.1300000000000008</v>
      </c>
      <c r="S120" s="3">
        <v>8.4600000000000009</v>
      </c>
      <c r="T120" s="3">
        <v>8.35</v>
      </c>
      <c r="U120" s="49">
        <v>0.5105177600000016</v>
      </c>
      <c r="V120" s="48">
        <v>0.57569024000000024</v>
      </c>
      <c r="W120" s="7">
        <v>8.5540000000000003</v>
      </c>
      <c r="X120" s="7">
        <v>4.3890000000000002</v>
      </c>
      <c r="Y120" s="7">
        <v>4.5430000000000001</v>
      </c>
      <c r="Z120" s="7">
        <v>5.4390000000000001</v>
      </c>
      <c r="AA120" s="7">
        <v>38.023999999999994</v>
      </c>
      <c r="AB120" s="7">
        <v>44.121000000000002</v>
      </c>
      <c r="AC120" s="7">
        <v>51.120999999999995</v>
      </c>
      <c r="AD120" s="7">
        <v>53.948999999999998</v>
      </c>
      <c r="AE120" s="7">
        <v>156.48465000000002</v>
      </c>
      <c r="AF120" s="7">
        <v>181.39534</v>
      </c>
      <c r="AG120" s="7">
        <v>7.2074999999999996</v>
      </c>
      <c r="AH120" s="7">
        <v>8.370000000000001</v>
      </c>
      <c r="AI120" s="7">
        <v>26.977595000000001</v>
      </c>
      <c r="AJ120" s="7">
        <v>33.988710000000005</v>
      </c>
      <c r="AK120" s="7">
        <v>237.23000000000002</v>
      </c>
      <c r="AL120" s="7">
        <v>251.636</v>
      </c>
      <c r="AM120" s="36">
        <v>25.650000000000006</v>
      </c>
      <c r="AN120" s="36">
        <v>30.650000000000009</v>
      </c>
      <c r="AO120" s="52">
        <v>3.5987999999999998</v>
      </c>
      <c r="AP120" s="53">
        <v>3.5987999999999998</v>
      </c>
      <c r="AQ120" s="14">
        <v>1.1000000000000001</v>
      </c>
    </row>
    <row r="121" spans="1:43" ht="15" customHeight="1">
      <c r="A121" s="71"/>
      <c r="B121" s="77"/>
      <c r="C121" s="77"/>
      <c r="D121" s="29">
        <v>23</v>
      </c>
      <c r="E121" s="4">
        <v>0.58124999999999993</v>
      </c>
      <c r="F121" s="58" t="s">
        <v>102</v>
      </c>
      <c r="G121" s="80"/>
      <c r="H121" s="71"/>
      <c r="I121" s="59">
        <v>4</v>
      </c>
      <c r="J121" s="13">
        <v>343033</v>
      </c>
      <c r="K121" s="13">
        <v>1273542</v>
      </c>
      <c r="L121" s="34">
        <v>14</v>
      </c>
      <c r="M121" s="3">
        <v>18.276</v>
      </c>
      <c r="N121" s="3">
        <v>15.790900000000001</v>
      </c>
      <c r="O121" s="3">
        <v>33.264000000000003</v>
      </c>
      <c r="P121" s="3">
        <v>33.631999999999998</v>
      </c>
      <c r="Q121" s="3">
        <v>8.18</v>
      </c>
      <c r="R121" s="3">
        <v>8.1199999999999992</v>
      </c>
      <c r="S121" s="3">
        <v>9.32</v>
      </c>
      <c r="T121" s="3">
        <v>8.41</v>
      </c>
      <c r="U121" s="49">
        <v>0.52681088000000131</v>
      </c>
      <c r="V121" s="48">
        <v>0.98301824000000015</v>
      </c>
      <c r="W121" s="7">
        <v>2.548</v>
      </c>
      <c r="X121" s="7">
        <v>8.1059999999999999</v>
      </c>
      <c r="Y121" s="7">
        <v>0.16800000000000001</v>
      </c>
      <c r="Z121" s="7">
        <v>3.5630000000000002</v>
      </c>
      <c r="AA121" s="7">
        <v>0.49700000000000005</v>
      </c>
      <c r="AB121" s="7">
        <v>31.675000000000004</v>
      </c>
      <c r="AC121" s="7">
        <v>3.2130000000000001</v>
      </c>
      <c r="AD121" s="7">
        <v>43.344000000000008</v>
      </c>
      <c r="AE121" s="7">
        <v>106.21639</v>
      </c>
      <c r="AF121" s="7">
        <v>184.84067000000002</v>
      </c>
      <c r="AG121" s="7">
        <v>0.77500000000000002</v>
      </c>
      <c r="AH121" s="7">
        <v>6.1535000000000002</v>
      </c>
      <c r="AI121" s="7">
        <v>9.8586199999999984</v>
      </c>
      <c r="AJ121" s="7">
        <v>32.250694999999993</v>
      </c>
      <c r="AK121" s="7">
        <v>110.208</v>
      </c>
      <c r="AL121" s="7">
        <v>215.08199999999999</v>
      </c>
      <c r="AM121" s="36">
        <v>5.0500000000000265</v>
      </c>
      <c r="AN121" s="36">
        <v>20.449999999999996</v>
      </c>
      <c r="AO121" s="52">
        <v>6.2695999999999996</v>
      </c>
      <c r="AP121" s="53">
        <v>6.2695999999999996</v>
      </c>
      <c r="AQ121" s="14">
        <v>4.8</v>
      </c>
    </row>
    <row r="122" spans="1:43" ht="15" customHeight="1">
      <c r="A122" s="71"/>
      <c r="B122" s="77"/>
      <c r="C122" s="77"/>
      <c r="D122" s="29">
        <v>23</v>
      </c>
      <c r="E122" s="4">
        <v>0.68888888888888899</v>
      </c>
      <c r="F122" s="58" t="s">
        <v>102</v>
      </c>
      <c r="G122" s="80"/>
      <c r="H122" s="71"/>
      <c r="I122" s="59">
        <v>5</v>
      </c>
      <c r="J122" s="13">
        <v>342842</v>
      </c>
      <c r="K122" s="13">
        <v>1272845</v>
      </c>
      <c r="L122" s="34">
        <v>10.5</v>
      </c>
      <c r="M122" s="3">
        <v>18.691800000000001</v>
      </c>
      <c r="N122" s="3">
        <v>18.1099</v>
      </c>
      <c r="O122" s="3">
        <v>33.1511</v>
      </c>
      <c r="P122" s="3">
        <v>33.229700000000001</v>
      </c>
      <c r="Q122" s="3">
        <v>8.17</v>
      </c>
      <c r="R122" s="3">
        <v>8.15</v>
      </c>
      <c r="S122" s="3">
        <v>8.9600000000000009</v>
      </c>
      <c r="T122" s="3">
        <v>8.91</v>
      </c>
      <c r="U122" s="49">
        <v>0.44534528000000012</v>
      </c>
      <c r="V122" s="48">
        <v>0.9015526400000019</v>
      </c>
      <c r="W122" s="7">
        <v>3.3179999999999996</v>
      </c>
      <c r="X122" s="7">
        <v>4.718</v>
      </c>
      <c r="Y122" s="7">
        <v>0.70700000000000007</v>
      </c>
      <c r="Z122" s="7">
        <v>0.98000000000000009</v>
      </c>
      <c r="AA122" s="7">
        <v>4.6059999999999999</v>
      </c>
      <c r="AB122" s="7">
        <v>7.4969999999999981</v>
      </c>
      <c r="AC122" s="7">
        <v>8.6310000000000002</v>
      </c>
      <c r="AD122" s="7">
        <v>13.194999999999999</v>
      </c>
      <c r="AE122" s="7">
        <v>120.73782000000001</v>
      </c>
      <c r="AF122" s="7">
        <v>165.69056</v>
      </c>
      <c r="AG122" s="7">
        <v>1.6739999999999999</v>
      </c>
      <c r="AH122" s="7">
        <v>1.891</v>
      </c>
      <c r="AI122" s="7">
        <v>24.798604999999998</v>
      </c>
      <c r="AJ122" s="7">
        <v>40.904500000000006</v>
      </c>
      <c r="AK122" s="7">
        <v>128.00200000000001</v>
      </c>
      <c r="AL122" s="7">
        <v>142.98200000000003</v>
      </c>
      <c r="AM122" s="36">
        <v>23.749999999999964</v>
      </c>
      <c r="AN122" s="36">
        <v>32.299999999999997</v>
      </c>
      <c r="AO122" s="52">
        <v>5.8318000000000003</v>
      </c>
      <c r="AP122" s="53">
        <v>5.8318000000000003</v>
      </c>
      <c r="AQ122" s="14">
        <v>1.5</v>
      </c>
    </row>
    <row r="123" spans="1:43" ht="15" customHeight="1">
      <c r="A123" s="71"/>
      <c r="B123" s="77"/>
      <c r="C123" s="77"/>
      <c r="D123" s="29">
        <v>23</v>
      </c>
      <c r="E123" s="4">
        <v>0.63888888888888895</v>
      </c>
      <c r="F123" s="58" t="s">
        <v>102</v>
      </c>
      <c r="G123" s="80"/>
      <c r="H123" s="71"/>
      <c r="I123" s="59">
        <v>6</v>
      </c>
      <c r="J123" s="13">
        <v>343122</v>
      </c>
      <c r="K123" s="13">
        <v>1272930</v>
      </c>
      <c r="L123" s="34">
        <v>7</v>
      </c>
      <c r="M123" s="3">
        <v>19.304200000000002</v>
      </c>
      <c r="N123" s="3">
        <v>18.3614</v>
      </c>
      <c r="O123" s="3">
        <v>33.142299999999999</v>
      </c>
      <c r="P123" s="3">
        <v>33.174799999999998</v>
      </c>
      <c r="Q123" s="3">
        <v>8.17</v>
      </c>
      <c r="R123" s="3">
        <v>8.16</v>
      </c>
      <c r="S123" s="3">
        <v>9.24</v>
      </c>
      <c r="T123" s="3">
        <v>9.16</v>
      </c>
      <c r="U123" s="49">
        <v>0.54310400000000092</v>
      </c>
      <c r="V123" s="48">
        <v>0.77120768000000184</v>
      </c>
      <c r="W123" s="7">
        <v>3.6120000000000001</v>
      </c>
      <c r="X123" s="7">
        <v>6.0969999999999995</v>
      </c>
      <c r="Y123" s="7">
        <v>0.28000000000000003</v>
      </c>
      <c r="Z123" s="7">
        <v>0</v>
      </c>
      <c r="AA123" s="7">
        <v>0.29399999999999993</v>
      </c>
      <c r="AB123" s="7">
        <v>1.26</v>
      </c>
      <c r="AC123" s="7">
        <v>4.1859999999999999</v>
      </c>
      <c r="AD123" s="7">
        <v>7.3569999999999993</v>
      </c>
      <c r="AE123" s="7">
        <v>110.29137</v>
      </c>
      <c r="AF123" s="7">
        <v>299.37004999999999</v>
      </c>
      <c r="AG123" s="7">
        <v>1.1160000000000001</v>
      </c>
      <c r="AH123" s="7">
        <v>0.57350000000000012</v>
      </c>
      <c r="AI123" s="7">
        <v>17.016210000000001</v>
      </c>
      <c r="AJ123" s="7">
        <v>21.739370000000001</v>
      </c>
      <c r="AK123" s="7">
        <v>122.64000000000001</v>
      </c>
      <c r="AL123" s="7">
        <v>127.16200000000001</v>
      </c>
      <c r="AM123" s="36">
        <v>12.999999999999984</v>
      </c>
      <c r="AN123" s="36">
        <v>19.350000000000005</v>
      </c>
      <c r="AO123" s="52">
        <v>4.7035999999999989</v>
      </c>
      <c r="AP123" s="53">
        <v>4.7035999999999989</v>
      </c>
      <c r="AQ123" s="14">
        <v>1.2</v>
      </c>
    </row>
    <row r="124" spans="1:43" ht="15" customHeight="1">
      <c r="A124" s="71"/>
      <c r="B124" s="77"/>
      <c r="C124" s="77"/>
      <c r="D124" s="29">
        <v>24</v>
      </c>
      <c r="E124" s="4">
        <v>0.31597222222222221</v>
      </c>
      <c r="F124" s="58" t="s">
        <v>104</v>
      </c>
      <c r="G124" s="80"/>
      <c r="H124" s="71"/>
      <c r="I124" s="59">
        <v>7</v>
      </c>
      <c r="J124" s="13">
        <v>342732</v>
      </c>
      <c r="K124" s="13">
        <v>1273251</v>
      </c>
      <c r="L124" s="34">
        <v>12</v>
      </c>
      <c r="M124" s="3">
        <v>17.023199999999999</v>
      </c>
      <c r="N124" s="3">
        <v>16.397099999999998</v>
      </c>
      <c r="O124" s="3">
        <v>33.301499999999997</v>
      </c>
      <c r="P124" s="3">
        <v>33.389299999999999</v>
      </c>
      <c r="Q124" s="3">
        <v>8.16</v>
      </c>
      <c r="R124" s="3">
        <v>8.14</v>
      </c>
      <c r="S124" s="3">
        <v>9.0299999999999994</v>
      </c>
      <c r="T124" s="3">
        <v>8.7100000000000009</v>
      </c>
      <c r="U124" s="49">
        <v>0.38017280000000148</v>
      </c>
      <c r="V124" s="48">
        <v>1.0481907200000016</v>
      </c>
      <c r="W124" s="7">
        <v>2.0579999999999998</v>
      </c>
      <c r="X124" s="7">
        <v>5.6560000000000006</v>
      </c>
      <c r="Y124" s="7">
        <v>2.044</v>
      </c>
      <c r="Z124" s="7">
        <v>4.7250000000000005</v>
      </c>
      <c r="AA124" s="7">
        <v>15.218000000000004</v>
      </c>
      <c r="AB124" s="7">
        <v>34.895000000000003</v>
      </c>
      <c r="AC124" s="7">
        <v>19.320000000000004</v>
      </c>
      <c r="AD124" s="7">
        <v>45.276000000000003</v>
      </c>
      <c r="AE124" s="7">
        <v>127.93578000000001</v>
      </c>
      <c r="AF124" s="7">
        <v>190.82077000000001</v>
      </c>
      <c r="AG124" s="7">
        <v>2.1234999999999999</v>
      </c>
      <c r="AH124" s="7">
        <v>6.0449999999999999</v>
      </c>
      <c r="AI124" s="7">
        <v>19.281690000000001</v>
      </c>
      <c r="AJ124" s="7">
        <v>63.830239999999996</v>
      </c>
      <c r="AK124" s="7">
        <v>160.83199999999999</v>
      </c>
      <c r="AL124" s="7">
        <v>223.048</v>
      </c>
      <c r="AM124" s="36">
        <v>13.200000000000017</v>
      </c>
      <c r="AN124" s="36">
        <v>26.600000000000012</v>
      </c>
      <c r="AO124" s="52">
        <v>4.0337999999999994</v>
      </c>
      <c r="AP124" s="53">
        <v>4.0337999999999994</v>
      </c>
      <c r="AQ124" s="14">
        <v>1.2</v>
      </c>
    </row>
    <row r="125" spans="1:43" ht="15" customHeight="1">
      <c r="A125" s="71"/>
      <c r="B125" s="77"/>
      <c r="C125" s="77"/>
      <c r="D125" s="29">
        <v>24</v>
      </c>
      <c r="E125" s="4">
        <v>0.32569444444444445</v>
      </c>
      <c r="F125" s="58" t="s">
        <v>104</v>
      </c>
      <c r="G125" s="80"/>
      <c r="H125" s="71"/>
      <c r="I125" s="59">
        <v>8</v>
      </c>
      <c r="J125" s="13">
        <v>342521</v>
      </c>
      <c r="K125" s="13">
        <v>1273251</v>
      </c>
      <c r="L125" s="34">
        <v>19</v>
      </c>
      <c r="M125" s="3">
        <v>16.3307</v>
      </c>
      <c r="N125" s="3">
        <v>15.645899999999999</v>
      </c>
      <c r="O125" s="3">
        <v>33.393799999999999</v>
      </c>
      <c r="P125" s="3">
        <v>33.433199999999999</v>
      </c>
      <c r="Q125" s="3">
        <v>8.1300000000000008</v>
      </c>
      <c r="R125" s="3">
        <v>8.1300000000000008</v>
      </c>
      <c r="S125" s="3">
        <v>8.93</v>
      </c>
      <c r="T125" s="3">
        <v>8.4600000000000009</v>
      </c>
      <c r="U125" s="49">
        <v>0.38017280000000148</v>
      </c>
      <c r="V125" s="48">
        <v>0.68974208000000081</v>
      </c>
      <c r="W125" s="7">
        <v>7.4550000000000001</v>
      </c>
      <c r="X125" s="7">
        <v>10.99</v>
      </c>
      <c r="Y125" s="7">
        <v>3.0449999999999999</v>
      </c>
      <c r="Z125" s="7">
        <v>6.9020000000000001</v>
      </c>
      <c r="AA125" s="7">
        <v>22.463000000000001</v>
      </c>
      <c r="AB125" s="7">
        <v>44.933</v>
      </c>
      <c r="AC125" s="7">
        <v>32.963000000000001</v>
      </c>
      <c r="AD125" s="7">
        <v>62.825000000000003</v>
      </c>
      <c r="AE125" s="7">
        <v>143.33199999999999</v>
      </c>
      <c r="AF125" s="7">
        <v>185.38113999999999</v>
      </c>
      <c r="AG125" s="7">
        <v>4.2004999999999999</v>
      </c>
      <c r="AH125" s="7">
        <v>8.6024999999999991</v>
      </c>
      <c r="AI125" s="7">
        <v>17.56615</v>
      </c>
      <c r="AJ125" s="7">
        <v>46.124899999999997</v>
      </c>
      <c r="AK125" s="7">
        <v>185.822</v>
      </c>
      <c r="AL125" s="7">
        <v>244.10399999999998</v>
      </c>
      <c r="AM125" s="36">
        <v>13.850000000000016</v>
      </c>
      <c r="AN125" s="36">
        <v>35.900000000000013</v>
      </c>
      <c r="AO125" s="52">
        <v>4.2630000000000008</v>
      </c>
      <c r="AP125" s="53">
        <v>4.2630000000000008</v>
      </c>
      <c r="AQ125" s="14">
        <v>1</v>
      </c>
    </row>
    <row r="126" spans="1:43" ht="15" customHeight="1">
      <c r="A126" s="71"/>
      <c r="B126" s="77">
        <f>B$4</f>
        <v>2013</v>
      </c>
      <c r="C126" s="77">
        <f>C$4</f>
        <v>5</v>
      </c>
      <c r="D126" s="29">
        <v>21</v>
      </c>
      <c r="E126" s="4">
        <v>0.48055555555555557</v>
      </c>
      <c r="F126" s="58" t="s">
        <v>161</v>
      </c>
      <c r="G126" s="80" t="s">
        <v>160</v>
      </c>
      <c r="H126" s="71" t="s">
        <v>63</v>
      </c>
      <c r="I126" s="59">
        <v>1</v>
      </c>
      <c r="J126" s="13">
        <v>333137</v>
      </c>
      <c r="K126" s="13">
        <v>1263158</v>
      </c>
      <c r="L126" s="34">
        <v>11</v>
      </c>
      <c r="M126" s="45">
        <v>16.9894</v>
      </c>
      <c r="N126" s="45">
        <v>16.876000000000001</v>
      </c>
      <c r="O126" s="45">
        <v>33.348300000000002</v>
      </c>
      <c r="P126" s="45">
        <v>33.398600000000002</v>
      </c>
      <c r="Q126" s="3">
        <v>8.1597938144329891</v>
      </c>
      <c r="R126" s="3">
        <v>8.1786941580756007</v>
      </c>
      <c r="S126" s="46">
        <v>8.3076966763472093</v>
      </c>
      <c r="T126" s="47">
        <v>8.4627812513334248</v>
      </c>
      <c r="U126" s="48">
        <v>0.5220824533333317</v>
      </c>
      <c r="V126" s="48">
        <v>0.94190133333333437</v>
      </c>
      <c r="W126" s="7">
        <v>18.577999999999999</v>
      </c>
      <c r="X126" s="7">
        <v>24.948</v>
      </c>
      <c r="Y126" s="7">
        <v>0.73499999999999999</v>
      </c>
      <c r="Z126" s="7">
        <v>0.69300000000000006</v>
      </c>
      <c r="AA126" s="7">
        <v>22.61</v>
      </c>
      <c r="AB126" s="7">
        <v>9.3099999999999987</v>
      </c>
      <c r="AC126" s="7">
        <v>41.923000000000002</v>
      </c>
      <c r="AD126" s="7">
        <v>34.951000000000001</v>
      </c>
      <c r="AE126" s="7">
        <v>214.18347999999997</v>
      </c>
      <c r="AF126" s="7">
        <v>264.90526999999997</v>
      </c>
      <c r="AG126" s="7">
        <v>1.7825</v>
      </c>
      <c r="AH126" s="7">
        <v>1.488</v>
      </c>
      <c r="AI126" s="7">
        <v>10.180244999999999</v>
      </c>
      <c r="AJ126" s="7">
        <v>3.2509700000000001</v>
      </c>
      <c r="AK126" s="7">
        <v>347.39600000000002</v>
      </c>
      <c r="AL126" s="7">
        <v>236.43199999999996</v>
      </c>
      <c r="AM126" s="36">
        <v>1.2000000000000066</v>
      </c>
      <c r="AN126" s="36">
        <v>0.79999999999999516</v>
      </c>
      <c r="AO126" s="52">
        <v>1.7109999999999999</v>
      </c>
      <c r="AP126" s="53">
        <v>1.6820000000000004</v>
      </c>
      <c r="AQ126" s="14">
        <v>11</v>
      </c>
    </row>
    <row r="127" spans="1:43" ht="15" customHeight="1">
      <c r="A127" s="71"/>
      <c r="B127" s="71"/>
      <c r="C127" s="71"/>
      <c r="D127" s="42">
        <v>21</v>
      </c>
      <c r="E127" s="4">
        <v>0.45277777777777778</v>
      </c>
      <c r="F127" s="58" t="s">
        <v>161</v>
      </c>
      <c r="G127" s="71"/>
      <c r="H127" s="71"/>
      <c r="I127" s="59">
        <v>2</v>
      </c>
      <c r="J127" s="13">
        <v>333002</v>
      </c>
      <c r="K127" s="13">
        <v>1262540</v>
      </c>
      <c r="L127" s="34">
        <v>25</v>
      </c>
      <c r="M127" s="45">
        <v>16.861599999999999</v>
      </c>
      <c r="N127" s="45">
        <v>16.1297</v>
      </c>
      <c r="O127" s="45">
        <v>33.445399999999999</v>
      </c>
      <c r="P127" s="45">
        <v>33.701999999999998</v>
      </c>
      <c r="Q127" s="3">
        <v>8.1615120274914084</v>
      </c>
      <c r="R127" s="3">
        <v>8.1649484536082468</v>
      </c>
      <c r="S127" s="46">
        <v>8.3296691909782794</v>
      </c>
      <c r="T127" s="47">
        <v>8.2810943698188133</v>
      </c>
      <c r="U127" s="48">
        <v>0.58666997333333326</v>
      </c>
      <c r="V127" s="48">
        <v>0.65125749333333194</v>
      </c>
      <c r="W127" s="7">
        <v>10.857000000000001</v>
      </c>
      <c r="X127" s="7">
        <v>26.887</v>
      </c>
      <c r="Y127" s="7">
        <v>0.79800000000000004</v>
      </c>
      <c r="Z127" s="7">
        <v>0.89600000000000002</v>
      </c>
      <c r="AA127" s="7">
        <v>15.302</v>
      </c>
      <c r="AB127" s="7">
        <v>17.276</v>
      </c>
      <c r="AC127" s="7">
        <v>26.957000000000001</v>
      </c>
      <c r="AD127" s="7">
        <v>45.058999999999997</v>
      </c>
      <c r="AE127" s="7">
        <v>169.69980999999999</v>
      </c>
      <c r="AF127" s="7">
        <v>128.43761000000001</v>
      </c>
      <c r="AG127" s="7">
        <v>2.0460000000000003</v>
      </c>
      <c r="AH127" s="7">
        <v>1.7204999999999999</v>
      </c>
      <c r="AI127" s="7">
        <v>10.81311</v>
      </c>
      <c r="AJ127" s="7">
        <v>9.54087</v>
      </c>
      <c r="AK127" s="7">
        <v>219.84199999999998</v>
      </c>
      <c r="AL127" s="7">
        <v>195.58</v>
      </c>
      <c r="AM127" s="36">
        <v>1.899999999999985</v>
      </c>
      <c r="AN127" s="36">
        <v>0.3999999999999837</v>
      </c>
      <c r="AO127" s="52">
        <v>1.0701999999999998</v>
      </c>
      <c r="AP127" s="53">
        <v>1.0440000000000003</v>
      </c>
      <c r="AQ127" s="14">
        <v>14</v>
      </c>
    </row>
    <row r="128" spans="1:43" ht="15" customHeight="1">
      <c r="A128" s="71"/>
      <c r="B128" s="71"/>
      <c r="C128" s="71"/>
      <c r="D128" s="42">
        <v>21</v>
      </c>
      <c r="E128" s="4">
        <v>0.4916666666666667</v>
      </c>
      <c r="F128" s="58" t="s">
        <v>161</v>
      </c>
      <c r="G128" s="71"/>
      <c r="H128" s="71"/>
      <c r="I128" s="59">
        <v>3</v>
      </c>
      <c r="J128" s="13">
        <v>333202</v>
      </c>
      <c r="K128" s="13">
        <v>1263406</v>
      </c>
      <c r="L128" s="34">
        <v>18</v>
      </c>
      <c r="M128" s="45">
        <v>16.938300000000002</v>
      </c>
      <c r="N128" s="45">
        <v>16.057200000000002</v>
      </c>
      <c r="O128" s="45">
        <v>33.3643</v>
      </c>
      <c r="P128" s="45">
        <v>33.757899999999999</v>
      </c>
      <c r="Q128" s="3">
        <v>8.1288659793814428</v>
      </c>
      <c r="R128" s="3">
        <v>8.1718213058419238</v>
      </c>
      <c r="S128" s="46">
        <v>8.1097034491294071</v>
      </c>
      <c r="T128" s="47">
        <v>8.2835182411854102</v>
      </c>
      <c r="U128" s="48">
        <v>0.5220824533333317</v>
      </c>
      <c r="V128" s="48">
        <v>0.44134805333333338</v>
      </c>
      <c r="W128" s="7">
        <v>23.016000000000002</v>
      </c>
      <c r="X128" s="7">
        <v>11.585000000000001</v>
      </c>
      <c r="Y128" s="7">
        <v>0.84699999999999998</v>
      </c>
      <c r="Z128" s="7">
        <v>1.5189999999999999</v>
      </c>
      <c r="AA128" s="7">
        <v>17.562999999999999</v>
      </c>
      <c r="AB128" s="7">
        <v>12.369</v>
      </c>
      <c r="AC128" s="7">
        <v>41.426000000000002</v>
      </c>
      <c r="AD128" s="7">
        <v>25.472999999999999</v>
      </c>
      <c r="AE128" s="7">
        <v>164.72280999999998</v>
      </c>
      <c r="AF128" s="7">
        <v>132.27760000000001</v>
      </c>
      <c r="AG128" s="7">
        <v>4.1850000000000005</v>
      </c>
      <c r="AH128" s="7">
        <v>2.8519999999999999</v>
      </c>
      <c r="AI128" s="7">
        <v>9.6896699999999996</v>
      </c>
      <c r="AJ128" s="7">
        <v>9.86172</v>
      </c>
      <c r="AK128" s="7">
        <v>293.56600000000003</v>
      </c>
      <c r="AL128" s="7">
        <v>179.10199999999998</v>
      </c>
      <c r="AM128" s="36">
        <v>2.9</v>
      </c>
      <c r="AN128" s="36">
        <v>1.0999999999999899</v>
      </c>
      <c r="AO128" s="52">
        <v>11.563599999999997</v>
      </c>
      <c r="AP128" s="53">
        <v>1.7109999999999999</v>
      </c>
      <c r="AQ128" s="14">
        <v>12</v>
      </c>
    </row>
    <row r="129" spans="1:43" ht="15" customHeight="1">
      <c r="A129" s="71"/>
      <c r="B129" s="77">
        <f>B$4</f>
        <v>2013</v>
      </c>
      <c r="C129" s="77">
        <f>C$4</f>
        <v>5</v>
      </c>
      <c r="D129" s="42">
        <v>21</v>
      </c>
      <c r="E129" s="4">
        <v>0.56666666666666665</v>
      </c>
      <c r="F129" s="58" t="s">
        <v>161</v>
      </c>
      <c r="G129" s="80" t="s">
        <v>162</v>
      </c>
      <c r="H129" s="71" t="s">
        <v>77</v>
      </c>
      <c r="I129" s="59">
        <v>1</v>
      </c>
      <c r="J129" s="13">
        <v>333215</v>
      </c>
      <c r="K129" s="13">
        <v>1265120</v>
      </c>
      <c r="L129" s="34">
        <v>15</v>
      </c>
      <c r="M129" s="45">
        <v>17.255199999999999</v>
      </c>
      <c r="N129" s="45">
        <v>16.703499999999998</v>
      </c>
      <c r="O129" s="45">
        <v>33.501300000000001</v>
      </c>
      <c r="P129" s="45">
        <v>33.666499999999999</v>
      </c>
      <c r="Q129" s="3">
        <v>8.1597938144329891</v>
      </c>
      <c r="R129" s="3">
        <v>8.1855670103092777</v>
      </c>
      <c r="S129" s="46">
        <v>8.4850127465711864</v>
      </c>
      <c r="T129" s="47">
        <v>8.4793592139378866</v>
      </c>
      <c r="U129" s="48">
        <v>0.55437621333333387</v>
      </c>
      <c r="V129" s="48">
        <v>0.36061365333333228</v>
      </c>
      <c r="W129" s="7">
        <v>17.115000000000002</v>
      </c>
      <c r="X129" s="7">
        <v>11.62</v>
      </c>
      <c r="Y129" s="7">
        <v>2.3379999999999996</v>
      </c>
      <c r="Z129" s="7">
        <v>1.2669999999999999</v>
      </c>
      <c r="AA129" s="7">
        <v>110.86599999999999</v>
      </c>
      <c r="AB129" s="7">
        <v>11.234999999999999</v>
      </c>
      <c r="AC129" s="7">
        <v>130.31899999999999</v>
      </c>
      <c r="AD129" s="7">
        <v>24.122</v>
      </c>
      <c r="AE129" s="7">
        <v>289.33268000000004</v>
      </c>
      <c r="AF129" s="7">
        <v>207.89839000000001</v>
      </c>
      <c r="AG129" s="7">
        <v>8.7110000000000003</v>
      </c>
      <c r="AH129" s="7">
        <v>2.9140000000000001</v>
      </c>
      <c r="AI129" s="7">
        <v>14.164674999999999</v>
      </c>
      <c r="AJ129" s="7">
        <v>6.7392450000000004</v>
      </c>
      <c r="AK129" s="7">
        <v>650.90199999999993</v>
      </c>
      <c r="AL129" s="7">
        <v>202.916</v>
      </c>
      <c r="AM129" s="36">
        <v>2.5000000000000022</v>
      </c>
      <c r="AN129" s="36">
        <v>1.899999999999999</v>
      </c>
      <c r="AO129" s="52">
        <v>8.0368000000000013</v>
      </c>
      <c r="AP129" s="53">
        <v>2.2302000000000004</v>
      </c>
      <c r="AQ129" s="14">
        <v>13</v>
      </c>
    </row>
    <row r="130" spans="1:43" ht="15" customHeight="1">
      <c r="A130" s="71"/>
      <c r="B130" s="71"/>
      <c r="C130" s="71"/>
      <c r="D130" s="42">
        <v>21</v>
      </c>
      <c r="E130" s="4">
        <v>0.53333333333333333</v>
      </c>
      <c r="F130" s="58" t="s">
        <v>161</v>
      </c>
      <c r="G130" s="71"/>
      <c r="H130" s="71"/>
      <c r="I130" s="59">
        <v>2</v>
      </c>
      <c r="J130" s="13">
        <v>333426</v>
      </c>
      <c r="K130" s="13">
        <v>1264358</v>
      </c>
      <c r="L130" s="34">
        <v>45</v>
      </c>
      <c r="M130" s="45">
        <v>17.043800000000001</v>
      </c>
      <c r="N130" s="45">
        <v>16.122</v>
      </c>
      <c r="O130" s="45">
        <v>33.454999999999998</v>
      </c>
      <c r="P130" s="45">
        <v>33.745399999999997</v>
      </c>
      <c r="Q130" s="3">
        <v>8.1597938144329891</v>
      </c>
      <c r="R130" s="3">
        <v>8.1718213058419238</v>
      </c>
      <c r="S130" s="46">
        <v>8.4158405193002199</v>
      </c>
      <c r="T130" s="47">
        <v>8.2451057023573977</v>
      </c>
      <c r="U130" s="48">
        <v>0.50593557333333206</v>
      </c>
      <c r="V130" s="48">
        <v>0.63511061333333219</v>
      </c>
      <c r="W130" s="7">
        <v>6.3839999999999995</v>
      </c>
      <c r="X130" s="7">
        <v>10.969000000000001</v>
      </c>
      <c r="Y130" s="7">
        <v>0.14000000000000001</v>
      </c>
      <c r="Z130" s="7">
        <v>1.8690000000000002</v>
      </c>
      <c r="AA130" s="7">
        <v>2.0089999999999999</v>
      </c>
      <c r="AB130" s="7">
        <v>12.474</v>
      </c>
      <c r="AC130" s="7">
        <v>8.5329999999999995</v>
      </c>
      <c r="AD130" s="7">
        <v>25.312000000000001</v>
      </c>
      <c r="AE130" s="7">
        <v>130.73529000000002</v>
      </c>
      <c r="AF130" s="7">
        <v>132.55970000000002</v>
      </c>
      <c r="AG130" s="7">
        <v>1.1780000000000002</v>
      </c>
      <c r="AH130" s="7">
        <v>3.069</v>
      </c>
      <c r="AI130" s="7">
        <v>8.7027849999999987</v>
      </c>
      <c r="AJ130" s="7">
        <v>9.5656700000000008</v>
      </c>
      <c r="AK130" s="7">
        <v>202.97199999999998</v>
      </c>
      <c r="AL130" s="7">
        <v>191.29600000000002</v>
      </c>
      <c r="AM130" s="36">
        <v>1.5999999999999903</v>
      </c>
      <c r="AN130" s="36">
        <v>1.1000000000000176</v>
      </c>
      <c r="AO130" s="52">
        <v>8.2398000000000025</v>
      </c>
      <c r="AP130" s="53">
        <v>1.6764000000000003</v>
      </c>
      <c r="AQ130" s="14">
        <v>13</v>
      </c>
    </row>
    <row r="131" spans="1:43" ht="15" customHeight="1">
      <c r="A131" s="71"/>
      <c r="B131" s="71"/>
      <c r="C131" s="71"/>
      <c r="D131" s="42">
        <v>21</v>
      </c>
      <c r="E131" s="4">
        <v>0.51666666666666672</v>
      </c>
      <c r="F131" s="58" t="s">
        <v>161</v>
      </c>
      <c r="G131" s="71"/>
      <c r="H131" s="71"/>
      <c r="I131" s="59">
        <v>3</v>
      </c>
      <c r="J131" s="13">
        <v>333338</v>
      </c>
      <c r="K131" s="13">
        <v>1263959</v>
      </c>
      <c r="L131" s="34">
        <v>29</v>
      </c>
      <c r="M131" s="45">
        <v>16.9572</v>
      </c>
      <c r="N131" s="45">
        <v>16.169499999999999</v>
      </c>
      <c r="O131" s="45">
        <v>33.433599999999998</v>
      </c>
      <c r="P131" s="45">
        <v>33.7119</v>
      </c>
      <c r="Q131" s="3">
        <v>8.1683848797250853</v>
      </c>
      <c r="R131" s="3">
        <v>8.1666666666666661</v>
      </c>
      <c r="S131" s="46">
        <v>8.4292581727678346</v>
      </c>
      <c r="T131" s="47">
        <v>8.2133173160573811</v>
      </c>
      <c r="U131" s="48">
        <v>0.66740437333333436</v>
      </c>
      <c r="V131" s="48">
        <v>0.45749493333333313</v>
      </c>
      <c r="W131" s="7">
        <v>9.1140000000000008</v>
      </c>
      <c r="X131" s="7">
        <v>6.8530000000000006</v>
      </c>
      <c r="Y131" s="7">
        <v>0.28699999999999998</v>
      </c>
      <c r="Z131" s="7">
        <v>1.6659999999999999</v>
      </c>
      <c r="AA131" s="7">
        <v>5.2709999999999999</v>
      </c>
      <c r="AB131" s="7">
        <v>14.014000000000001</v>
      </c>
      <c r="AC131" s="7">
        <v>14.672000000000001</v>
      </c>
      <c r="AD131" s="7">
        <v>22.533000000000001</v>
      </c>
      <c r="AE131" s="7">
        <v>139.19436999999999</v>
      </c>
      <c r="AF131" s="7">
        <v>143.56510000000003</v>
      </c>
      <c r="AG131" s="7">
        <v>3.8285</v>
      </c>
      <c r="AH131" s="7">
        <v>3.8904999999999998</v>
      </c>
      <c r="AI131" s="7">
        <v>9.0692050000000002</v>
      </c>
      <c r="AJ131" s="7">
        <v>9.0259599999999995</v>
      </c>
      <c r="AK131" s="7">
        <v>220.33199999999999</v>
      </c>
      <c r="AL131" s="7">
        <v>191.45000000000002</v>
      </c>
      <c r="AM131" s="36">
        <v>1.799999999999996</v>
      </c>
      <c r="AN131" s="36">
        <v>1.0499999999999954</v>
      </c>
      <c r="AO131" s="52">
        <v>1.595</v>
      </c>
      <c r="AP131" s="53">
        <v>2.6043999999999996</v>
      </c>
      <c r="AQ131" s="14">
        <v>10</v>
      </c>
    </row>
    <row r="132" spans="1:43" ht="15" customHeight="1">
      <c r="A132" s="71"/>
      <c r="B132" s="77">
        <f>B$4</f>
        <v>2013</v>
      </c>
      <c r="C132" s="77">
        <f>C$4</f>
        <v>5</v>
      </c>
      <c r="D132" s="42">
        <v>21</v>
      </c>
      <c r="E132" s="4">
        <v>0.59583333333333333</v>
      </c>
      <c r="F132" s="58" t="s">
        <v>161</v>
      </c>
      <c r="G132" s="80" t="s">
        <v>163</v>
      </c>
      <c r="H132" s="71" t="s">
        <v>64</v>
      </c>
      <c r="I132" s="59">
        <v>1</v>
      </c>
      <c r="J132" s="13">
        <v>332848</v>
      </c>
      <c r="K132" s="13">
        <v>1265619</v>
      </c>
      <c r="L132" s="34">
        <v>14</v>
      </c>
      <c r="M132" s="45">
        <v>16.8352</v>
      </c>
      <c r="N132" s="45">
        <v>16.832100000000001</v>
      </c>
      <c r="O132" s="45">
        <v>33.641599999999997</v>
      </c>
      <c r="P132" s="45">
        <v>33.675800000000002</v>
      </c>
      <c r="Q132" s="3">
        <v>8.1752577319587623</v>
      </c>
      <c r="R132" s="3">
        <v>8.1872852233676969</v>
      </c>
      <c r="S132" s="46">
        <v>8.4629029561343803</v>
      </c>
      <c r="T132" s="47">
        <v>8.3635219614580905</v>
      </c>
      <c r="U132" s="48">
        <v>0.58666997333333326</v>
      </c>
      <c r="V132" s="48">
        <v>0.45749493333333313</v>
      </c>
      <c r="W132" s="7">
        <v>7.588000000000001</v>
      </c>
      <c r="X132" s="7">
        <v>8.7990000000000013</v>
      </c>
      <c r="Y132" s="7">
        <v>0.94500000000000006</v>
      </c>
      <c r="Z132" s="7">
        <v>0.71399999999999997</v>
      </c>
      <c r="AA132" s="7">
        <v>4.9630000000000001</v>
      </c>
      <c r="AB132" s="7">
        <v>7.21</v>
      </c>
      <c r="AC132" s="7">
        <v>13.496000000000002</v>
      </c>
      <c r="AD132" s="7">
        <v>16.723000000000003</v>
      </c>
      <c r="AE132" s="7">
        <v>144.95453000000003</v>
      </c>
      <c r="AF132" s="7">
        <v>165.24066999999999</v>
      </c>
      <c r="AG132" s="7">
        <v>1.984</v>
      </c>
      <c r="AH132" s="7">
        <v>1.7515000000000001</v>
      </c>
      <c r="AI132" s="7">
        <v>9.9533249999999995</v>
      </c>
      <c r="AJ132" s="7">
        <v>9.7902649999999998</v>
      </c>
      <c r="AK132" s="7">
        <v>184.36600000000001</v>
      </c>
      <c r="AL132" s="7">
        <v>183.31600000000003</v>
      </c>
      <c r="AM132" s="36">
        <v>2.2000000000000073</v>
      </c>
      <c r="AN132" s="36">
        <v>1.7000000000000071</v>
      </c>
      <c r="AO132" s="52">
        <v>4.9422000000000015</v>
      </c>
      <c r="AP132" s="53">
        <v>1.7923999999999993</v>
      </c>
      <c r="AQ132" s="14">
        <v>14</v>
      </c>
    </row>
    <row r="133" spans="1:43" ht="15" customHeight="1">
      <c r="A133" s="71"/>
      <c r="B133" s="71"/>
      <c r="C133" s="71"/>
      <c r="D133" s="42">
        <v>21</v>
      </c>
      <c r="E133" s="4">
        <v>0.61805555555555558</v>
      </c>
      <c r="F133" s="58" t="s">
        <v>161</v>
      </c>
      <c r="G133" s="71"/>
      <c r="H133" s="71"/>
      <c r="I133" s="59">
        <v>2</v>
      </c>
      <c r="J133" s="5">
        <v>332441</v>
      </c>
      <c r="K133" s="5">
        <v>1265619</v>
      </c>
      <c r="L133" s="34">
        <v>48</v>
      </c>
      <c r="M133" s="45">
        <v>17.452200000000001</v>
      </c>
      <c r="N133" s="45">
        <v>16.377400000000002</v>
      </c>
      <c r="O133" s="45">
        <v>34.002000000000002</v>
      </c>
      <c r="P133" s="45">
        <v>34.1526</v>
      </c>
      <c r="Q133" s="3">
        <v>8.1546391752577314</v>
      </c>
      <c r="R133" s="3">
        <v>8.1666666666666661</v>
      </c>
      <c r="S133" s="46">
        <v>8.2120537220900793</v>
      </c>
      <c r="T133" s="47">
        <v>8.0330480041102934</v>
      </c>
      <c r="U133" s="48">
        <v>0.40905429333333415</v>
      </c>
      <c r="V133" s="48">
        <v>0.47364181333333277</v>
      </c>
      <c r="W133" s="7">
        <v>5.1099999999999994</v>
      </c>
      <c r="X133" s="7">
        <v>7.4480000000000004</v>
      </c>
      <c r="Y133" s="7">
        <v>0.60899999999999999</v>
      </c>
      <c r="Z133" s="7">
        <v>1.3440000000000001</v>
      </c>
      <c r="AA133" s="7">
        <v>10.325000000000001</v>
      </c>
      <c r="AB133" s="7">
        <v>12.872999999999998</v>
      </c>
      <c r="AC133" s="7">
        <v>16.044</v>
      </c>
      <c r="AD133" s="7">
        <v>21.664999999999999</v>
      </c>
      <c r="AE133" s="7">
        <v>117.66425999999998</v>
      </c>
      <c r="AF133" s="7">
        <v>87.86148</v>
      </c>
      <c r="AG133" s="7">
        <v>1.9219999999999999</v>
      </c>
      <c r="AH133" s="7">
        <v>2.9295</v>
      </c>
      <c r="AI133" s="7">
        <v>8.3667449999999999</v>
      </c>
      <c r="AJ133" s="7">
        <v>4.7344749999999998</v>
      </c>
      <c r="AK133" s="7">
        <v>173.614</v>
      </c>
      <c r="AL133" s="7">
        <v>178.15000000000003</v>
      </c>
      <c r="AM133" s="36">
        <v>1.3999999999999846</v>
      </c>
      <c r="AN133" s="36">
        <v>1.5000000000000013</v>
      </c>
      <c r="AO133" s="52">
        <v>2.5754000000000006</v>
      </c>
      <c r="AP133" s="53">
        <v>8.2079999999999984</v>
      </c>
      <c r="AQ133" s="14">
        <v>15</v>
      </c>
    </row>
    <row r="134" spans="1:43" ht="15" customHeight="1">
      <c r="A134" s="71"/>
      <c r="B134" s="77">
        <f>B$4</f>
        <v>2013</v>
      </c>
      <c r="C134" s="77">
        <f>C$4</f>
        <v>5</v>
      </c>
      <c r="D134" s="42">
        <v>21</v>
      </c>
      <c r="E134" s="4">
        <v>0.68263888888888891</v>
      </c>
      <c r="F134" s="58" t="s">
        <v>161</v>
      </c>
      <c r="G134" s="80" t="s">
        <v>164</v>
      </c>
      <c r="H134" s="71" t="s">
        <v>78</v>
      </c>
      <c r="I134" s="59">
        <v>1</v>
      </c>
      <c r="J134" s="5">
        <v>331651</v>
      </c>
      <c r="K134" s="5">
        <v>1264603</v>
      </c>
      <c r="L134" s="7">
        <v>42</v>
      </c>
      <c r="M134" s="45">
        <v>17.373799999999999</v>
      </c>
      <c r="N134" s="45">
        <v>15.078099999999999</v>
      </c>
      <c r="O134" s="45">
        <v>34.003500000000003</v>
      </c>
      <c r="P134" s="45">
        <v>34.176299999999998</v>
      </c>
      <c r="Q134" s="3">
        <v>8.1580756013745699</v>
      </c>
      <c r="R134" s="3">
        <v>8.1048109965635735</v>
      </c>
      <c r="S134" s="46">
        <v>7.531609015711461</v>
      </c>
      <c r="T134" s="47">
        <v>8.099825872035181</v>
      </c>
      <c r="U134" s="48">
        <v>0.39290741333333451</v>
      </c>
      <c r="V134" s="48">
        <v>0.31217301333333336</v>
      </c>
      <c r="W134" s="7">
        <v>12.375999999999998</v>
      </c>
      <c r="X134" s="7">
        <v>6.6709999999999994</v>
      </c>
      <c r="Y134" s="7">
        <v>1.1409999999999998</v>
      </c>
      <c r="Z134" s="7">
        <v>3.052</v>
      </c>
      <c r="AA134" s="7">
        <v>29.693999999999996</v>
      </c>
      <c r="AB134" s="7">
        <v>98.350000000000009</v>
      </c>
      <c r="AC134" s="7">
        <v>43.210999999999991</v>
      </c>
      <c r="AD134" s="7">
        <v>108.07300000000001</v>
      </c>
      <c r="AE134" s="7">
        <v>158.89244000000002</v>
      </c>
      <c r="AF134" s="7">
        <v>280.53032000000002</v>
      </c>
      <c r="AG134" s="7">
        <v>6.0449999999999999</v>
      </c>
      <c r="AH134" s="7">
        <v>15.1745</v>
      </c>
      <c r="AI134" s="7">
        <v>10.64509</v>
      </c>
      <c r="AJ134" s="7">
        <v>18.338515000000001</v>
      </c>
      <c r="AK134" s="7">
        <v>252.81200000000001</v>
      </c>
      <c r="AL134" s="7">
        <v>288.63799999999998</v>
      </c>
      <c r="AM134" s="36">
        <v>1.7000000000000071</v>
      </c>
      <c r="AN134" s="36">
        <v>1.6000000000000181</v>
      </c>
      <c r="AO134" s="52">
        <v>5.9281999999999986</v>
      </c>
      <c r="AP134" s="53">
        <v>6.2097999999999987</v>
      </c>
      <c r="AQ134" s="14">
        <v>9</v>
      </c>
    </row>
    <row r="135" spans="1:43" ht="15" customHeight="1">
      <c r="A135" s="71"/>
      <c r="B135" s="71"/>
      <c r="C135" s="71"/>
      <c r="D135" s="42">
        <v>21</v>
      </c>
      <c r="E135" s="4">
        <v>0.65347222222222223</v>
      </c>
      <c r="F135" s="58" t="s">
        <v>161</v>
      </c>
      <c r="G135" s="71"/>
      <c r="H135" s="71"/>
      <c r="I135" s="59">
        <v>2</v>
      </c>
      <c r="J135" s="5">
        <v>331932</v>
      </c>
      <c r="K135" s="5">
        <v>1265156</v>
      </c>
      <c r="L135" s="34">
        <v>30</v>
      </c>
      <c r="M135" s="45">
        <v>17.674499999999998</v>
      </c>
      <c r="N135" s="45">
        <v>16.920200000000001</v>
      </c>
      <c r="O135" s="45">
        <v>34.048200000000001</v>
      </c>
      <c r="P135" s="45">
        <v>34.116900000000001</v>
      </c>
      <c r="Q135" s="3">
        <v>8.1615120274914084</v>
      </c>
      <c r="R135" s="3">
        <v>8.1701030927835046</v>
      </c>
      <c r="S135" s="46">
        <v>8.1964450772833715</v>
      </c>
      <c r="T135" s="47">
        <v>8.1290108544255251</v>
      </c>
      <c r="U135" s="48">
        <v>0.32831989333333306</v>
      </c>
      <c r="V135" s="48">
        <v>0.37676053333333204</v>
      </c>
      <c r="W135" s="7">
        <v>20.146000000000001</v>
      </c>
      <c r="X135" s="7">
        <v>7.9450000000000003</v>
      </c>
      <c r="Y135" s="7">
        <v>1.008</v>
      </c>
      <c r="Z135" s="7">
        <v>0.93100000000000005</v>
      </c>
      <c r="AA135" s="7">
        <v>32.479999999999997</v>
      </c>
      <c r="AB135" s="7">
        <v>10.836</v>
      </c>
      <c r="AC135" s="7">
        <v>53.634</v>
      </c>
      <c r="AD135" s="7">
        <v>19.712000000000003</v>
      </c>
      <c r="AE135" s="7">
        <v>208.15683000000001</v>
      </c>
      <c r="AF135" s="7">
        <v>454.57909000000001</v>
      </c>
      <c r="AG135" s="7">
        <v>4.5569999999999995</v>
      </c>
      <c r="AH135" s="7">
        <v>2.3095000000000003</v>
      </c>
      <c r="AI135" s="7">
        <v>9.4847599999999996</v>
      </c>
      <c r="AJ135" s="7">
        <v>6.6257850000000005</v>
      </c>
      <c r="AK135" s="7">
        <v>302.41399999999999</v>
      </c>
      <c r="AL135" s="7">
        <v>175.672</v>
      </c>
      <c r="AM135" s="36">
        <v>1.5000000000000013</v>
      </c>
      <c r="AN135" s="36">
        <v>1.1999999999999926</v>
      </c>
      <c r="AO135" s="52">
        <v>1.2498</v>
      </c>
      <c r="AP135" s="53">
        <v>10.928399999999998</v>
      </c>
      <c r="AQ135" s="14">
        <v>12</v>
      </c>
    </row>
    <row r="136" spans="1:43" ht="15" customHeight="1">
      <c r="A136" s="71"/>
      <c r="B136" s="77">
        <f>B$4</f>
        <v>2013</v>
      </c>
      <c r="C136" s="77">
        <f>C$4</f>
        <v>5</v>
      </c>
      <c r="D136" s="42">
        <v>21</v>
      </c>
      <c r="E136" s="4">
        <v>0.70833333333333337</v>
      </c>
      <c r="F136" s="58" t="s">
        <v>161</v>
      </c>
      <c r="G136" s="80" t="s">
        <v>165</v>
      </c>
      <c r="H136" s="71" t="s">
        <v>65</v>
      </c>
      <c r="I136" s="59">
        <v>1</v>
      </c>
      <c r="J136" s="5">
        <v>331545</v>
      </c>
      <c r="K136" s="5">
        <v>1263940</v>
      </c>
      <c r="L136" s="34">
        <v>30</v>
      </c>
      <c r="M136" s="45">
        <v>16.9741</v>
      </c>
      <c r="N136" s="45">
        <v>15.463699999999999</v>
      </c>
      <c r="O136" s="45">
        <v>34.019500000000001</v>
      </c>
      <c r="P136" s="45">
        <v>34.117100000000001</v>
      </c>
      <c r="Q136" s="3">
        <v>8.1597938144329891</v>
      </c>
      <c r="R136" s="3">
        <v>8.1288659793814428</v>
      </c>
      <c r="S136" s="46">
        <v>8.2079763150746938</v>
      </c>
      <c r="T136" s="47">
        <v>7.3275506100501753</v>
      </c>
      <c r="U136" s="48">
        <v>0.27987925333333402</v>
      </c>
      <c r="V136" s="48">
        <v>0.44134805333333338</v>
      </c>
      <c r="W136" s="7">
        <v>7.7069999999999999</v>
      </c>
      <c r="X136" s="7">
        <v>8.2880000000000003</v>
      </c>
      <c r="Y136" s="7">
        <v>1.9880000000000002</v>
      </c>
      <c r="Z136" s="7">
        <v>3.9480000000000004</v>
      </c>
      <c r="AA136" s="7">
        <v>42.945000000000007</v>
      </c>
      <c r="AB136" s="7">
        <v>70.147000000000006</v>
      </c>
      <c r="AC136" s="7">
        <v>52.640000000000008</v>
      </c>
      <c r="AD136" s="7">
        <v>82.38300000000001</v>
      </c>
      <c r="AE136" s="7">
        <v>170.50928999999999</v>
      </c>
      <c r="AF136" s="7">
        <v>203.28308000000001</v>
      </c>
      <c r="AG136" s="7">
        <v>6.7889999999999997</v>
      </c>
      <c r="AH136" s="7">
        <v>11.2995</v>
      </c>
      <c r="AI136" s="7">
        <v>11.62128</v>
      </c>
      <c r="AJ136" s="7">
        <v>14.630760000000002</v>
      </c>
      <c r="AK136" s="7">
        <v>246.708</v>
      </c>
      <c r="AL136" s="7">
        <v>233.77199999999999</v>
      </c>
      <c r="AM136" s="36">
        <v>1.1000000000000036</v>
      </c>
      <c r="AN136" s="36">
        <v>0.9</v>
      </c>
      <c r="AO136" s="52">
        <v>2.7727999999999997</v>
      </c>
      <c r="AP136" s="53">
        <v>2.3433999999999995</v>
      </c>
      <c r="AQ136" s="14">
        <v>9</v>
      </c>
    </row>
    <row r="137" spans="1:43" ht="15" customHeight="1">
      <c r="A137" s="71"/>
      <c r="B137" s="71"/>
      <c r="C137" s="71"/>
      <c r="D137" s="42">
        <v>22</v>
      </c>
      <c r="E137" s="4">
        <v>0.32916666666666666</v>
      </c>
      <c r="F137" s="58" t="s">
        <v>161</v>
      </c>
      <c r="G137" s="71"/>
      <c r="H137" s="71"/>
      <c r="I137" s="59">
        <v>2</v>
      </c>
      <c r="J137" s="5">
        <v>331346</v>
      </c>
      <c r="K137" s="5">
        <v>1262445</v>
      </c>
      <c r="L137" s="34">
        <v>24</v>
      </c>
      <c r="M137" s="45">
        <v>16.302499999999998</v>
      </c>
      <c r="N137" s="45">
        <v>15.7165</v>
      </c>
      <c r="O137" s="45">
        <v>34.021599999999999</v>
      </c>
      <c r="P137" s="45">
        <v>34.058199999999999</v>
      </c>
      <c r="Q137" s="3">
        <v>8.1206605530130336</v>
      </c>
      <c r="R137" s="3">
        <v>8.1345815859536792</v>
      </c>
      <c r="S137" s="46">
        <v>8.2135184253670293</v>
      </c>
      <c r="T137" s="47">
        <v>7.7832329848597661</v>
      </c>
      <c r="U137" s="48">
        <v>0.48978869333333247</v>
      </c>
      <c r="V137" s="48">
        <v>0.29602613333333372</v>
      </c>
      <c r="W137" s="7">
        <v>9.2470000000000017</v>
      </c>
      <c r="X137" s="7">
        <v>10.486000000000001</v>
      </c>
      <c r="Y137" s="7">
        <v>1.9320000000000002</v>
      </c>
      <c r="Z137" s="7">
        <v>2.9890000000000003</v>
      </c>
      <c r="AA137" s="7">
        <v>22.414000000000001</v>
      </c>
      <c r="AB137" s="7">
        <v>41.397999999999996</v>
      </c>
      <c r="AC137" s="7">
        <v>33.593000000000004</v>
      </c>
      <c r="AD137" s="7">
        <v>54.872999999999998</v>
      </c>
      <c r="AE137" s="7">
        <v>145.76961</v>
      </c>
      <c r="AF137" s="7">
        <v>149.68037000000001</v>
      </c>
      <c r="AG137" s="7">
        <v>4.3710000000000004</v>
      </c>
      <c r="AH137" s="7">
        <v>7.7809999999999997</v>
      </c>
      <c r="AI137" s="7">
        <v>11.86215</v>
      </c>
      <c r="AJ137" s="7">
        <v>12.41333</v>
      </c>
      <c r="AK137" s="7">
        <v>200.36800000000002</v>
      </c>
      <c r="AL137" s="7">
        <v>202.93</v>
      </c>
      <c r="AM137" s="36">
        <v>1.2999999999999956</v>
      </c>
      <c r="AN137" s="36">
        <v>1.3999999999999986</v>
      </c>
      <c r="AO137" s="52">
        <v>1.0701999999999998</v>
      </c>
      <c r="AP137" s="53">
        <v>1.3573999999999999</v>
      </c>
      <c r="AQ137" s="14">
        <v>11</v>
      </c>
    </row>
    <row r="138" spans="1:43" ht="15" customHeight="1">
      <c r="A138" s="71"/>
      <c r="B138" s="71"/>
      <c r="C138" s="71"/>
      <c r="D138" s="42">
        <v>21</v>
      </c>
      <c r="E138" s="4">
        <v>0.73402777777777783</v>
      </c>
      <c r="F138" s="58" t="s">
        <v>161</v>
      </c>
      <c r="G138" s="71"/>
      <c r="H138" s="71"/>
      <c r="I138" s="59">
        <v>3</v>
      </c>
      <c r="J138" s="5">
        <v>331346</v>
      </c>
      <c r="K138" s="5">
        <v>1263401</v>
      </c>
      <c r="L138" s="34">
        <v>52</v>
      </c>
      <c r="M138" s="45">
        <v>16.185099999999998</v>
      </c>
      <c r="N138" s="45">
        <v>15.101000000000001</v>
      </c>
      <c r="O138" s="45">
        <v>34.047699999999999</v>
      </c>
      <c r="P138" s="45">
        <v>34.097999999999999</v>
      </c>
      <c r="Q138" s="3">
        <v>8.1323024054982813</v>
      </c>
      <c r="R138" s="3">
        <v>8.1134020618556697</v>
      </c>
      <c r="S138" s="46">
        <v>8.0232688171888782</v>
      </c>
      <c r="T138" s="47">
        <v>7.1303821148036262</v>
      </c>
      <c r="U138" s="48">
        <v>0.36061365333333228</v>
      </c>
      <c r="V138" s="48">
        <v>0.21529173333333254</v>
      </c>
      <c r="W138" s="7">
        <v>17.654000000000003</v>
      </c>
      <c r="X138" s="7">
        <v>7.9379999999999988</v>
      </c>
      <c r="Y138" s="7">
        <v>2.6669999999999998</v>
      </c>
      <c r="Z138" s="7">
        <v>2.9889999999999999</v>
      </c>
      <c r="AA138" s="7">
        <v>41.012999999999998</v>
      </c>
      <c r="AB138" s="7">
        <v>82.088999999999999</v>
      </c>
      <c r="AC138" s="7">
        <v>61.334000000000003</v>
      </c>
      <c r="AD138" s="7">
        <v>93.015999999999991</v>
      </c>
      <c r="AE138" s="7">
        <v>330.62904000000003</v>
      </c>
      <c r="AF138" s="7">
        <v>163.73356999999999</v>
      </c>
      <c r="AG138" s="7">
        <v>7.0215000000000005</v>
      </c>
      <c r="AH138" s="7">
        <v>12.291500000000001</v>
      </c>
      <c r="AI138" s="7">
        <v>12.097905000000001</v>
      </c>
      <c r="AJ138" s="7">
        <v>12.609870000000001</v>
      </c>
      <c r="AK138" s="7">
        <v>220.136</v>
      </c>
      <c r="AL138" s="7">
        <v>244.27199999999999</v>
      </c>
      <c r="AM138" s="36">
        <v>1.3000000000000096</v>
      </c>
      <c r="AN138" s="36">
        <v>2.1999999999999935</v>
      </c>
      <c r="AO138" s="52">
        <v>5.287399999999999</v>
      </c>
      <c r="AP138" s="53">
        <v>1.9663999999999997</v>
      </c>
      <c r="AQ138" s="14">
        <v>11</v>
      </c>
    </row>
    <row r="139" spans="1:43" ht="15" customHeight="1">
      <c r="A139" s="71"/>
      <c r="B139" s="77">
        <f>B$4</f>
        <v>2013</v>
      </c>
      <c r="C139" s="77">
        <f>C$4</f>
        <v>5</v>
      </c>
      <c r="D139" s="42">
        <v>22</v>
      </c>
      <c r="E139" s="4">
        <v>0.375</v>
      </c>
      <c r="F139" s="58" t="s">
        <v>161</v>
      </c>
      <c r="G139" s="80" t="s">
        <v>166</v>
      </c>
      <c r="H139" s="71" t="s">
        <v>79</v>
      </c>
      <c r="I139" s="59">
        <v>1</v>
      </c>
      <c r="J139" s="5">
        <v>331209</v>
      </c>
      <c r="K139" s="5">
        <v>1261506</v>
      </c>
      <c r="L139" s="34">
        <v>20</v>
      </c>
      <c r="M139" s="45">
        <v>16.183399999999999</v>
      </c>
      <c r="N139" s="45">
        <v>16.085799999999999</v>
      </c>
      <c r="O139" s="45">
        <v>33.948900000000002</v>
      </c>
      <c r="P139" s="45">
        <v>33.955500000000001</v>
      </c>
      <c r="Q139" s="3">
        <v>8.1206605530130336</v>
      </c>
      <c r="R139" s="3">
        <v>8.1485026188943213</v>
      </c>
      <c r="S139" s="46">
        <v>8.0931191884972389</v>
      </c>
      <c r="T139" s="47">
        <v>7.9017127911908887</v>
      </c>
      <c r="U139" s="48">
        <v>0.42520117333333385</v>
      </c>
      <c r="V139" s="48">
        <v>0.39290741333333451</v>
      </c>
      <c r="W139" s="7">
        <v>16.282</v>
      </c>
      <c r="X139" s="7">
        <v>7.5670000000000002</v>
      </c>
      <c r="Y139" s="7">
        <v>2.0579999999999998</v>
      </c>
      <c r="Z139" s="7">
        <v>2.3309999999999995</v>
      </c>
      <c r="AA139" s="7">
        <v>23.625</v>
      </c>
      <c r="AB139" s="7">
        <v>24.934000000000001</v>
      </c>
      <c r="AC139" s="7">
        <v>41.965000000000003</v>
      </c>
      <c r="AD139" s="7">
        <v>34.832000000000001</v>
      </c>
      <c r="AE139" s="7">
        <v>121.35851</v>
      </c>
      <c r="AF139" s="7">
        <v>119.19138000000001</v>
      </c>
      <c r="AG139" s="7">
        <v>5.2390000000000008</v>
      </c>
      <c r="AH139" s="7">
        <v>5.3474999999999993</v>
      </c>
      <c r="AI139" s="7">
        <v>8.9231949999999998</v>
      </c>
      <c r="AJ139" s="7">
        <v>11.114274999999999</v>
      </c>
      <c r="AK139" s="7">
        <v>174.49600000000001</v>
      </c>
      <c r="AL139" s="7">
        <v>169.52600000000001</v>
      </c>
      <c r="AM139" s="36">
        <v>1.3999999999999846</v>
      </c>
      <c r="AN139" s="36">
        <v>1.0000000000000147</v>
      </c>
      <c r="AO139" s="52">
        <v>0.45839999999999997</v>
      </c>
      <c r="AP139" s="53">
        <v>0.43499999999999994</v>
      </c>
      <c r="AQ139" s="14">
        <v>13</v>
      </c>
    </row>
    <row r="140" spans="1:43" ht="15" customHeight="1">
      <c r="A140" s="71"/>
      <c r="B140" s="71"/>
      <c r="C140" s="71"/>
      <c r="D140" s="42">
        <v>22</v>
      </c>
      <c r="E140" s="4">
        <v>0.35069444444444442</v>
      </c>
      <c r="F140" s="58" t="s">
        <v>161</v>
      </c>
      <c r="G140" s="71"/>
      <c r="H140" s="71"/>
      <c r="I140" s="59">
        <v>2</v>
      </c>
      <c r="J140" s="5">
        <v>331312</v>
      </c>
      <c r="K140" s="5">
        <v>1261939</v>
      </c>
      <c r="L140" s="7">
        <v>29</v>
      </c>
      <c r="M140" s="45">
        <v>16.299399999999999</v>
      </c>
      <c r="N140" s="45">
        <v>15.544</v>
      </c>
      <c r="O140" s="45">
        <v>34.004600000000003</v>
      </c>
      <c r="P140" s="45">
        <v>34.014200000000002</v>
      </c>
      <c r="Q140" s="3">
        <v>8.1415421024239993</v>
      </c>
      <c r="R140" s="3">
        <v>8.1398019733064189</v>
      </c>
      <c r="S140" s="46">
        <v>8.4572352165214593</v>
      </c>
      <c r="T140" s="47">
        <v>7.7824400134811302</v>
      </c>
      <c r="U140" s="48">
        <v>0.29602613333333372</v>
      </c>
      <c r="V140" s="48">
        <v>0.39290741333333451</v>
      </c>
      <c r="W140" s="7">
        <v>5.4950000000000001</v>
      </c>
      <c r="X140" s="7">
        <v>10.962</v>
      </c>
      <c r="Y140" s="7">
        <v>1.5469999999999999</v>
      </c>
      <c r="Z140" s="7">
        <v>3.7940000000000005</v>
      </c>
      <c r="AA140" s="7">
        <v>18.164999999999999</v>
      </c>
      <c r="AB140" s="7">
        <v>41.027000000000001</v>
      </c>
      <c r="AC140" s="7">
        <v>25.207000000000001</v>
      </c>
      <c r="AD140" s="7">
        <v>55.783000000000001</v>
      </c>
      <c r="AE140" s="7">
        <v>127.67327999999999</v>
      </c>
      <c r="AF140" s="7">
        <v>144.90707</v>
      </c>
      <c r="AG140" s="7">
        <v>4.4175000000000004</v>
      </c>
      <c r="AH140" s="7">
        <v>8.4785000000000004</v>
      </c>
      <c r="AI140" s="7">
        <v>12.675125</v>
      </c>
      <c r="AJ140" s="7">
        <v>10.468389999999999</v>
      </c>
      <c r="AK140" s="7">
        <v>187.18</v>
      </c>
      <c r="AL140" s="7">
        <v>219.71599999999998</v>
      </c>
      <c r="AM140" s="36">
        <v>1.2000000000000066</v>
      </c>
      <c r="AN140" s="36">
        <v>0.70000000000000617</v>
      </c>
      <c r="AO140" s="52">
        <v>1.2469999999999999</v>
      </c>
      <c r="AP140" s="53">
        <v>7.7467999999999986</v>
      </c>
      <c r="AQ140" s="14">
        <v>13</v>
      </c>
    </row>
    <row r="141" spans="1:43" ht="15" customHeight="1">
      <c r="A141" s="71"/>
      <c r="B141" s="71"/>
      <c r="C141" s="71"/>
      <c r="D141" s="42">
        <v>22</v>
      </c>
      <c r="E141" s="4">
        <v>0.3923611111111111</v>
      </c>
      <c r="F141" s="58" t="s">
        <v>161</v>
      </c>
      <c r="G141" s="71"/>
      <c r="H141" s="71"/>
      <c r="I141" s="59">
        <v>3</v>
      </c>
      <c r="J141" s="5">
        <v>331416</v>
      </c>
      <c r="K141" s="5">
        <v>1261210</v>
      </c>
      <c r="L141" s="7">
        <v>27</v>
      </c>
      <c r="M141" s="45">
        <v>16.106400000000001</v>
      </c>
      <c r="N141" s="45">
        <v>16.057500000000001</v>
      </c>
      <c r="O141" s="45">
        <v>33.910800000000002</v>
      </c>
      <c r="P141" s="45">
        <v>33.907299999999999</v>
      </c>
      <c r="Q141" s="3">
        <v>8.1398019733064189</v>
      </c>
      <c r="R141" s="3">
        <v>8.1624236518349669</v>
      </c>
      <c r="S141" s="46">
        <v>8.2630949967607581</v>
      </c>
      <c r="T141" s="47">
        <v>8.246734865877194</v>
      </c>
      <c r="U141" s="48">
        <v>0.29602613333333372</v>
      </c>
      <c r="V141" s="48">
        <v>0.78043253333333196</v>
      </c>
      <c r="W141" s="7">
        <v>4.5010000000000003</v>
      </c>
      <c r="X141" s="7">
        <v>5.0330000000000004</v>
      </c>
      <c r="Y141" s="7">
        <v>1.9670000000000001</v>
      </c>
      <c r="Z141" s="7">
        <v>1.9600000000000002</v>
      </c>
      <c r="AA141" s="7">
        <v>22.952999999999996</v>
      </c>
      <c r="AB141" s="7">
        <v>22.924999999999997</v>
      </c>
      <c r="AC141" s="7">
        <v>29.420999999999996</v>
      </c>
      <c r="AD141" s="7">
        <v>29.917999999999999</v>
      </c>
      <c r="AE141" s="7">
        <v>119.53746</v>
      </c>
      <c r="AF141" s="7">
        <v>113.80348000000001</v>
      </c>
      <c r="AG141" s="7">
        <v>5.6419999999999995</v>
      </c>
      <c r="AH141" s="7">
        <v>5.2389999999999999</v>
      </c>
      <c r="AI141" s="7">
        <v>10.036095</v>
      </c>
      <c r="AJ141" s="7">
        <v>9.7904199999999992</v>
      </c>
      <c r="AK141" s="7">
        <v>167.42599999999999</v>
      </c>
      <c r="AL141" s="7">
        <v>188.48200000000003</v>
      </c>
      <c r="AM141" s="36">
        <v>1.3000000000000096</v>
      </c>
      <c r="AN141" s="36">
        <v>1.1000000000000176</v>
      </c>
      <c r="AO141" s="52">
        <v>1.7081999999999999</v>
      </c>
      <c r="AP141" s="53">
        <v>3.9038000000000004</v>
      </c>
      <c r="AQ141" s="14">
        <v>14</v>
      </c>
    </row>
    <row r="142" spans="1:43" ht="15" customHeight="1">
      <c r="A142" s="71"/>
      <c r="B142" s="77">
        <f>B$4</f>
        <v>2013</v>
      </c>
      <c r="C142" s="77">
        <f>C$4</f>
        <v>5</v>
      </c>
      <c r="D142" s="42">
        <v>22</v>
      </c>
      <c r="E142" s="4">
        <v>0.44236111111111115</v>
      </c>
      <c r="F142" s="58" t="s">
        <v>161</v>
      </c>
      <c r="G142" s="80" t="s">
        <v>167</v>
      </c>
      <c r="H142" s="71" t="s">
        <v>66</v>
      </c>
      <c r="I142" s="59">
        <v>1</v>
      </c>
      <c r="J142" s="5">
        <v>331209</v>
      </c>
      <c r="K142" s="5">
        <v>1261506</v>
      </c>
      <c r="L142" s="34">
        <v>23</v>
      </c>
      <c r="M142" s="45">
        <v>15.963800000000001</v>
      </c>
      <c r="N142" s="45">
        <v>15.773999999999999</v>
      </c>
      <c r="O142" s="45">
        <v>33.895699999999998</v>
      </c>
      <c r="P142" s="45">
        <v>33.895899999999997</v>
      </c>
      <c r="Q142" s="3">
        <v>8.1432822315415816</v>
      </c>
      <c r="R142" s="3">
        <v>8.1589433935998059</v>
      </c>
      <c r="S142" s="46">
        <v>8.1204223551169576</v>
      </c>
      <c r="T142" s="47">
        <v>8.0147367912563592</v>
      </c>
      <c r="U142" s="48">
        <v>0.53822933333333434</v>
      </c>
      <c r="V142" s="48">
        <v>0.39290741333333451</v>
      </c>
      <c r="W142" s="7">
        <v>8.9809999999999999</v>
      </c>
      <c r="X142" s="7">
        <v>9.4429999999999996</v>
      </c>
      <c r="Y142" s="7">
        <v>3.1289999999999996</v>
      </c>
      <c r="Z142" s="7">
        <v>3.36</v>
      </c>
      <c r="AA142" s="7">
        <v>29.854999999999997</v>
      </c>
      <c r="AB142" s="7">
        <v>29.344000000000001</v>
      </c>
      <c r="AC142" s="7">
        <v>41.964999999999996</v>
      </c>
      <c r="AD142" s="7">
        <v>42.146999999999998</v>
      </c>
      <c r="AE142" s="7">
        <v>119.27503000000002</v>
      </c>
      <c r="AF142" s="7">
        <v>110.57074</v>
      </c>
      <c r="AG142" s="7">
        <v>6.1070000000000002</v>
      </c>
      <c r="AH142" s="7">
        <v>6.6185</v>
      </c>
      <c r="AI142" s="7">
        <v>8.7207650000000001</v>
      </c>
      <c r="AJ142" s="7">
        <v>9.8531950000000013</v>
      </c>
      <c r="AK142" s="7">
        <v>170.142</v>
      </c>
      <c r="AL142" s="7">
        <v>172.53600000000003</v>
      </c>
      <c r="AM142" s="36">
        <v>1.7000000000000071</v>
      </c>
      <c r="AN142" s="36">
        <v>1.5000000000000013</v>
      </c>
      <c r="AO142" s="52">
        <v>1.363</v>
      </c>
      <c r="AP142" s="53">
        <v>3.5529999999999999</v>
      </c>
      <c r="AQ142" s="14">
        <v>14</v>
      </c>
    </row>
    <row r="143" spans="1:43" ht="15" customHeight="1">
      <c r="A143" s="71"/>
      <c r="B143" s="71"/>
      <c r="C143" s="71"/>
      <c r="D143" s="42">
        <v>22</v>
      </c>
      <c r="E143" s="4">
        <v>0.47986111111111113</v>
      </c>
      <c r="F143" s="58" t="s">
        <v>161</v>
      </c>
      <c r="G143" s="71"/>
      <c r="H143" s="71"/>
      <c r="I143" s="59">
        <v>2</v>
      </c>
      <c r="J143" s="5">
        <v>331312</v>
      </c>
      <c r="K143" s="5">
        <v>1261939</v>
      </c>
      <c r="L143" s="34">
        <v>32</v>
      </c>
      <c r="M143" s="45">
        <v>16.9603</v>
      </c>
      <c r="N143" s="45">
        <v>15.875500000000001</v>
      </c>
      <c r="O143" s="45">
        <v>33.4895</v>
      </c>
      <c r="P143" s="45">
        <v>33.853400000000001</v>
      </c>
      <c r="Q143" s="3">
        <v>8.1693841683052888</v>
      </c>
      <c r="R143" s="3">
        <v>8.1798249430107717</v>
      </c>
      <c r="S143" s="46">
        <v>8.4960908108643185</v>
      </c>
      <c r="T143" s="47">
        <v>8.0648247485488742</v>
      </c>
      <c r="U143" s="48">
        <v>0.48978869333333247</v>
      </c>
      <c r="V143" s="48">
        <v>0.3444667733333327</v>
      </c>
      <c r="W143" s="7">
        <v>8.1129999999999995</v>
      </c>
      <c r="X143" s="7">
        <v>7.6509999999999998</v>
      </c>
      <c r="Y143" s="7">
        <v>0.32900000000000001</v>
      </c>
      <c r="Z143" s="7">
        <v>2.2469999999999999</v>
      </c>
      <c r="AA143" s="7">
        <v>9.4010000000000016</v>
      </c>
      <c r="AB143" s="7">
        <v>19.95</v>
      </c>
      <c r="AC143" s="7">
        <v>17.843000000000004</v>
      </c>
      <c r="AD143" s="7">
        <v>29.847999999999999</v>
      </c>
      <c r="AE143" s="7">
        <v>115.65715</v>
      </c>
      <c r="AF143" s="7">
        <v>109.95130999999999</v>
      </c>
      <c r="AG143" s="7">
        <v>1.054</v>
      </c>
      <c r="AH143" s="7">
        <v>4.7275</v>
      </c>
      <c r="AI143" s="7">
        <v>8.0176850000000002</v>
      </c>
      <c r="AJ143" s="7">
        <v>8.0879000000000012</v>
      </c>
      <c r="AK143" s="7">
        <v>223.11800000000002</v>
      </c>
      <c r="AL143" s="7">
        <v>177.51999999999998</v>
      </c>
      <c r="AM143" s="36">
        <v>2.1999999999999797</v>
      </c>
      <c r="AN143" s="36">
        <v>1.6999999999999793</v>
      </c>
      <c r="AO143" s="52">
        <v>2.1983999999999999</v>
      </c>
      <c r="AP143" s="53">
        <v>5.287399999999999</v>
      </c>
      <c r="AQ143" s="14">
        <v>9</v>
      </c>
    </row>
    <row r="144" spans="1:43" ht="15" customHeight="1">
      <c r="A144" s="71"/>
      <c r="B144" s="71"/>
      <c r="C144" s="71"/>
      <c r="D144" s="42">
        <v>22</v>
      </c>
      <c r="E144" s="4">
        <v>0.41319444444444442</v>
      </c>
      <c r="F144" s="58" t="s">
        <v>161</v>
      </c>
      <c r="G144" s="71"/>
      <c r="H144" s="71"/>
      <c r="I144" s="59">
        <v>3</v>
      </c>
      <c r="J144" s="5">
        <v>331416</v>
      </c>
      <c r="K144" s="5">
        <v>1261210</v>
      </c>
      <c r="L144" s="34">
        <v>20</v>
      </c>
      <c r="M144" s="45">
        <v>15.9932</v>
      </c>
      <c r="N144" s="45">
        <v>15.860099999999999</v>
      </c>
      <c r="O144" s="45">
        <v>33.886299999999999</v>
      </c>
      <c r="P144" s="45">
        <v>33.891399999999997</v>
      </c>
      <c r="Q144" s="3">
        <v>8.1380618441888384</v>
      </c>
      <c r="R144" s="3">
        <v>8.1450223606591603</v>
      </c>
      <c r="S144" s="46">
        <v>8.0838546999984366</v>
      </c>
      <c r="T144" s="47">
        <v>8.1123877031242806</v>
      </c>
      <c r="U144" s="48">
        <v>0.27987925333333402</v>
      </c>
      <c r="V144" s="48">
        <v>0.44134805333333338</v>
      </c>
      <c r="W144" s="7">
        <v>2.3659999999999997</v>
      </c>
      <c r="X144" s="7">
        <v>12.026</v>
      </c>
      <c r="Y144" s="7">
        <v>2.6669999999999998</v>
      </c>
      <c r="Z144" s="7">
        <v>2.6179999999999999</v>
      </c>
      <c r="AA144" s="7">
        <v>31.08</v>
      </c>
      <c r="AB144" s="7">
        <v>29.498000000000005</v>
      </c>
      <c r="AC144" s="7">
        <v>36.113</v>
      </c>
      <c r="AD144" s="7">
        <v>44.142000000000003</v>
      </c>
      <c r="AE144" s="7">
        <v>116.20063000000002</v>
      </c>
      <c r="AF144" s="7">
        <v>119.61131</v>
      </c>
      <c r="AG144" s="7">
        <v>6.665</v>
      </c>
      <c r="AH144" s="7">
        <v>6.4479999999999995</v>
      </c>
      <c r="AI144" s="7">
        <v>9.8452900000000003</v>
      </c>
      <c r="AJ144" s="7">
        <v>9.4306650000000012</v>
      </c>
      <c r="AK144" s="7">
        <v>171.31800000000001</v>
      </c>
      <c r="AL144" s="7">
        <v>169.03600000000003</v>
      </c>
      <c r="AM144" s="36">
        <v>2.699999999999994</v>
      </c>
      <c r="AN144" s="36">
        <v>0.80000000000000904</v>
      </c>
      <c r="AO144" s="52">
        <v>6.4128000000000007</v>
      </c>
      <c r="AP144" s="53">
        <v>2.7148000000000012</v>
      </c>
      <c r="AQ144" s="14">
        <v>17</v>
      </c>
    </row>
    <row r="145" spans="1:43" ht="15" customHeight="1">
      <c r="A145" s="71"/>
      <c r="B145" s="77">
        <f>B$4</f>
        <v>2013</v>
      </c>
      <c r="C145" s="77">
        <f>C$4</f>
        <v>5</v>
      </c>
      <c r="D145" s="29">
        <v>22</v>
      </c>
      <c r="E145" s="4">
        <v>0.47916666666666669</v>
      </c>
      <c r="F145" s="58" t="s">
        <v>169</v>
      </c>
      <c r="G145" s="80" t="s">
        <v>168</v>
      </c>
      <c r="H145" s="71" t="s">
        <v>80</v>
      </c>
      <c r="I145" s="59">
        <v>1</v>
      </c>
      <c r="J145" s="5">
        <v>343545</v>
      </c>
      <c r="K145" s="5">
        <v>1261335</v>
      </c>
      <c r="L145" s="7">
        <v>31</v>
      </c>
      <c r="M145" s="3">
        <v>14.868399999999999</v>
      </c>
      <c r="N145" s="3">
        <v>14.588699999999999</v>
      </c>
      <c r="O145" s="3">
        <v>33.008800000000001</v>
      </c>
      <c r="P145" s="3">
        <v>33.0182</v>
      </c>
      <c r="Q145" s="3">
        <v>8.1587109589041109</v>
      </c>
      <c r="R145" s="3">
        <v>8.1717761986301358</v>
      </c>
      <c r="S145" s="3">
        <v>8.6288983099724614</v>
      </c>
      <c r="T145" s="3">
        <v>8.2251339090029045</v>
      </c>
      <c r="U145" s="48">
        <v>1.0183199999999999</v>
      </c>
      <c r="V145" s="48">
        <v>0.82280256000000129</v>
      </c>
      <c r="W145" s="7">
        <v>4.8439999999999994</v>
      </c>
      <c r="X145" s="7">
        <v>2.2050000000000001</v>
      </c>
      <c r="Y145" s="7">
        <v>4.431</v>
      </c>
      <c r="Z145" s="7">
        <v>4.9210000000000003</v>
      </c>
      <c r="AA145" s="7">
        <v>115.00999999999999</v>
      </c>
      <c r="AB145" s="7">
        <v>126.861</v>
      </c>
      <c r="AC145" s="7">
        <v>124.285</v>
      </c>
      <c r="AD145" s="7">
        <v>133.98699999999999</v>
      </c>
      <c r="AE145" s="7">
        <v>209.11527000000001</v>
      </c>
      <c r="AF145" s="7">
        <v>217.57386000000002</v>
      </c>
      <c r="AG145" s="7">
        <v>16.244</v>
      </c>
      <c r="AH145" s="7">
        <v>17.856000000000002</v>
      </c>
      <c r="AI145" s="7">
        <v>19.827135000000002</v>
      </c>
      <c r="AJ145" s="7">
        <v>30.337064999999999</v>
      </c>
      <c r="AK145" s="7">
        <v>325.22000000000003</v>
      </c>
      <c r="AL145" s="7">
        <v>366.36599999999999</v>
      </c>
      <c r="AM145" s="36">
        <v>19.84999999999998</v>
      </c>
      <c r="AN145" s="36">
        <v>21.800000000000015</v>
      </c>
      <c r="AO145" s="52">
        <v>0.72219999999999995</v>
      </c>
      <c r="AP145" s="53">
        <v>1.1572</v>
      </c>
      <c r="AQ145" s="3">
        <v>1.3</v>
      </c>
    </row>
    <row r="146" spans="1:43" ht="15" customHeight="1">
      <c r="A146" s="71"/>
      <c r="B146" s="71"/>
      <c r="C146" s="71"/>
      <c r="D146" s="30">
        <v>22</v>
      </c>
      <c r="E146" s="4">
        <v>0.4861111111111111</v>
      </c>
      <c r="F146" s="58" t="s">
        <v>169</v>
      </c>
      <c r="G146" s="71"/>
      <c r="H146" s="71"/>
      <c r="I146" s="59">
        <v>2</v>
      </c>
      <c r="J146" s="5">
        <v>342914</v>
      </c>
      <c r="K146" s="5">
        <v>1262537</v>
      </c>
      <c r="L146" s="7">
        <v>16</v>
      </c>
      <c r="M146" s="3">
        <v>17.361899999999999</v>
      </c>
      <c r="N146" s="3">
        <v>16.729700000000001</v>
      </c>
      <c r="O146" s="3">
        <v>32.954500000000003</v>
      </c>
      <c r="P146" s="3">
        <v>32.963099999999997</v>
      </c>
      <c r="Q146" s="3">
        <v>8.1848414383561661</v>
      </c>
      <c r="R146" s="3">
        <v>8.1818390410958894</v>
      </c>
      <c r="S146" s="3">
        <v>8.7315272173849241</v>
      </c>
      <c r="T146" s="3">
        <v>8.5402096030977734</v>
      </c>
      <c r="U146" s="48">
        <v>0.90426815999999943</v>
      </c>
      <c r="V146" s="48">
        <v>0.74133696000000004</v>
      </c>
      <c r="W146" s="7">
        <v>7.4760000000000009</v>
      </c>
      <c r="X146" s="7">
        <v>16.38</v>
      </c>
      <c r="Y146" s="7">
        <v>3.556</v>
      </c>
      <c r="Z146" s="7">
        <v>3.5</v>
      </c>
      <c r="AA146" s="7">
        <v>58.184000000000012</v>
      </c>
      <c r="AB146" s="7">
        <v>63.56</v>
      </c>
      <c r="AC146" s="7">
        <v>69.216000000000008</v>
      </c>
      <c r="AD146" s="7">
        <v>83.44</v>
      </c>
      <c r="AE146" s="7">
        <v>182.25375000000003</v>
      </c>
      <c r="AF146" s="7">
        <v>223.77530000000002</v>
      </c>
      <c r="AG146" s="7">
        <v>9.5015000000000001</v>
      </c>
      <c r="AH146" s="7">
        <v>10.075000000000001</v>
      </c>
      <c r="AI146" s="7">
        <v>17.8095</v>
      </c>
      <c r="AJ146" s="7">
        <v>50.581304999999993</v>
      </c>
      <c r="AK146" s="7">
        <v>281.56800000000004</v>
      </c>
      <c r="AL146" s="7">
        <v>278.92200000000003</v>
      </c>
      <c r="AM146" s="36">
        <v>9.9000000000000199</v>
      </c>
      <c r="AN146" s="36">
        <v>9.2999999999999758</v>
      </c>
      <c r="AO146" s="52">
        <v>2.2909999999999995</v>
      </c>
      <c r="AP146" s="53">
        <v>2.9607999999999999</v>
      </c>
      <c r="AQ146" s="3">
        <v>1.3</v>
      </c>
    </row>
    <row r="147" spans="1:43" ht="15" customHeight="1">
      <c r="A147" s="71"/>
      <c r="B147" s="71"/>
      <c r="C147" s="71"/>
      <c r="D147" s="30">
        <v>22</v>
      </c>
      <c r="E147" s="4">
        <v>0.5</v>
      </c>
      <c r="F147" s="58" t="s">
        <v>169</v>
      </c>
      <c r="G147" s="71"/>
      <c r="H147" s="71"/>
      <c r="I147" s="59">
        <v>3</v>
      </c>
      <c r="J147" s="5">
        <v>342052</v>
      </c>
      <c r="K147" s="5">
        <v>1262338</v>
      </c>
      <c r="L147" s="7">
        <v>12</v>
      </c>
      <c r="M147" s="3">
        <v>16.190300000000001</v>
      </c>
      <c r="N147" s="3">
        <v>15.78</v>
      </c>
      <c r="O147" s="3">
        <v>33.11</v>
      </c>
      <c r="P147" s="3">
        <v>33.119999999999997</v>
      </c>
      <c r="Q147" s="3">
        <v>8.1385852739726037</v>
      </c>
      <c r="R147" s="3">
        <v>8.1516505136986304</v>
      </c>
      <c r="S147" s="3">
        <v>8.6359345218298316</v>
      </c>
      <c r="T147" s="3">
        <v>8.7863835416385871</v>
      </c>
      <c r="U147" s="48">
        <v>1.0834924800000014</v>
      </c>
      <c r="V147" s="48">
        <v>0.59469888000000026</v>
      </c>
      <c r="W147" s="7">
        <v>6.0270000000000001</v>
      </c>
      <c r="X147" s="7">
        <v>5.0190000000000001</v>
      </c>
      <c r="Y147" s="7">
        <v>3.5630000000000002</v>
      </c>
      <c r="Z147" s="7">
        <v>3.6820000000000004</v>
      </c>
      <c r="AA147" s="7">
        <v>45.709999999999994</v>
      </c>
      <c r="AB147" s="7">
        <v>50.483999999999995</v>
      </c>
      <c r="AC147" s="7">
        <v>55.3</v>
      </c>
      <c r="AD147" s="7">
        <v>59.184999999999995</v>
      </c>
      <c r="AE147" s="7">
        <v>169.20379000000003</v>
      </c>
      <c r="AF147" s="7">
        <v>178.36077</v>
      </c>
      <c r="AG147" s="7">
        <v>8.7264999999999997</v>
      </c>
      <c r="AH147" s="7">
        <v>8.6954999999999991</v>
      </c>
      <c r="AI147" s="7">
        <v>20.064440000000001</v>
      </c>
      <c r="AJ147" s="7">
        <v>28.275254999999998</v>
      </c>
      <c r="AK147" s="7">
        <v>240.57599999999996</v>
      </c>
      <c r="AL147" s="7">
        <v>245.042</v>
      </c>
      <c r="AM147" s="36">
        <v>8.9500000000000135</v>
      </c>
      <c r="AN147" s="36">
        <v>9.1999999999999851</v>
      </c>
      <c r="AO147" s="52">
        <v>3.625</v>
      </c>
      <c r="AP147" s="53">
        <v>3.4219999999999997</v>
      </c>
      <c r="AQ147" s="3">
        <v>1.5</v>
      </c>
    </row>
    <row r="148" spans="1:43" ht="15" customHeight="1">
      <c r="A148" s="71"/>
      <c r="B148" s="71"/>
      <c r="C148" s="71"/>
      <c r="D148" s="30">
        <v>22</v>
      </c>
      <c r="E148" s="4">
        <v>0.52083333333333337</v>
      </c>
      <c r="F148" s="58" t="s">
        <v>169</v>
      </c>
      <c r="G148" s="71"/>
      <c r="H148" s="71"/>
      <c r="I148" s="59">
        <v>4</v>
      </c>
      <c r="J148" s="5">
        <v>342029</v>
      </c>
      <c r="K148" s="5">
        <v>1231808</v>
      </c>
      <c r="L148" s="7">
        <v>20</v>
      </c>
      <c r="M148" s="3">
        <v>15.295299999999999</v>
      </c>
      <c r="N148" s="3">
        <v>14.3834</v>
      </c>
      <c r="O148" s="3">
        <v>33.226300000000002</v>
      </c>
      <c r="P148" s="3">
        <v>33.253799999999998</v>
      </c>
      <c r="Q148" s="3">
        <v>8.1587109589041109</v>
      </c>
      <c r="R148" s="3">
        <v>8.1687738013698628</v>
      </c>
      <c r="S148" s="3">
        <v>9.0017732274394167</v>
      </c>
      <c r="T148" s="3">
        <v>8.7874053867781257</v>
      </c>
      <c r="U148" s="48">
        <v>0.65987135999999891</v>
      </c>
      <c r="V148" s="48">
        <v>0.49694015999999946</v>
      </c>
      <c r="W148" s="7">
        <v>2.3659999999999997</v>
      </c>
      <c r="X148" s="7">
        <v>4.641</v>
      </c>
      <c r="Y148" s="7">
        <v>5.7679999999999998</v>
      </c>
      <c r="Z148" s="7">
        <v>5.74</v>
      </c>
      <c r="AA148" s="7">
        <v>73.738</v>
      </c>
      <c r="AB148" s="7">
        <v>93.309999999999988</v>
      </c>
      <c r="AC148" s="7">
        <v>81.872</v>
      </c>
      <c r="AD148" s="7">
        <v>103.69099999999999</v>
      </c>
      <c r="AE148" s="7">
        <v>174.47954999999999</v>
      </c>
      <c r="AF148" s="7">
        <v>199.6841</v>
      </c>
      <c r="AG148" s="7">
        <v>12.477500000000001</v>
      </c>
      <c r="AH148" s="7">
        <v>16.538499999999999</v>
      </c>
      <c r="AI148" s="7">
        <v>15.996465000000001</v>
      </c>
      <c r="AJ148" s="7">
        <v>31.290624999999999</v>
      </c>
      <c r="AK148" s="7">
        <v>268.226</v>
      </c>
      <c r="AL148" s="7">
        <v>307.78999999999996</v>
      </c>
      <c r="AM148" s="36">
        <v>7.8000000000000016</v>
      </c>
      <c r="AN148" s="36">
        <v>9.8499999999999979</v>
      </c>
      <c r="AO148" s="52">
        <v>0.95419999999999994</v>
      </c>
      <c r="AP148" s="53">
        <v>0.29000000000000004</v>
      </c>
      <c r="AQ148" s="3">
        <v>2</v>
      </c>
    </row>
    <row r="149" spans="1:43" ht="15" customHeight="1">
      <c r="A149" s="72" t="s">
        <v>187</v>
      </c>
      <c r="B149" s="77">
        <f>B$4</f>
        <v>2013</v>
      </c>
      <c r="C149" s="77">
        <f>C$4</f>
        <v>5</v>
      </c>
      <c r="D149" s="29">
        <v>22</v>
      </c>
      <c r="E149" s="19">
        <v>0.625</v>
      </c>
      <c r="F149" s="58" t="s">
        <v>169</v>
      </c>
      <c r="G149" s="81" t="s">
        <v>170</v>
      </c>
      <c r="H149" s="71" t="s">
        <v>81</v>
      </c>
      <c r="I149" s="59">
        <v>1</v>
      </c>
      <c r="J149" s="5">
        <v>344316</v>
      </c>
      <c r="K149" s="5">
        <v>1262152</v>
      </c>
      <c r="L149" s="7">
        <v>4.5</v>
      </c>
      <c r="M149" s="3">
        <v>18.095800000000001</v>
      </c>
      <c r="N149" s="3">
        <v>16.170000000000002</v>
      </c>
      <c r="O149" s="3">
        <v>32.399299999999997</v>
      </c>
      <c r="P149" s="3">
        <v>32.44</v>
      </c>
      <c r="Q149" s="3">
        <v>8.1285224315068501</v>
      </c>
      <c r="R149" s="3">
        <v>8.1083967465753428</v>
      </c>
      <c r="S149" s="3">
        <v>10.450444236588719</v>
      </c>
      <c r="T149" s="3">
        <v>9.7833959447422085</v>
      </c>
      <c r="U149" s="48">
        <v>1.3767686400000012</v>
      </c>
      <c r="V149" s="48">
        <v>1.0671993599999989</v>
      </c>
      <c r="W149" s="7">
        <v>1.1759999999999999</v>
      </c>
      <c r="X149" s="7">
        <v>1.302</v>
      </c>
      <c r="Y149" s="7">
        <v>4.1859999999999999</v>
      </c>
      <c r="Z149" s="7">
        <v>5.194</v>
      </c>
      <c r="AA149" s="7">
        <v>38.317999999999998</v>
      </c>
      <c r="AB149" s="7">
        <v>55.390999999999998</v>
      </c>
      <c r="AC149" s="7">
        <v>43.68</v>
      </c>
      <c r="AD149" s="7">
        <v>61.887</v>
      </c>
      <c r="AE149" s="7">
        <v>273.20321000000001</v>
      </c>
      <c r="AF149" s="7">
        <v>304.13012000000003</v>
      </c>
      <c r="AG149" s="7">
        <v>2.9605000000000001</v>
      </c>
      <c r="AH149" s="7">
        <v>5.4714999999999998</v>
      </c>
      <c r="AI149" s="7">
        <v>15.153729999999999</v>
      </c>
      <c r="AJ149" s="7">
        <v>17.487874999999999</v>
      </c>
      <c r="AK149" s="7">
        <v>135.548</v>
      </c>
      <c r="AL149" s="7">
        <v>159.572</v>
      </c>
      <c r="AM149" s="36">
        <v>12.85</v>
      </c>
      <c r="AN149" s="36">
        <v>15.649999999999997</v>
      </c>
      <c r="AO149" s="52">
        <v>4.2919999999999998</v>
      </c>
      <c r="AP149" s="53">
        <v>5.6811999999999996</v>
      </c>
      <c r="AQ149" s="3">
        <v>3.7</v>
      </c>
    </row>
    <row r="150" spans="1:43" ht="15" customHeight="1">
      <c r="A150" s="71"/>
      <c r="B150" s="77"/>
      <c r="C150" s="71"/>
      <c r="D150" s="29">
        <v>22</v>
      </c>
      <c r="E150" s="19">
        <v>0.64583333333333337</v>
      </c>
      <c r="F150" s="58" t="s">
        <v>169</v>
      </c>
      <c r="G150" s="71"/>
      <c r="H150" s="71"/>
      <c r="I150" s="59">
        <v>2</v>
      </c>
      <c r="J150" s="5">
        <v>344420</v>
      </c>
      <c r="K150" s="5">
        <v>1262037</v>
      </c>
      <c r="L150" s="7">
        <v>14</v>
      </c>
      <c r="M150" s="3">
        <v>17.342500000000001</v>
      </c>
      <c r="N150" s="3">
        <v>15.59</v>
      </c>
      <c r="O150" s="3">
        <v>32.35</v>
      </c>
      <c r="P150" s="3">
        <v>32.549999999999997</v>
      </c>
      <c r="Q150" s="3">
        <v>8.0648630136986306</v>
      </c>
      <c r="R150" s="3">
        <v>8.044863013698631</v>
      </c>
      <c r="S150" s="3">
        <v>10.745134493455518</v>
      </c>
      <c r="T150" s="3">
        <v>8.636857751043177</v>
      </c>
      <c r="U150" s="48">
        <v>1.2301305600000012</v>
      </c>
      <c r="V150" s="48">
        <v>0.75763007999999954</v>
      </c>
      <c r="W150" s="7">
        <v>0.40599999999999997</v>
      </c>
      <c r="X150" s="7">
        <v>9.6110000000000007</v>
      </c>
      <c r="Y150" s="7">
        <v>3.8010000000000002</v>
      </c>
      <c r="Z150" s="7">
        <v>7.3360000000000003</v>
      </c>
      <c r="AA150" s="7">
        <v>25.094999999999999</v>
      </c>
      <c r="AB150" s="7">
        <v>108.738</v>
      </c>
      <c r="AC150" s="7">
        <v>29.302</v>
      </c>
      <c r="AD150" s="7">
        <v>125.685</v>
      </c>
      <c r="AE150" s="7">
        <v>312.03122999999999</v>
      </c>
      <c r="AF150" s="7">
        <v>361.01765</v>
      </c>
      <c r="AG150" s="7">
        <v>1.55</v>
      </c>
      <c r="AH150" s="7">
        <v>13.438499999999999</v>
      </c>
      <c r="AI150" s="7">
        <v>16.632275</v>
      </c>
      <c r="AJ150" s="7">
        <v>15.953219999999998</v>
      </c>
      <c r="AK150" s="7">
        <v>107.53400000000001</v>
      </c>
      <c r="AL150" s="7">
        <v>243.404</v>
      </c>
      <c r="AM150" s="36">
        <v>18.400000000000027</v>
      </c>
      <c r="AN150" s="36">
        <v>19.400000000000002</v>
      </c>
      <c r="AO150" s="52">
        <v>2.0880000000000001</v>
      </c>
      <c r="AP150" s="53">
        <v>2.58</v>
      </c>
      <c r="AQ150" s="3">
        <v>4</v>
      </c>
    </row>
    <row r="151" spans="1:43" ht="15" customHeight="1">
      <c r="A151" s="71"/>
      <c r="B151" s="77">
        <f>B$4</f>
        <v>2013</v>
      </c>
      <c r="C151" s="77">
        <f>C$4</f>
        <v>5</v>
      </c>
      <c r="D151" s="29">
        <v>22</v>
      </c>
      <c r="E151" s="4">
        <v>0.31944444444444448</v>
      </c>
      <c r="F151" s="58" t="s">
        <v>169</v>
      </c>
      <c r="G151" s="80" t="s">
        <v>171</v>
      </c>
      <c r="H151" s="71" t="s">
        <v>67</v>
      </c>
      <c r="I151" s="59">
        <v>1</v>
      </c>
      <c r="J151" s="5">
        <v>344649</v>
      </c>
      <c r="K151" s="5">
        <v>1262530</v>
      </c>
      <c r="L151" s="7">
        <v>13.4</v>
      </c>
      <c r="M151" s="3">
        <v>16.7837</v>
      </c>
      <c r="N151" s="3">
        <v>14.322900000000001</v>
      </c>
      <c r="O151" s="3">
        <v>31.5593</v>
      </c>
      <c r="P151" s="3">
        <v>31.981400000000001</v>
      </c>
      <c r="Q151" s="3">
        <v>8.044863013698631</v>
      </c>
      <c r="R151" s="3">
        <v>8.0106164383561644</v>
      </c>
      <c r="S151" s="3">
        <v>8.0242083067598777</v>
      </c>
      <c r="T151" s="3">
        <v>8.1558600813936106</v>
      </c>
      <c r="U151" s="48">
        <v>1.5071136000000009</v>
      </c>
      <c r="V151" s="48">
        <v>1.2138374400000014</v>
      </c>
      <c r="W151" s="7">
        <v>35.819000000000003</v>
      </c>
      <c r="X151" s="7">
        <v>93.849000000000004</v>
      </c>
      <c r="Y151" s="7">
        <v>9.5830000000000002</v>
      </c>
      <c r="Z151" s="7">
        <v>13.418999999999999</v>
      </c>
      <c r="AA151" s="7">
        <v>61.95000000000001</v>
      </c>
      <c r="AB151" s="7">
        <v>127.52599999999998</v>
      </c>
      <c r="AC151" s="7">
        <v>107.352</v>
      </c>
      <c r="AD151" s="7">
        <v>234.79399999999998</v>
      </c>
      <c r="AE151" s="7">
        <v>474.20310000000006</v>
      </c>
      <c r="AF151" s="7">
        <v>466.83867999999995</v>
      </c>
      <c r="AG151" s="7">
        <v>0.65099999999999991</v>
      </c>
      <c r="AH151" s="7">
        <v>28.21</v>
      </c>
      <c r="AI151" s="7">
        <v>30.216629999999999</v>
      </c>
      <c r="AJ151" s="7">
        <v>30.273824999999999</v>
      </c>
      <c r="AK151" s="7">
        <v>26.768000000000001</v>
      </c>
      <c r="AL151" s="7">
        <v>414.94600000000003</v>
      </c>
      <c r="AM151" s="36">
        <v>19.550000000000011</v>
      </c>
      <c r="AN151" s="36">
        <v>21.100000000000037</v>
      </c>
      <c r="AO151" s="52">
        <v>11.020000000000001</v>
      </c>
      <c r="AP151" s="53">
        <v>3.4219999999999997</v>
      </c>
      <c r="AQ151" s="3">
        <v>1.8</v>
      </c>
    </row>
    <row r="152" spans="1:43" ht="15" customHeight="1">
      <c r="A152" s="71"/>
      <c r="B152" s="71"/>
      <c r="C152" s="71"/>
      <c r="D152" s="29">
        <v>22</v>
      </c>
      <c r="E152" s="4">
        <v>0.35416666666666669</v>
      </c>
      <c r="F152" s="58" t="s">
        <v>169</v>
      </c>
      <c r="G152" s="71"/>
      <c r="H152" s="71"/>
      <c r="I152" s="59">
        <v>2</v>
      </c>
      <c r="J152" s="5">
        <v>345040</v>
      </c>
      <c r="K152" s="5">
        <v>1262250</v>
      </c>
      <c r="L152" s="7">
        <v>16.899999999999999</v>
      </c>
      <c r="M152" s="3">
        <v>17.1877</v>
      </c>
      <c r="N152" s="3">
        <v>16.9757</v>
      </c>
      <c r="O152" s="3">
        <v>32.282299999999999</v>
      </c>
      <c r="P152" s="3">
        <v>32.311</v>
      </c>
      <c r="Q152" s="3">
        <v>8.0648630136986306</v>
      </c>
      <c r="R152" s="3">
        <v>8.0748630136986304</v>
      </c>
      <c r="S152" s="3">
        <v>8.2729864828911026</v>
      </c>
      <c r="T152" s="3">
        <v>6.9834717176686265</v>
      </c>
      <c r="U152" s="48">
        <v>1.2627168000000004</v>
      </c>
      <c r="V152" s="48">
        <v>1.1160787200000006</v>
      </c>
      <c r="W152" s="7">
        <v>9.5759999999999987</v>
      </c>
      <c r="X152" s="7">
        <v>11.109</v>
      </c>
      <c r="Y152" s="7">
        <v>5.6280000000000001</v>
      </c>
      <c r="Z152" s="7">
        <v>5.782</v>
      </c>
      <c r="AA152" s="7">
        <v>71.05</v>
      </c>
      <c r="AB152" s="7">
        <v>77.917000000000002</v>
      </c>
      <c r="AC152" s="7">
        <v>86.253999999999991</v>
      </c>
      <c r="AD152" s="7">
        <v>94.807999999999993</v>
      </c>
      <c r="AE152" s="7">
        <v>334.82407000000001</v>
      </c>
      <c r="AF152" s="7">
        <v>361.54803999999996</v>
      </c>
      <c r="AG152" s="7">
        <v>9.7029999999999994</v>
      </c>
      <c r="AH152" s="7">
        <v>9.8734999999999999</v>
      </c>
      <c r="AI152" s="7">
        <v>17.800355000000003</v>
      </c>
      <c r="AJ152" s="7">
        <v>21.215005000000001</v>
      </c>
      <c r="AK152" s="7">
        <v>244.29999999999998</v>
      </c>
      <c r="AL152" s="7">
        <v>240.33800000000002</v>
      </c>
      <c r="AM152" s="36">
        <v>12.099999999999971</v>
      </c>
      <c r="AN152" s="36">
        <v>14.94999999999999</v>
      </c>
      <c r="AO152" s="52">
        <v>3.1899999999999995</v>
      </c>
      <c r="AP152" s="53">
        <v>2.7287999999999997</v>
      </c>
      <c r="AQ152" s="3">
        <v>1.6</v>
      </c>
    </row>
    <row r="153" spans="1:43" ht="15" customHeight="1">
      <c r="A153" s="71"/>
      <c r="B153" s="71"/>
      <c r="C153" s="71"/>
      <c r="D153" s="29">
        <v>22</v>
      </c>
      <c r="E153" s="4">
        <v>0.33333333333333331</v>
      </c>
      <c r="F153" s="58" t="s">
        <v>169</v>
      </c>
      <c r="G153" s="71"/>
      <c r="H153" s="71"/>
      <c r="I153" s="59">
        <v>3</v>
      </c>
      <c r="J153" s="5">
        <v>344723</v>
      </c>
      <c r="K153" s="5">
        <v>1262100</v>
      </c>
      <c r="L153" s="7">
        <v>15.8</v>
      </c>
      <c r="M153" s="3">
        <v>16.524799999999999</v>
      </c>
      <c r="N153" s="3">
        <v>16.0261</v>
      </c>
      <c r="O153" s="3">
        <v>32.365600000000001</v>
      </c>
      <c r="P153" s="3">
        <v>32.523699999999998</v>
      </c>
      <c r="Q153" s="3">
        <v>8.121928082191781</v>
      </c>
      <c r="R153" s="3">
        <v>8.1435378424657543</v>
      </c>
      <c r="S153" s="3">
        <v>8.46029829337742</v>
      </c>
      <c r="T153" s="3">
        <v>8.5283360327934528</v>
      </c>
      <c r="U153" s="48">
        <v>1.3115961599999995</v>
      </c>
      <c r="V153" s="48">
        <v>1.1486649600000001</v>
      </c>
      <c r="W153" s="7">
        <v>4.62</v>
      </c>
      <c r="X153" s="7">
        <v>10.674999999999999</v>
      </c>
      <c r="Y153" s="7">
        <v>6.1879999999999997</v>
      </c>
      <c r="Z153" s="7">
        <v>6.524</v>
      </c>
      <c r="AA153" s="7">
        <v>59.143000000000001</v>
      </c>
      <c r="AB153" s="7">
        <v>92.89</v>
      </c>
      <c r="AC153" s="7">
        <v>69.950999999999993</v>
      </c>
      <c r="AD153" s="7">
        <v>110.089</v>
      </c>
      <c r="AE153" s="7">
        <v>387.15775000000002</v>
      </c>
      <c r="AF153" s="7">
        <v>367.67254999999994</v>
      </c>
      <c r="AG153" s="7">
        <v>3.7664999999999997</v>
      </c>
      <c r="AH153" s="7">
        <v>10.943</v>
      </c>
      <c r="AI153" s="7">
        <v>18.958515000000002</v>
      </c>
      <c r="AJ153" s="7">
        <v>26.739979999999999</v>
      </c>
      <c r="AK153" s="7">
        <v>139.45400000000001</v>
      </c>
      <c r="AL153" s="7">
        <v>240.73000000000002</v>
      </c>
      <c r="AM153" s="36">
        <v>11.749999999999996</v>
      </c>
      <c r="AN153" s="36">
        <v>11.399999999999993</v>
      </c>
      <c r="AO153" s="52">
        <v>6.7569999999999997</v>
      </c>
      <c r="AP153" s="53">
        <v>3.1871999999999994</v>
      </c>
      <c r="AQ153" s="3">
        <v>1.7</v>
      </c>
    </row>
    <row r="154" spans="1:43" ht="15" customHeight="1">
      <c r="A154" s="71"/>
      <c r="B154" s="71"/>
      <c r="C154" s="71"/>
      <c r="D154" s="29">
        <v>22</v>
      </c>
      <c r="E154" s="4">
        <v>0.66666666666666663</v>
      </c>
      <c r="F154" s="58" t="s">
        <v>169</v>
      </c>
      <c r="G154" s="71"/>
      <c r="H154" s="71"/>
      <c r="I154" s="59">
        <v>4</v>
      </c>
      <c r="J154" s="5">
        <v>344533</v>
      </c>
      <c r="K154" s="5">
        <v>1262031</v>
      </c>
      <c r="L154" s="7">
        <v>10.4</v>
      </c>
      <c r="M154" s="3">
        <v>16.481400000000001</v>
      </c>
      <c r="N154" s="3">
        <v>15.892799999999999</v>
      </c>
      <c r="O154" s="3">
        <v>32.479999999999997</v>
      </c>
      <c r="P154" s="3">
        <v>32.5989</v>
      </c>
      <c r="Q154" s="3">
        <v>8.121928082191781</v>
      </c>
      <c r="R154" s="3">
        <v>8.0587440068493148</v>
      </c>
      <c r="S154" s="3">
        <v>9.022463688644967</v>
      </c>
      <c r="T154" s="3">
        <v>8.7696566053639842</v>
      </c>
      <c r="U154" s="48">
        <v>1.1486649600000001</v>
      </c>
      <c r="V154" s="48">
        <v>1.1812511999999995</v>
      </c>
      <c r="W154" s="7">
        <v>14.013999999999999</v>
      </c>
      <c r="X154" s="7">
        <v>8.5540000000000003</v>
      </c>
      <c r="Y154" s="7">
        <v>6.7059999999999995</v>
      </c>
      <c r="Z154" s="7">
        <v>6.6709999999999994</v>
      </c>
      <c r="AA154" s="7">
        <v>97.265000000000001</v>
      </c>
      <c r="AB154" s="7">
        <v>108.08699999999999</v>
      </c>
      <c r="AC154" s="7">
        <v>117.985</v>
      </c>
      <c r="AD154" s="7">
        <v>123.31199999999998</v>
      </c>
      <c r="AE154" s="7">
        <v>355.05987999999996</v>
      </c>
      <c r="AF154" s="7">
        <v>370.18911999999995</v>
      </c>
      <c r="AG154" s="7">
        <v>12.245000000000001</v>
      </c>
      <c r="AH154" s="7">
        <v>14.492500000000001</v>
      </c>
      <c r="AI154" s="7">
        <v>23.188309999999998</v>
      </c>
      <c r="AJ154" s="7">
        <v>26.964265000000001</v>
      </c>
      <c r="AK154" s="7">
        <v>244.21600000000004</v>
      </c>
      <c r="AL154" s="7">
        <v>275.89800000000002</v>
      </c>
      <c r="AM154" s="36">
        <v>12.449999999999989</v>
      </c>
      <c r="AN154" s="36">
        <v>15.449999999999992</v>
      </c>
      <c r="AO154" s="52">
        <v>3.6539999999999995</v>
      </c>
      <c r="AP154" s="53">
        <v>2.4967999999999999</v>
      </c>
      <c r="AQ154" s="3">
        <v>1.4</v>
      </c>
    </row>
    <row r="155" spans="1:43" ht="15" customHeight="1">
      <c r="A155" s="71"/>
      <c r="B155" s="77">
        <f>B$4</f>
        <v>2013</v>
      </c>
      <c r="C155" s="77">
        <f>C$4</f>
        <v>5</v>
      </c>
      <c r="D155" s="29">
        <v>22</v>
      </c>
      <c r="E155" s="4">
        <v>0.375</v>
      </c>
      <c r="F155" s="58" t="s">
        <v>169</v>
      </c>
      <c r="G155" s="80" t="s">
        <v>172</v>
      </c>
      <c r="H155" s="71" t="s">
        <v>82</v>
      </c>
      <c r="I155" s="59">
        <v>1</v>
      </c>
      <c r="J155" s="5">
        <v>344822</v>
      </c>
      <c r="K155" s="5">
        <v>1261604</v>
      </c>
      <c r="L155" s="7">
        <v>9</v>
      </c>
      <c r="M155" s="3">
        <v>15.9907</v>
      </c>
      <c r="N155" s="3">
        <v>15.94</v>
      </c>
      <c r="O155" s="3">
        <v>32.590000000000003</v>
      </c>
      <c r="P155" s="3">
        <v>32.590000000000003</v>
      </c>
      <c r="Q155" s="3">
        <v>8.129131335616437</v>
      </c>
      <c r="R155" s="3">
        <v>8.1083441780821914</v>
      </c>
      <c r="S155" s="3">
        <v>8.1912606386656019</v>
      </c>
      <c r="T155" s="3">
        <v>7.7482401827417426</v>
      </c>
      <c r="U155" s="48">
        <v>1.0671993599999989</v>
      </c>
      <c r="V155" s="48">
        <v>1.0020268800000003</v>
      </c>
      <c r="W155" s="7">
        <v>8.4210000000000012</v>
      </c>
      <c r="X155" s="7">
        <v>7.8049999999999997</v>
      </c>
      <c r="Y155" s="7">
        <v>7.2940000000000005</v>
      </c>
      <c r="Z155" s="7">
        <v>6.9790000000000001</v>
      </c>
      <c r="AA155" s="7">
        <v>106.52599999999998</v>
      </c>
      <c r="AB155" s="7">
        <v>105.819</v>
      </c>
      <c r="AC155" s="7">
        <v>122.24099999999999</v>
      </c>
      <c r="AD155" s="7">
        <v>120.60300000000001</v>
      </c>
      <c r="AE155" s="7">
        <v>356.89983000000001</v>
      </c>
      <c r="AF155" s="7">
        <v>359.66755999999998</v>
      </c>
      <c r="AG155" s="7">
        <v>13.128499999999999</v>
      </c>
      <c r="AH155" s="7">
        <v>13.0045</v>
      </c>
      <c r="AI155" s="7">
        <v>21.609324999999998</v>
      </c>
      <c r="AJ155" s="7">
        <v>21.100770000000001</v>
      </c>
      <c r="AK155" s="7">
        <v>377.92999999999995</v>
      </c>
      <c r="AL155" s="7">
        <v>279.48200000000003</v>
      </c>
      <c r="AM155" s="36">
        <v>14.450000000000019</v>
      </c>
      <c r="AN155" s="36">
        <v>28.650000000000009</v>
      </c>
      <c r="AO155" s="52">
        <v>1.8559999999999999</v>
      </c>
      <c r="AP155" s="53">
        <v>1.8559999999999999</v>
      </c>
      <c r="AQ155" s="3">
        <v>1.8</v>
      </c>
    </row>
    <row r="156" spans="1:43" ht="15" customHeight="1">
      <c r="A156" s="71"/>
      <c r="B156" s="71"/>
      <c r="C156" s="71"/>
      <c r="D156" s="29">
        <v>22</v>
      </c>
      <c r="E156" s="4">
        <v>0.4513888888888889</v>
      </c>
      <c r="F156" s="58" t="s">
        <v>169</v>
      </c>
      <c r="G156" s="71"/>
      <c r="H156" s="71"/>
      <c r="I156" s="59">
        <v>2</v>
      </c>
      <c r="J156" s="5">
        <v>344309</v>
      </c>
      <c r="K156" s="5">
        <v>1261335</v>
      </c>
      <c r="L156" s="7">
        <v>32</v>
      </c>
      <c r="M156" s="3">
        <v>14.985300000000001</v>
      </c>
      <c r="N156" s="3">
        <v>14.9909</v>
      </c>
      <c r="O156" s="3">
        <v>32.878399999999999</v>
      </c>
      <c r="P156" s="3">
        <v>32.8767</v>
      </c>
      <c r="Q156" s="3">
        <v>8.121928082191781</v>
      </c>
      <c r="R156" s="3">
        <v>8.118264212328766</v>
      </c>
      <c r="S156" s="3">
        <v>8.4868668138761763</v>
      </c>
      <c r="T156" s="3">
        <v>8.2444675263198146</v>
      </c>
      <c r="U156" s="48">
        <v>0.98573376000000068</v>
      </c>
      <c r="V156" s="48">
        <v>1.1812511999999995</v>
      </c>
      <c r="W156" s="7">
        <v>8.7149999999999999</v>
      </c>
      <c r="X156" s="7">
        <v>4.165</v>
      </c>
      <c r="Y156" s="7">
        <v>6.0410000000000004</v>
      </c>
      <c r="Z156" s="7">
        <v>5.9639999999999995</v>
      </c>
      <c r="AA156" s="7">
        <v>113.12700000000001</v>
      </c>
      <c r="AB156" s="7">
        <v>112.52499999999999</v>
      </c>
      <c r="AC156" s="7">
        <v>127.88300000000001</v>
      </c>
      <c r="AD156" s="7">
        <v>122.654</v>
      </c>
      <c r="AE156" s="7">
        <v>352.80223999999998</v>
      </c>
      <c r="AF156" s="7">
        <v>356.85544999999996</v>
      </c>
      <c r="AG156" s="7">
        <v>16.027000000000001</v>
      </c>
      <c r="AH156" s="7">
        <v>16.011499999999998</v>
      </c>
      <c r="AI156" s="7">
        <v>27.928830000000001</v>
      </c>
      <c r="AJ156" s="7">
        <v>31.294810000000005</v>
      </c>
      <c r="AK156" s="7">
        <v>322.54600000000005</v>
      </c>
      <c r="AL156" s="7">
        <v>320.59999999999997</v>
      </c>
      <c r="AM156" s="36">
        <v>12.550000000000006</v>
      </c>
      <c r="AN156" s="36">
        <v>17.799999999999997</v>
      </c>
      <c r="AO156" s="52">
        <v>0.49299999999999994</v>
      </c>
      <c r="AP156" s="53">
        <v>0.49299999999999994</v>
      </c>
      <c r="AQ156" s="3">
        <v>0.9</v>
      </c>
    </row>
    <row r="157" spans="1:43" ht="15" customHeight="1">
      <c r="A157" s="71"/>
      <c r="B157" s="77">
        <f>B$4</f>
        <v>2013</v>
      </c>
      <c r="C157" s="77">
        <f>C$4</f>
        <v>5</v>
      </c>
      <c r="D157" s="30">
        <v>21</v>
      </c>
      <c r="E157" s="4">
        <v>0.625</v>
      </c>
      <c r="F157" s="58" t="s">
        <v>169</v>
      </c>
      <c r="G157" s="80" t="s">
        <v>173</v>
      </c>
      <c r="H157" s="71" t="s">
        <v>83</v>
      </c>
      <c r="I157" s="59">
        <v>1</v>
      </c>
      <c r="J157" s="5">
        <v>345420</v>
      </c>
      <c r="K157" s="5">
        <v>1262244</v>
      </c>
      <c r="L157" s="7">
        <v>5.5</v>
      </c>
      <c r="M157" s="3">
        <v>18.7196</v>
      </c>
      <c r="N157" s="3">
        <v>18.495699999999999</v>
      </c>
      <c r="O157" s="3">
        <v>32.098399999999998</v>
      </c>
      <c r="P157" s="3">
        <v>32.125081481481494</v>
      </c>
      <c r="Q157" s="3">
        <v>8.1480243150684935</v>
      </c>
      <c r="R157" s="3">
        <v>8.1083441780821914</v>
      </c>
      <c r="S157" s="3">
        <v>7.7991965493981859</v>
      </c>
      <c r="T157" s="3">
        <v>7.6778971771539206</v>
      </c>
      <c r="U157" s="48">
        <v>1.173816639999997</v>
      </c>
      <c r="V157" s="48">
        <v>0.89920815999999704</v>
      </c>
      <c r="W157" s="7">
        <v>25.164999999999999</v>
      </c>
      <c r="X157" s="7">
        <v>24.044999999999998</v>
      </c>
      <c r="Y157" s="7">
        <v>4.4870000000000001</v>
      </c>
      <c r="Z157" s="7">
        <v>4.4169999999999998</v>
      </c>
      <c r="AA157" s="7">
        <v>62.530999999999999</v>
      </c>
      <c r="AB157" s="7">
        <v>60.536000000000001</v>
      </c>
      <c r="AC157" s="7">
        <v>92.182999999999993</v>
      </c>
      <c r="AD157" s="7">
        <v>88.99799999999999</v>
      </c>
      <c r="AE157" s="7">
        <v>323.53538000000003</v>
      </c>
      <c r="AF157" s="7">
        <v>330.24928999999997</v>
      </c>
      <c r="AG157" s="7">
        <v>12.508500000000002</v>
      </c>
      <c r="AH157" s="7">
        <v>11.935</v>
      </c>
      <c r="AI157" s="7">
        <v>12.51408</v>
      </c>
      <c r="AJ157" s="7">
        <v>17.242355000000003</v>
      </c>
      <c r="AK157" s="7">
        <v>420.26599999999996</v>
      </c>
      <c r="AL157" s="7">
        <v>343.29399999999998</v>
      </c>
      <c r="AM157" s="36">
        <v>9.8999999999999915</v>
      </c>
      <c r="AN157" s="36">
        <v>13.149999999999995</v>
      </c>
      <c r="AO157" s="52">
        <v>0.92799999999999994</v>
      </c>
      <c r="AP157" s="53">
        <v>1.1599999999999997</v>
      </c>
      <c r="AQ157" s="3">
        <v>1.9</v>
      </c>
    </row>
    <row r="158" spans="1:43" ht="15" customHeight="1">
      <c r="A158" s="71"/>
      <c r="B158" s="71"/>
      <c r="C158" s="71"/>
      <c r="D158" s="30">
        <v>21</v>
      </c>
      <c r="E158" s="4">
        <v>0.60416666666666663</v>
      </c>
      <c r="F158" s="58" t="s">
        <v>169</v>
      </c>
      <c r="G158" s="71"/>
      <c r="H158" s="71"/>
      <c r="I158" s="59">
        <v>2</v>
      </c>
      <c r="J158" s="5">
        <v>350040</v>
      </c>
      <c r="K158" s="5">
        <v>1261721</v>
      </c>
      <c r="L158" s="7">
        <v>8</v>
      </c>
      <c r="M158" s="3">
        <v>19.0746</v>
      </c>
      <c r="N158" s="3">
        <v>18.008400000000002</v>
      </c>
      <c r="O158" s="3">
        <v>32.097099999999998</v>
      </c>
      <c r="P158" s="3">
        <v>32.123199999999997</v>
      </c>
      <c r="Q158" s="3">
        <v>8.1579443493150681</v>
      </c>
      <c r="R158" s="3">
        <v>8.122750684931507</v>
      </c>
      <c r="S158" s="3">
        <v>8.4868668138761763</v>
      </c>
      <c r="T158" s="3">
        <v>8.0951713336902813</v>
      </c>
      <c r="U158" s="48">
        <v>1.0445891199999968</v>
      </c>
      <c r="V158" s="48">
        <v>1.1092028799999984</v>
      </c>
      <c r="W158" s="7">
        <v>9.5269999999999992</v>
      </c>
      <c r="X158" s="7">
        <v>16.667000000000002</v>
      </c>
      <c r="Y158" s="7">
        <v>3.5700000000000003</v>
      </c>
      <c r="Z158" s="7">
        <v>6.2650000000000006</v>
      </c>
      <c r="AA158" s="7">
        <v>32.494</v>
      </c>
      <c r="AB158" s="7">
        <v>84.27300000000001</v>
      </c>
      <c r="AC158" s="7">
        <v>45.591000000000001</v>
      </c>
      <c r="AD158" s="7">
        <v>107.20500000000001</v>
      </c>
      <c r="AE158" s="7">
        <v>237.75493</v>
      </c>
      <c r="AF158" s="7">
        <v>347.94074000000001</v>
      </c>
      <c r="AG158" s="7">
        <v>4.6964999999999995</v>
      </c>
      <c r="AH158" s="7">
        <v>11.2065</v>
      </c>
      <c r="AI158" s="7">
        <v>18.500644999999999</v>
      </c>
      <c r="AJ158" s="7">
        <v>21.842754999999997</v>
      </c>
      <c r="AK158" s="7">
        <v>308</v>
      </c>
      <c r="AL158" s="7">
        <v>296.80000000000007</v>
      </c>
      <c r="AM158" s="36">
        <v>10.15000000000002</v>
      </c>
      <c r="AN158" s="36">
        <v>8.0499999999999883</v>
      </c>
      <c r="AO158" s="52">
        <v>1.1599999999999997</v>
      </c>
      <c r="AP158" s="53">
        <v>1.5659999999999998</v>
      </c>
      <c r="AQ158" s="3">
        <v>0.8</v>
      </c>
    </row>
    <row r="159" spans="1:43" ht="15" customHeight="1">
      <c r="A159" s="71"/>
      <c r="B159" s="71"/>
      <c r="C159" s="71"/>
      <c r="D159" s="30">
        <v>21</v>
      </c>
      <c r="E159" s="4">
        <v>0.625</v>
      </c>
      <c r="F159" s="58" t="s">
        <v>169</v>
      </c>
      <c r="G159" s="71"/>
      <c r="H159" s="71"/>
      <c r="I159" s="59">
        <v>3</v>
      </c>
      <c r="J159" s="5">
        <v>345244</v>
      </c>
      <c r="K159" s="5">
        <v>1261417</v>
      </c>
      <c r="L159" s="7">
        <v>13</v>
      </c>
      <c r="M159" s="3">
        <v>17.3765</v>
      </c>
      <c r="N159" s="3">
        <v>16.587399999999999</v>
      </c>
      <c r="O159" s="3">
        <v>32.327300000000001</v>
      </c>
      <c r="P159" s="3">
        <v>32.472999999999999</v>
      </c>
      <c r="Q159" s="3">
        <v>8.1633779109589018</v>
      </c>
      <c r="R159" s="3">
        <v>8.1534578767123289</v>
      </c>
      <c r="S159" s="3">
        <v>8.4056195327170116</v>
      </c>
      <c r="T159" s="3">
        <v>8.2275581281796644</v>
      </c>
      <c r="U159" s="48">
        <v>0.91536159999999667</v>
      </c>
      <c r="V159" s="48">
        <v>1.0930494399999986</v>
      </c>
      <c r="W159" s="7">
        <v>9.4430000000000014</v>
      </c>
      <c r="X159" s="7">
        <v>14.322000000000003</v>
      </c>
      <c r="Y159" s="7">
        <v>7.5949999999999998</v>
      </c>
      <c r="Z159" s="7">
        <v>7.7840000000000007</v>
      </c>
      <c r="AA159" s="7">
        <v>107.66000000000003</v>
      </c>
      <c r="AB159" s="7">
        <v>114.65299999999999</v>
      </c>
      <c r="AC159" s="7">
        <v>124.69800000000002</v>
      </c>
      <c r="AD159" s="7">
        <v>136.75899999999999</v>
      </c>
      <c r="AE159" s="7">
        <v>312.24885999999998</v>
      </c>
      <c r="AF159" s="7">
        <v>275.78284999999994</v>
      </c>
      <c r="AG159" s="7">
        <v>14.616499999999998</v>
      </c>
      <c r="AH159" s="7">
        <v>15.329499999999999</v>
      </c>
      <c r="AI159" s="7">
        <v>15.695455000000001</v>
      </c>
      <c r="AJ159" s="7">
        <v>24.57959</v>
      </c>
      <c r="AK159" s="7">
        <v>303.42200000000003</v>
      </c>
      <c r="AL159" s="7">
        <v>306.81</v>
      </c>
      <c r="AM159" s="36">
        <v>10.350000000000012</v>
      </c>
      <c r="AN159" s="36">
        <v>20.100000000000009</v>
      </c>
      <c r="AO159" s="52">
        <v>0.28719999999999979</v>
      </c>
      <c r="AP159" s="53">
        <v>1.2759999999999996</v>
      </c>
      <c r="AQ159" s="3">
        <v>1.7</v>
      </c>
    </row>
    <row r="160" spans="1:43" ht="15" customHeight="1">
      <c r="A160" s="71"/>
      <c r="B160" s="77">
        <f>B$4</f>
        <v>2013</v>
      </c>
      <c r="C160" s="77">
        <f>C$4</f>
        <v>5</v>
      </c>
      <c r="D160" s="29">
        <v>24</v>
      </c>
      <c r="E160" s="4">
        <v>0.3833333333333333</v>
      </c>
      <c r="F160" s="58" t="s">
        <v>175</v>
      </c>
      <c r="G160" s="80" t="s">
        <v>174</v>
      </c>
      <c r="H160" s="71" t="s">
        <v>84</v>
      </c>
      <c r="I160" s="59">
        <v>1</v>
      </c>
      <c r="J160" s="13">
        <v>353421</v>
      </c>
      <c r="K160" s="13">
        <v>1262738</v>
      </c>
      <c r="L160" s="34">
        <v>5.2</v>
      </c>
      <c r="M160" s="3">
        <v>16.977900000000002</v>
      </c>
      <c r="N160" s="3">
        <v>16.931999999999999</v>
      </c>
      <c r="O160" s="3">
        <v>30.7547</v>
      </c>
      <c r="P160" s="3">
        <v>30.776399999999999</v>
      </c>
      <c r="Q160" s="3">
        <v>8.18</v>
      </c>
      <c r="R160" s="3">
        <v>8.18</v>
      </c>
      <c r="S160" s="3">
        <v>9.0080821357532663</v>
      </c>
      <c r="T160" s="3">
        <v>8.8449044369898875</v>
      </c>
      <c r="U160" s="48">
        <v>1.3838113599999984</v>
      </c>
      <c r="V160" s="48">
        <v>1.0284356799999972</v>
      </c>
      <c r="W160" s="7">
        <v>0.96600000000000008</v>
      </c>
      <c r="X160" s="7">
        <v>12.396999999999998</v>
      </c>
      <c r="Y160" s="7">
        <v>2.8000000000000001E-2</v>
      </c>
      <c r="Z160" s="7">
        <v>0.14699999999999999</v>
      </c>
      <c r="AA160" s="7">
        <v>0.70699999999999996</v>
      </c>
      <c r="AB160" s="7">
        <v>0.70700000000000007</v>
      </c>
      <c r="AC160" s="7">
        <v>1.7010000000000001</v>
      </c>
      <c r="AD160" s="7">
        <v>13.250999999999999</v>
      </c>
      <c r="AE160" s="7">
        <v>256.41665</v>
      </c>
      <c r="AF160" s="7">
        <v>285.24580000000003</v>
      </c>
      <c r="AG160" s="7">
        <v>1.0075000000000001</v>
      </c>
      <c r="AH160" s="7">
        <v>0.57350000000000012</v>
      </c>
      <c r="AI160" s="7">
        <v>23.732670000000002</v>
      </c>
      <c r="AJ160" s="7">
        <v>29.326465000000002</v>
      </c>
      <c r="AK160" s="7">
        <v>140.21</v>
      </c>
      <c r="AL160" s="7">
        <v>150.05199999999999</v>
      </c>
      <c r="AM160" s="36">
        <v>28.500000000000192</v>
      </c>
      <c r="AN160" s="36">
        <v>58.499999999999943</v>
      </c>
      <c r="AO160" s="52">
        <v>2.7840000000000003</v>
      </c>
      <c r="AP160" s="53">
        <v>6.2985999999999995</v>
      </c>
      <c r="AQ160" s="14">
        <v>0.6</v>
      </c>
    </row>
    <row r="161" spans="1:43" ht="15" customHeight="1">
      <c r="A161" s="71"/>
      <c r="B161" s="71"/>
      <c r="C161" s="71"/>
      <c r="D161" s="29">
        <v>24</v>
      </c>
      <c r="E161" s="4">
        <v>0.39861111111111108</v>
      </c>
      <c r="F161" s="58" t="s">
        <v>175</v>
      </c>
      <c r="G161" s="71"/>
      <c r="H161" s="71"/>
      <c r="I161" s="59">
        <v>2</v>
      </c>
      <c r="J161" s="13">
        <v>353000</v>
      </c>
      <c r="K161" s="13">
        <v>1262330</v>
      </c>
      <c r="L161" s="34">
        <v>7</v>
      </c>
      <c r="M161" s="3">
        <v>19.2547</v>
      </c>
      <c r="N161" s="3">
        <v>19.1113</v>
      </c>
      <c r="O161" s="3">
        <v>30.8813</v>
      </c>
      <c r="P161" s="3">
        <v>30.870899999999999</v>
      </c>
      <c r="Q161" s="3">
        <v>8.14</v>
      </c>
      <c r="R161" s="3">
        <v>8.1300000000000008</v>
      </c>
      <c r="S161" s="3">
        <v>8.145429702863451</v>
      </c>
      <c r="T161" s="3">
        <v>8.0151760657900848</v>
      </c>
      <c r="U161" s="48">
        <v>1.2545838399999982</v>
      </c>
      <c r="V161" s="48">
        <v>1.4161182399999974</v>
      </c>
      <c r="W161" s="7">
        <v>0.93800000000000006</v>
      </c>
      <c r="X161" s="7">
        <v>0.80500000000000005</v>
      </c>
      <c r="Y161" s="7">
        <v>4.2000000000000003E-2</v>
      </c>
      <c r="Z161" s="7">
        <v>1.4E-2</v>
      </c>
      <c r="AA161" s="7">
        <v>0.504</v>
      </c>
      <c r="AB161" s="7">
        <v>0.38499999999999995</v>
      </c>
      <c r="AC161" s="7">
        <v>1.484</v>
      </c>
      <c r="AD161" s="7">
        <v>1.204</v>
      </c>
      <c r="AE161" s="7">
        <v>223.0669</v>
      </c>
      <c r="AF161" s="7">
        <v>236.10034000000005</v>
      </c>
      <c r="AG161" s="7">
        <v>0.51150000000000007</v>
      </c>
      <c r="AH161" s="7">
        <v>0.40299999999999997</v>
      </c>
      <c r="AI161" s="7">
        <v>20.97119</v>
      </c>
      <c r="AJ161" s="7">
        <v>24.825420000000001</v>
      </c>
      <c r="AK161" s="7">
        <v>116.886</v>
      </c>
      <c r="AL161" s="7">
        <v>109.914</v>
      </c>
      <c r="AM161" s="36">
        <v>20.399999999999974</v>
      </c>
      <c r="AN161" s="36">
        <v>14.399999999999968</v>
      </c>
      <c r="AO161" s="52">
        <v>1.4294000000000002</v>
      </c>
      <c r="AP161" s="53">
        <v>10.094800000000001</v>
      </c>
      <c r="AQ161" s="14">
        <v>1.7</v>
      </c>
    </row>
    <row r="162" spans="1:43" ht="15" customHeight="1">
      <c r="A162" s="71"/>
      <c r="B162" s="71"/>
      <c r="C162" s="71"/>
      <c r="D162" s="29">
        <v>24</v>
      </c>
      <c r="E162" s="4">
        <v>0.41805555555555557</v>
      </c>
      <c r="F162" s="58" t="s">
        <v>175</v>
      </c>
      <c r="G162" s="71"/>
      <c r="H162" s="71"/>
      <c r="I162" s="59">
        <v>3</v>
      </c>
      <c r="J162" s="13">
        <v>352323</v>
      </c>
      <c r="K162" s="13">
        <v>1262239</v>
      </c>
      <c r="L162" s="34">
        <v>4.5</v>
      </c>
      <c r="M162" s="3">
        <v>21.085699999999999</v>
      </c>
      <c r="N162" s="3">
        <v>20.701599999999999</v>
      </c>
      <c r="O162" s="3">
        <v>31.2441</v>
      </c>
      <c r="P162" s="3">
        <v>31.260200000000001</v>
      </c>
      <c r="Q162" s="3">
        <v>8.1199999999999992</v>
      </c>
      <c r="R162" s="3">
        <v>8.11</v>
      </c>
      <c r="S162" s="3">
        <v>8.0624823535471233</v>
      </c>
      <c r="T162" s="3">
        <v>8.1811217400300471</v>
      </c>
      <c r="U162" s="48">
        <v>1.3030441599999971</v>
      </c>
      <c r="V162" s="48">
        <v>1.4161182399999974</v>
      </c>
      <c r="W162" s="7">
        <v>1.0010000000000001</v>
      </c>
      <c r="X162" s="7">
        <v>1.1339999999999999</v>
      </c>
      <c r="Y162" s="7">
        <v>0.434</v>
      </c>
      <c r="Z162" s="7">
        <v>0.46900000000000003</v>
      </c>
      <c r="AA162" s="7">
        <v>1.0920000000000001</v>
      </c>
      <c r="AB162" s="7">
        <v>1.1059999999999999</v>
      </c>
      <c r="AC162" s="7">
        <v>2.5270000000000001</v>
      </c>
      <c r="AD162" s="7">
        <v>2.7089999999999996</v>
      </c>
      <c r="AE162" s="7">
        <v>217.11500999999998</v>
      </c>
      <c r="AF162" s="7">
        <v>274.52971000000002</v>
      </c>
      <c r="AG162" s="7">
        <v>1.643</v>
      </c>
      <c r="AH162" s="7">
        <v>2.3094999999999999</v>
      </c>
      <c r="AI162" s="7">
        <v>30.326525</v>
      </c>
      <c r="AJ162" s="7">
        <v>65.220124999999996</v>
      </c>
      <c r="AK162" s="7">
        <v>112.49000000000001</v>
      </c>
      <c r="AL162" s="7">
        <v>98.951999999999998</v>
      </c>
      <c r="AM162" s="36">
        <v>47.500000000000043</v>
      </c>
      <c r="AN162" s="36">
        <v>59.999999999999773</v>
      </c>
      <c r="AO162" s="52">
        <v>3.8308000000000004</v>
      </c>
      <c r="AP162" s="53">
        <v>3.8018000000000001</v>
      </c>
      <c r="AQ162" s="14">
        <v>0.6</v>
      </c>
    </row>
    <row r="163" spans="1:43" ht="15" customHeight="1">
      <c r="A163" s="71"/>
      <c r="B163" s="71"/>
      <c r="C163" s="71"/>
      <c r="D163" s="29">
        <v>24</v>
      </c>
      <c r="E163" s="4">
        <v>0.43541666666666662</v>
      </c>
      <c r="F163" s="58" t="s">
        <v>175</v>
      </c>
      <c r="G163" s="71"/>
      <c r="H163" s="71"/>
      <c r="I163" s="59">
        <v>4</v>
      </c>
      <c r="J163" s="13">
        <v>352000</v>
      </c>
      <c r="K163" s="13">
        <v>1261800</v>
      </c>
      <c r="L163" s="34">
        <v>7</v>
      </c>
      <c r="M163" s="3">
        <v>18.976199999999999</v>
      </c>
      <c r="N163" s="3">
        <v>18.942699999999999</v>
      </c>
      <c r="O163" s="3">
        <v>31.392800000000001</v>
      </c>
      <c r="P163" s="3">
        <v>31.383299999999998</v>
      </c>
      <c r="Q163" s="3">
        <v>8.15</v>
      </c>
      <c r="R163" s="3">
        <v>8.15</v>
      </c>
      <c r="S163" s="3">
        <v>8.8255979672573428</v>
      </c>
      <c r="T163" s="3">
        <v>8.8614990044138846</v>
      </c>
      <c r="U163" s="48">
        <v>1.9814886399999969</v>
      </c>
      <c r="V163" s="48">
        <v>1.2061235199999991</v>
      </c>
      <c r="W163" s="7">
        <v>5.4249999999999989</v>
      </c>
      <c r="X163" s="7">
        <v>0.95900000000000007</v>
      </c>
      <c r="Y163" s="7">
        <v>0.70000000000000007</v>
      </c>
      <c r="Z163" s="7">
        <v>0.80499999999999994</v>
      </c>
      <c r="AA163" s="7">
        <v>3.5070000000000001</v>
      </c>
      <c r="AB163" s="7">
        <v>3.9340000000000002</v>
      </c>
      <c r="AC163" s="7">
        <v>9.6319999999999997</v>
      </c>
      <c r="AD163" s="7">
        <v>5.6980000000000004</v>
      </c>
      <c r="AE163" s="7">
        <v>256.02009999999996</v>
      </c>
      <c r="AF163" s="7">
        <v>280.86877000000004</v>
      </c>
      <c r="AG163" s="7">
        <v>3.1155000000000004</v>
      </c>
      <c r="AH163" s="7">
        <v>3.472</v>
      </c>
      <c r="AI163" s="7">
        <v>73.207739999999987</v>
      </c>
      <c r="AJ163" s="7">
        <v>75.819644999999994</v>
      </c>
      <c r="AK163" s="7">
        <v>47.18</v>
      </c>
      <c r="AL163" s="7">
        <v>54.067999999999998</v>
      </c>
      <c r="AM163" s="36">
        <v>50.00000000000032</v>
      </c>
      <c r="AN163" s="36">
        <v>152.49999999999986</v>
      </c>
      <c r="AO163" s="52">
        <v>0.93079999999999996</v>
      </c>
      <c r="AP163" s="53">
        <v>3.3640000000000003</v>
      </c>
      <c r="AQ163" s="14">
        <v>0.5</v>
      </c>
    </row>
    <row r="164" spans="1:43" ht="15" customHeight="1">
      <c r="A164" s="71"/>
      <c r="B164" s="77">
        <f>B$4</f>
        <v>2013</v>
      </c>
      <c r="C164" s="77">
        <f>C$4</f>
        <v>5</v>
      </c>
      <c r="D164" s="29">
        <v>23</v>
      </c>
      <c r="E164" s="4">
        <v>0.35000000000000003</v>
      </c>
      <c r="F164" s="58" t="s">
        <v>169</v>
      </c>
      <c r="G164" s="80" t="s">
        <v>176</v>
      </c>
      <c r="H164" s="71" t="s">
        <v>85</v>
      </c>
      <c r="I164" s="59">
        <v>1</v>
      </c>
      <c r="J164" s="13">
        <v>355237</v>
      </c>
      <c r="K164" s="13">
        <v>1263000</v>
      </c>
      <c r="L164" s="34">
        <v>9.6</v>
      </c>
      <c r="M164" s="3">
        <v>15.0212</v>
      </c>
      <c r="N164" s="3">
        <v>14.053699999999999</v>
      </c>
      <c r="O164" s="3">
        <v>30.7164</v>
      </c>
      <c r="P164" s="3">
        <v>30.890699999999999</v>
      </c>
      <c r="Q164" s="3">
        <v>8.2100000000000009</v>
      </c>
      <c r="R164" s="3">
        <v>8.2100000000000009</v>
      </c>
      <c r="S164" s="3">
        <v>9.3564610028818436</v>
      </c>
      <c r="T164" s="3">
        <v>9.7410110778856733</v>
      </c>
      <c r="U164" s="49">
        <v>1.3891958399999991</v>
      </c>
      <c r="V164" s="48">
        <v>1.4322716799999973</v>
      </c>
      <c r="W164" s="7">
        <v>1.6659999999999999</v>
      </c>
      <c r="X164" s="7">
        <v>13.545</v>
      </c>
      <c r="Y164" s="7">
        <v>1.0569999999999999</v>
      </c>
      <c r="Z164" s="7">
        <v>0.70700000000000007</v>
      </c>
      <c r="AA164" s="7">
        <v>16.380000000000003</v>
      </c>
      <c r="AB164" s="7">
        <v>8.5330000000000013</v>
      </c>
      <c r="AC164" s="7">
        <v>19.103000000000002</v>
      </c>
      <c r="AD164" s="7">
        <v>22.785000000000004</v>
      </c>
      <c r="AE164" s="7">
        <v>421.94243</v>
      </c>
      <c r="AF164" s="7">
        <v>506.36011999999999</v>
      </c>
      <c r="AG164" s="7">
        <v>0.46499999999999997</v>
      </c>
      <c r="AH164" s="7">
        <v>0.57350000000000001</v>
      </c>
      <c r="AI164" s="7">
        <v>14.690899999999999</v>
      </c>
      <c r="AJ164" s="7">
        <v>23.496759999999998</v>
      </c>
      <c r="AK164" s="7">
        <v>109.83</v>
      </c>
      <c r="AL164" s="7">
        <v>94.248000000000005</v>
      </c>
      <c r="AM164" s="36">
        <v>4.2000000000000366</v>
      </c>
      <c r="AN164" s="36">
        <v>28.300000000000047</v>
      </c>
      <c r="AO164" s="52">
        <v>2.3199999999999998</v>
      </c>
      <c r="AP164" s="53">
        <v>2.4677999999999995</v>
      </c>
      <c r="AQ164" s="14">
        <v>3</v>
      </c>
    </row>
    <row r="165" spans="1:43" ht="15" customHeight="1">
      <c r="A165" s="71"/>
      <c r="B165" s="71"/>
      <c r="C165" s="71"/>
      <c r="D165" s="29">
        <v>23</v>
      </c>
      <c r="E165" s="4">
        <v>0.32361111111111113</v>
      </c>
      <c r="F165" s="58" t="s">
        <v>169</v>
      </c>
      <c r="G165" s="71"/>
      <c r="H165" s="71"/>
      <c r="I165" s="59">
        <v>2</v>
      </c>
      <c r="J165" s="13">
        <v>355015</v>
      </c>
      <c r="K165" s="13">
        <v>1262600</v>
      </c>
      <c r="L165" s="34">
        <v>16</v>
      </c>
      <c r="M165" s="3">
        <v>14.084899999999999</v>
      </c>
      <c r="N165" s="3">
        <v>13.706</v>
      </c>
      <c r="O165" s="3">
        <v>30.921399999999998</v>
      </c>
      <c r="P165" s="3">
        <v>30.985700000000001</v>
      </c>
      <c r="Q165" s="3">
        <v>8.19</v>
      </c>
      <c r="R165" s="3">
        <v>8.1999999999999993</v>
      </c>
      <c r="S165" s="3">
        <v>9.8571730498536461</v>
      </c>
      <c r="T165" s="3">
        <v>9.6384819905573611</v>
      </c>
      <c r="U165" s="49">
        <v>1.2761217599999986</v>
      </c>
      <c r="V165" s="48">
        <v>1.2061235199999991</v>
      </c>
      <c r="W165" s="7">
        <v>0.66500000000000004</v>
      </c>
      <c r="X165" s="7">
        <v>0.56000000000000005</v>
      </c>
      <c r="Y165" s="7">
        <v>0.41299999999999998</v>
      </c>
      <c r="Z165" s="7">
        <v>0.55999999999999994</v>
      </c>
      <c r="AA165" s="7">
        <v>8.9600000000000009</v>
      </c>
      <c r="AB165" s="7">
        <v>12.004999999999999</v>
      </c>
      <c r="AC165" s="7">
        <v>10.038</v>
      </c>
      <c r="AD165" s="7">
        <v>13.125</v>
      </c>
      <c r="AE165" s="7">
        <v>413.12740000000008</v>
      </c>
      <c r="AF165" s="7">
        <v>879.10459000000003</v>
      </c>
      <c r="AG165" s="7">
        <v>0.43399999999999994</v>
      </c>
      <c r="AH165" s="7">
        <v>0.496</v>
      </c>
      <c r="AI165" s="7">
        <v>17.397665</v>
      </c>
      <c r="AJ165" s="7">
        <v>73.260904999999994</v>
      </c>
      <c r="AK165" s="7">
        <v>108.24799999999999</v>
      </c>
      <c r="AL165" s="7">
        <v>99.777999999999992</v>
      </c>
      <c r="AM165" s="36">
        <v>14.399999999999968</v>
      </c>
      <c r="AN165" s="36">
        <v>11.800000000000033</v>
      </c>
      <c r="AO165" s="52">
        <v>3.48</v>
      </c>
      <c r="AP165" s="53">
        <v>3.8280000000000003</v>
      </c>
      <c r="AQ165" s="14">
        <v>2.5</v>
      </c>
    </row>
    <row r="166" spans="1:43" ht="15" customHeight="1">
      <c r="A166" s="71"/>
      <c r="B166" s="71"/>
      <c r="C166" s="71"/>
      <c r="D166" s="29">
        <v>23</v>
      </c>
      <c r="E166" s="4">
        <v>0.62013888888888891</v>
      </c>
      <c r="F166" s="58" t="s">
        <v>169</v>
      </c>
      <c r="G166" s="71"/>
      <c r="H166" s="71"/>
      <c r="I166" s="59">
        <v>3</v>
      </c>
      <c r="J166" s="13">
        <v>354615</v>
      </c>
      <c r="K166" s="13">
        <v>1262240</v>
      </c>
      <c r="L166" s="34">
        <v>17</v>
      </c>
      <c r="M166" s="3">
        <v>17.604700000000001</v>
      </c>
      <c r="N166" s="3">
        <v>13.3819</v>
      </c>
      <c r="O166" s="3">
        <v>30.878</v>
      </c>
      <c r="P166" s="3">
        <v>31.247299999999999</v>
      </c>
      <c r="Q166" s="3">
        <v>8.2200000000000006</v>
      </c>
      <c r="R166" s="3">
        <v>8.18</v>
      </c>
      <c r="S166" s="3">
        <v>9.7214293398736906</v>
      </c>
      <c r="T166" s="3">
        <v>9.4257142968297494</v>
      </c>
      <c r="U166" s="49">
        <v>1.1792011200000005</v>
      </c>
      <c r="V166" s="48">
        <v>1.2922751999999984</v>
      </c>
      <c r="W166" s="7">
        <v>0.39200000000000002</v>
      </c>
      <c r="X166" s="7">
        <v>0.82599999999999996</v>
      </c>
      <c r="Y166" s="7">
        <v>0</v>
      </c>
      <c r="Z166" s="7">
        <v>0.47600000000000003</v>
      </c>
      <c r="AA166" s="7">
        <v>2.8560000000000003</v>
      </c>
      <c r="AB166" s="7">
        <v>12.222</v>
      </c>
      <c r="AC166" s="7">
        <v>3.2480000000000002</v>
      </c>
      <c r="AD166" s="7">
        <v>13.523999999999999</v>
      </c>
      <c r="AE166" s="7">
        <v>404.39706999999999</v>
      </c>
      <c r="AF166" s="7">
        <v>404.59055000000001</v>
      </c>
      <c r="AG166" s="7">
        <v>0.13950000000000001</v>
      </c>
      <c r="AH166" s="7">
        <v>0.434</v>
      </c>
      <c r="AI166" s="7">
        <v>13.29218</v>
      </c>
      <c r="AJ166" s="7">
        <v>20.176504999999999</v>
      </c>
      <c r="AK166" s="7">
        <v>106.526</v>
      </c>
      <c r="AL166" s="7">
        <v>99.960000000000008</v>
      </c>
      <c r="AM166" s="36">
        <v>9.9999999999999538</v>
      </c>
      <c r="AN166" s="36">
        <v>16.199999999999935</v>
      </c>
      <c r="AO166" s="52">
        <v>1.86</v>
      </c>
      <c r="AP166" s="53">
        <v>2.2358000000000002</v>
      </c>
      <c r="AQ166" s="14">
        <v>3</v>
      </c>
    </row>
    <row r="167" spans="1:43" ht="15" customHeight="1">
      <c r="A167" s="71"/>
      <c r="B167" s="71"/>
      <c r="C167" s="71"/>
      <c r="D167" s="29">
        <v>23</v>
      </c>
      <c r="E167" s="4">
        <v>0.64027777777777783</v>
      </c>
      <c r="F167" s="58" t="s">
        <v>169</v>
      </c>
      <c r="G167" s="71"/>
      <c r="H167" s="71"/>
      <c r="I167" s="59">
        <v>4</v>
      </c>
      <c r="J167" s="13">
        <v>354415</v>
      </c>
      <c r="K167" s="13">
        <v>1263000</v>
      </c>
      <c r="L167" s="34">
        <v>8.5</v>
      </c>
      <c r="M167" s="3">
        <v>18.1006</v>
      </c>
      <c r="N167" s="3">
        <v>15.0914</v>
      </c>
      <c r="O167" s="3">
        <v>29.639700000000001</v>
      </c>
      <c r="P167" s="3">
        <v>31.108499999999999</v>
      </c>
      <c r="Q167" s="3">
        <v>8.18</v>
      </c>
      <c r="R167" s="3">
        <v>8.1999999999999993</v>
      </c>
      <c r="S167" s="3">
        <v>8.5601664494450933</v>
      </c>
      <c r="T167" s="3">
        <v>9.3925251619817569</v>
      </c>
      <c r="U167" s="49">
        <v>2.8537743999999985</v>
      </c>
      <c r="V167" s="48">
        <v>1.7445715200000005</v>
      </c>
      <c r="W167" s="7">
        <v>1.1969999999999998</v>
      </c>
      <c r="X167" s="7">
        <v>0.54600000000000004</v>
      </c>
      <c r="Y167" s="7">
        <v>2.3939999999999997</v>
      </c>
      <c r="Z167" s="7">
        <v>4.2000000000000003E-2</v>
      </c>
      <c r="AA167" s="7">
        <v>21.994</v>
      </c>
      <c r="AB167" s="7">
        <v>3.1779999999999999</v>
      </c>
      <c r="AC167" s="7">
        <v>25.585000000000001</v>
      </c>
      <c r="AD167" s="7">
        <v>3.766</v>
      </c>
      <c r="AE167" s="7">
        <v>533.84855999999991</v>
      </c>
      <c r="AF167" s="7">
        <v>448.74577999999997</v>
      </c>
      <c r="AG167" s="7">
        <v>0.27900000000000003</v>
      </c>
      <c r="AH167" s="7">
        <v>0.26350000000000001</v>
      </c>
      <c r="AI167" s="7">
        <v>24.111644999999999</v>
      </c>
      <c r="AJ167" s="7">
        <v>18.44004</v>
      </c>
      <c r="AK167" s="7">
        <v>266.01399999999995</v>
      </c>
      <c r="AL167" s="7">
        <v>205.226</v>
      </c>
      <c r="AM167" s="36">
        <v>7.5999999999999961</v>
      </c>
      <c r="AN167" s="36">
        <v>17.900000000000027</v>
      </c>
      <c r="AO167" s="52">
        <v>3.82</v>
      </c>
      <c r="AP167" s="53">
        <v>2.9318000000000004</v>
      </c>
      <c r="AQ167" s="14">
        <v>2</v>
      </c>
    </row>
    <row r="168" spans="1:43" ht="15" customHeight="1">
      <c r="A168" s="71"/>
      <c r="B168" s="71"/>
      <c r="C168" s="71"/>
      <c r="D168" s="29">
        <v>24</v>
      </c>
      <c r="E168" s="4">
        <v>0.35416666666666669</v>
      </c>
      <c r="F168" s="58" t="s">
        <v>175</v>
      </c>
      <c r="G168" s="71"/>
      <c r="H168" s="71"/>
      <c r="I168" s="59">
        <v>5</v>
      </c>
      <c r="J168" s="13">
        <v>354110</v>
      </c>
      <c r="K168" s="13">
        <v>1263000</v>
      </c>
      <c r="L168" s="34">
        <v>9</v>
      </c>
      <c r="M168" s="3">
        <v>16.647300000000001</v>
      </c>
      <c r="N168" s="3">
        <v>16.073699999999999</v>
      </c>
      <c r="O168" s="3">
        <v>30.6417</v>
      </c>
      <c r="P168" s="3">
        <v>30.759399999999999</v>
      </c>
      <c r="Q168" s="3">
        <v>8.1300000000000008</v>
      </c>
      <c r="R168" s="3">
        <v>8.18</v>
      </c>
      <c r="S168" s="3">
        <v>8.6431137987614193</v>
      </c>
      <c r="T168" s="3">
        <v>8.9444718415338631</v>
      </c>
      <c r="U168" s="49">
        <v>1.6099595199999994</v>
      </c>
      <c r="V168" s="48">
        <v>1.4161182399999974</v>
      </c>
      <c r="W168" s="7">
        <v>0.308</v>
      </c>
      <c r="X168" s="7">
        <v>0.97300000000000009</v>
      </c>
      <c r="Y168" s="7">
        <v>0.52500000000000013</v>
      </c>
      <c r="Z168" s="7">
        <v>0.112</v>
      </c>
      <c r="AA168" s="7">
        <v>3.6749999999999994</v>
      </c>
      <c r="AB168" s="7">
        <v>4.5359999999999996</v>
      </c>
      <c r="AC168" s="7">
        <v>4.5079999999999991</v>
      </c>
      <c r="AD168" s="7">
        <v>5.6209999999999996</v>
      </c>
      <c r="AE168" s="7">
        <v>470.56261000000001</v>
      </c>
      <c r="AF168" s="7">
        <v>454.08566000000008</v>
      </c>
      <c r="AG168" s="7">
        <v>0.27900000000000003</v>
      </c>
      <c r="AH168" s="7">
        <v>0.17049999999999998</v>
      </c>
      <c r="AI168" s="7">
        <v>23.68741</v>
      </c>
      <c r="AJ168" s="7">
        <v>23.863955000000001</v>
      </c>
      <c r="AK168" s="7">
        <v>261.08600000000001</v>
      </c>
      <c r="AL168" s="7">
        <v>176.34399999999999</v>
      </c>
      <c r="AM168" s="36">
        <v>8.5000000000000071</v>
      </c>
      <c r="AN168" s="36">
        <v>10.599999999999998</v>
      </c>
      <c r="AO168" s="52">
        <v>4.32</v>
      </c>
      <c r="AP168" s="53">
        <v>3.335</v>
      </c>
      <c r="AQ168" s="14">
        <v>2</v>
      </c>
    </row>
    <row r="169" spans="1:43" ht="15" customHeight="1">
      <c r="A169" s="71"/>
      <c r="B169" s="71"/>
      <c r="C169" s="71"/>
      <c r="D169" s="29">
        <v>24</v>
      </c>
      <c r="E169" s="4">
        <v>0.37222222222222223</v>
      </c>
      <c r="F169" s="58" t="s">
        <v>175</v>
      </c>
      <c r="G169" s="71"/>
      <c r="H169" s="71"/>
      <c r="I169" s="59">
        <v>6</v>
      </c>
      <c r="J169" s="13">
        <v>353700</v>
      </c>
      <c r="K169" s="13">
        <v>1262630</v>
      </c>
      <c r="L169" s="34">
        <v>9.3000000000000007</v>
      </c>
      <c r="M169" s="3">
        <v>15.946199999999999</v>
      </c>
      <c r="N169" s="3">
        <v>15.6333</v>
      </c>
      <c r="O169" s="3">
        <v>30.788</v>
      </c>
      <c r="P169" s="3">
        <v>30.827999999999999</v>
      </c>
      <c r="Q169" s="3">
        <v>8.1999999999999993</v>
      </c>
      <c r="R169" s="3">
        <v>8.18</v>
      </c>
      <c r="S169" s="3">
        <v>8.9749031960267356</v>
      </c>
      <c r="T169" s="3">
        <v>8.6291750604779391</v>
      </c>
      <c r="U169" s="49">
        <v>2.1430230399999992</v>
      </c>
      <c r="V169" s="48">
        <v>1.4161182399999974</v>
      </c>
      <c r="W169" s="7">
        <v>0.24500000000000002</v>
      </c>
      <c r="X169" s="7">
        <v>0.161</v>
      </c>
      <c r="Y169" s="7">
        <v>0.30099999999999999</v>
      </c>
      <c r="Z169" s="7">
        <v>0.126</v>
      </c>
      <c r="AA169" s="7">
        <v>2.6669999999999998</v>
      </c>
      <c r="AB169" s="7">
        <v>3.2129999999999996</v>
      </c>
      <c r="AC169" s="7">
        <v>3.2130000000000001</v>
      </c>
      <c r="AD169" s="7">
        <v>3.4999999999999996</v>
      </c>
      <c r="AE169" s="7">
        <v>467.60049000000004</v>
      </c>
      <c r="AF169" s="7">
        <v>464.12722999999994</v>
      </c>
      <c r="AG169" s="7">
        <v>0.35649999999999998</v>
      </c>
      <c r="AH169" s="7">
        <v>0.372</v>
      </c>
      <c r="AI169" s="7">
        <v>19.437000000000001</v>
      </c>
      <c r="AJ169" s="7">
        <v>23.42484</v>
      </c>
      <c r="AK169" s="7">
        <v>150.83600000000001</v>
      </c>
      <c r="AL169" s="7">
        <v>164.61199999999999</v>
      </c>
      <c r="AM169" s="36">
        <v>6.5000000000000053</v>
      </c>
      <c r="AN169" s="36">
        <v>11.200000000000044</v>
      </c>
      <c r="AO169" s="52">
        <v>3.48</v>
      </c>
      <c r="AP169" s="53">
        <v>3.9439999999999995</v>
      </c>
      <c r="AQ169" s="14">
        <v>2.5</v>
      </c>
    </row>
    <row r="170" spans="1:43" ht="15" customHeight="1">
      <c r="A170" s="71"/>
      <c r="B170" s="77">
        <f>B$4</f>
        <v>2013</v>
      </c>
      <c r="C170" s="77">
        <f>C$4</f>
        <v>5</v>
      </c>
      <c r="D170" s="29">
        <v>23</v>
      </c>
      <c r="E170" s="4">
        <v>0.4861111111111111</v>
      </c>
      <c r="F170" s="58" t="s">
        <v>169</v>
      </c>
      <c r="G170" s="80" t="s">
        <v>177</v>
      </c>
      <c r="H170" s="71" t="s">
        <v>86</v>
      </c>
      <c r="I170" s="59">
        <v>1</v>
      </c>
      <c r="J170" s="13">
        <v>355952</v>
      </c>
      <c r="K170" s="13">
        <v>1264309</v>
      </c>
      <c r="L170" s="34">
        <v>3</v>
      </c>
      <c r="M170" s="3">
        <v>17.828600000000002</v>
      </c>
      <c r="N170" s="3">
        <v>17.638500000000001</v>
      </c>
      <c r="O170" s="3">
        <v>21.350100000000001</v>
      </c>
      <c r="P170" s="3">
        <v>21.776599999999998</v>
      </c>
      <c r="Q170" s="3">
        <v>7.85</v>
      </c>
      <c r="R170" s="3">
        <v>7.85</v>
      </c>
      <c r="S170" s="3">
        <v>6.436714306947084</v>
      </c>
      <c r="T170" s="3">
        <v>6.3225301885424905</v>
      </c>
      <c r="U170" s="48">
        <v>3.4134086400000005</v>
      </c>
      <c r="V170" s="48">
        <v>3.0386668800000001</v>
      </c>
      <c r="W170" s="7">
        <v>113.28800000000001</v>
      </c>
      <c r="X170" s="7">
        <v>92.204000000000008</v>
      </c>
      <c r="Y170" s="7">
        <v>31.143000000000001</v>
      </c>
      <c r="Z170" s="7">
        <v>30.373000000000005</v>
      </c>
      <c r="AA170" s="7">
        <v>479.91300000000007</v>
      </c>
      <c r="AB170" s="7">
        <v>467.84500000000003</v>
      </c>
      <c r="AC170" s="7">
        <v>624.34400000000005</v>
      </c>
      <c r="AD170" s="7">
        <v>590.42200000000003</v>
      </c>
      <c r="AE170" s="7">
        <v>1123.4971300000002</v>
      </c>
      <c r="AF170" s="7">
        <v>1195.7938999999999</v>
      </c>
      <c r="AG170" s="7">
        <v>23.466999999999999</v>
      </c>
      <c r="AH170" s="7">
        <v>23.373999999999999</v>
      </c>
      <c r="AI170" s="7">
        <v>96.768824999999993</v>
      </c>
      <c r="AJ170" s="7">
        <v>150.47802999999999</v>
      </c>
      <c r="AK170" s="7">
        <v>510.56600000000003</v>
      </c>
      <c r="AL170" s="7">
        <v>504.75600000000003</v>
      </c>
      <c r="AM170" s="36">
        <v>34.399999999999984</v>
      </c>
      <c r="AN170" s="36">
        <v>46.200000000000017</v>
      </c>
      <c r="AO170" s="52">
        <v>6.9599999999999991</v>
      </c>
      <c r="AP170" s="53">
        <v>3.306</v>
      </c>
      <c r="AQ170" s="14">
        <v>0.2</v>
      </c>
    </row>
    <row r="171" spans="1:43" ht="15" customHeight="1">
      <c r="A171" s="71"/>
      <c r="B171" s="71"/>
      <c r="C171" s="71"/>
      <c r="D171" s="29">
        <v>23</v>
      </c>
      <c r="E171" s="4">
        <v>0.47361111111111115</v>
      </c>
      <c r="F171" s="58" t="s">
        <v>169</v>
      </c>
      <c r="G171" s="71"/>
      <c r="H171" s="71"/>
      <c r="I171" s="59">
        <v>2</v>
      </c>
      <c r="J171" s="13">
        <v>360000</v>
      </c>
      <c r="K171" s="13">
        <v>1263952</v>
      </c>
      <c r="L171" s="34">
        <v>5</v>
      </c>
      <c r="M171" s="3">
        <v>16.942599999999999</v>
      </c>
      <c r="N171" s="3">
        <v>16.337299999999999</v>
      </c>
      <c r="O171" s="3">
        <v>23.901800000000001</v>
      </c>
      <c r="P171" s="3">
        <v>25.229399999999998</v>
      </c>
      <c r="Q171" s="3">
        <v>7.98</v>
      </c>
      <c r="R171" s="3">
        <v>8.02</v>
      </c>
      <c r="S171" s="3">
        <v>7.3491351494266963</v>
      </c>
      <c r="T171" s="3">
        <v>7.2518259642862688</v>
      </c>
      <c r="U171" s="48">
        <v>3.3482361600000003</v>
      </c>
      <c r="V171" s="48">
        <v>2.8594425600000011</v>
      </c>
      <c r="W171" s="7">
        <v>64.351000000000013</v>
      </c>
      <c r="X171" s="7">
        <v>60.928000000000004</v>
      </c>
      <c r="Y171" s="7">
        <v>21.937999999999999</v>
      </c>
      <c r="Z171" s="7">
        <v>17.465</v>
      </c>
      <c r="AA171" s="7">
        <v>356.57299999999998</v>
      </c>
      <c r="AB171" s="7">
        <v>285.04000000000002</v>
      </c>
      <c r="AC171" s="7">
        <v>442.86199999999997</v>
      </c>
      <c r="AD171" s="7">
        <v>363.43299999999999</v>
      </c>
      <c r="AE171" s="7">
        <v>956.54055000000005</v>
      </c>
      <c r="AF171" s="7">
        <v>811.95386999999994</v>
      </c>
      <c r="AG171" s="7">
        <v>16.213000000000001</v>
      </c>
      <c r="AH171" s="7">
        <v>12.384500000000001</v>
      </c>
      <c r="AI171" s="7">
        <v>81.494659999999996</v>
      </c>
      <c r="AJ171" s="7">
        <v>69.902829999999994</v>
      </c>
      <c r="AK171" s="7">
        <v>392.57400000000001</v>
      </c>
      <c r="AL171" s="7">
        <v>335.916</v>
      </c>
      <c r="AM171" s="36">
        <v>35.79999999999994</v>
      </c>
      <c r="AN171" s="36">
        <v>56.400000000000006</v>
      </c>
      <c r="AO171" s="52">
        <v>6.3856000000000002</v>
      </c>
      <c r="AP171" s="53">
        <v>1.3311999999999999</v>
      </c>
      <c r="AQ171" s="14">
        <v>0.5</v>
      </c>
    </row>
    <row r="172" spans="1:43" ht="15" customHeight="1">
      <c r="A172" s="71"/>
      <c r="B172" s="71"/>
      <c r="C172" s="71"/>
      <c r="D172" s="29">
        <v>23</v>
      </c>
      <c r="E172" s="4">
        <v>0.46249999999999997</v>
      </c>
      <c r="F172" s="58" t="s">
        <v>169</v>
      </c>
      <c r="G172" s="71"/>
      <c r="H172" s="71"/>
      <c r="I172" s="59">
        <v>3</v>
      </c>
      <c r="J172" s="13">
        <v>355845</v>
      </c>
      <c r="K172" s="13">
        <v>1263600</v>
      </c>
      <c r="L172" s="34">
        <v>14.7</v>
      </c>
      <c r="M172" s="3">
        <v>16.037765624999995</v>
      </c>
      <c r="N172" s="3">
        <v>14.764699999999999</v>
      </c>
      <c r="O172" s="3">
        <v>26.907946875000004</v>
      </c>
      <c r="P172" s="3">
        <v>29.4359</v>
      </c>
      <c r="Q172" s="3">
        <v>8.1</v>
      </c>
      <c r="R172" s="3">
        <v>8.14</v>
      </c>
      <c r="S172" s="3">
        <v>8.3942717508124343</v>
      </c>
      <c r="T172" s="3">
        <v>8.4134456839659926</v>
      </c>
      <c r="U172" s="48">
        <v>3.1038393600000003</v>
      </c>
      <c r="V172" s="48">
        <v>2.6150457600000006</v>
      </c>
      <c r="W172" s="7">
        <v>15.904000000000002</v>
      </c>
      <c r="X172" s="7">
        <v>0.52500000000000013</v>
      </c>
      <c r="Y172" s="7">
        <v>16.422000000000001</v>
      </c>
      <c r="Z172" s="7">
        <v>4.0109999999999992</v>
      </c>
      <c r="AA172" s="7">
        <v>283.68199999999996</v>
      </c>
      <c r="AB172" s="7">
        <v>65.477999999999994</v>
      </c>
      <c r="AC172" s="7">
        <v>316.00799999999998</v>
      </c>
      <c r="AD172" s="7">
        <v>70.013999999999996</v>
      </c>
      <c r="AE172" s="7">
        <v>833.97110999999995</v>
      </c>
      <c r="AF172" s="7">
        <v>539.07294000000002</v>
      </c>
      <c r="AG172" s="7">
        <v>7.8120000000000003</v>
      </c>
      <c r="AH172" s="7">
        <v>2.3559999999999999</v>
      </c>
      <c r="AI172" s="7">
        <v>47.300265000000003</v>
      </c>
      <c r="AJ172" s="7">
        <v>51.248425000000005</v>
      </c>
      <c r="AK172" s="7">
        <v>308.40600000000001</v>
      </c>
      <c r="AL172" s="7">
        <v>174.81799999999998</v>
      </c>
      <c r="AM172" s="36">
        <v>19.400000000000084</v>
      </c>
      <c r="AN172" s="36">
        <v>48.59999999999998</v>
      </c>
      <c r="AO172" s="52">
        <v>11.457799999999999</v>
      </c>
      <c r="AP172" s="53">
        <v>4.9037999999999995</v>
      </c>
      <c r="AQ172" s="14">
        <v>1</v>
      </c>
    </row>
    <row r="173" spans="1:43" ht="15" customHeight="1">
      <c r="A173" s="71"/>
      <c r="B173" s="71"/>
      <c r="C173" s="71"/>
      <c r="D173" s="29">
        <v>23</v>
      </c>
      <c r="E173" s="4">
        <v>0.45208333333333334</v>
      </c>
      <c r="F173" s="58" t="s">
        <v>169</v>
      </c>
      <c r="G173" s="71"/>
      <c r="H173" s="71"/>
      <c r="I173" s="59">
        <v>4</v>
      </c>
      <c r="J173" s="13">
        <v>355845</v>
      </c>
      <c r="K173" s="13">
        <v>1263300</v>
      </c>
      <c r="L173" s="34">
        <v>14</v>
      </c>
      <c r="M173" s="3">
        <v>15.633900000000001</v>
      </c>
      <c r="N173" s="3">
        <v>15.0007</v>
      </c>
      <c r="O173" s="3">
        <v>28.0154</v>
      </c>
      <c r="P173" s="3">
        <v>29.3322</v>
      </c>
      <c r="Q173" s="3">
        <v>8.1300000000000008</v>
      </c>
      <c r="R173" s="3">
        <v>8.15</v>
      </c>
      <c r="S173" s="3">
        <v>8.5767559193083578</v>
      </c>
      <c r="T173" s="3">
        <v>8.4632293862379786</v>
      </c>
      <c r="U173" s="48">
        <v>2.0447865600000013</v>
      </c>
      <c r="V173" s="48">
        <v>2.1588384000000018</v>
      </c>
      <c r="W173" s="7">
        <v>0.58099999999999996</v>
      </c>
      <c r="X173" s="7">
        <v>0.441</v>
      </c>
      <c r="Y173" s="7">
        <v>7.9449999999999985</v>
      </c>
      <c r="Z173" s="7">
        <v>4.298</v>
      </c>
      <c r="AA173" s="7">
        <v>145.39000000000001</v>
      </c>
      <c r="AB173" s="7">
        <v>70.972999999999999</v>
      </c>
      <c r="AC173" s="7">
        <v>153.91600000000003</v>
      </c>
      <c r="AD173" s="7">
        <v>75.712000000000003</v>
      </c>
      <c r="AE173" s="7">
        <v>591.78595000000007</v>
      </c>
      <c r="AF173" s="7">
        <v>511.02190999999999</v>
      </c>
      <c r="AG173" s="7">
        <v>2.4180000000000001</v>
      </c>
      <c r="AH173" s="7">
        <v>1.0230000000000001</v>
      </c>
      <c r="AI173" s="7">
        <v>29.458680000000001</v>
      </c>
      <c r="AJ173" s="7">
        <v>33.881604999999993</v>
      </c>
      <c r="AK173" s="7">
        <v>213.68199999999999</v>
      </c>
      <c r="AL173" s="7">
        <v>173.30599999999998</v>
      </c>
      <c r="AM173" s="36">
        <v>15.400000000000025</v>
      </c>
      <c r="AN173" s="36">
        <v>21.899999999999974</v>
      </c>
      <c r="AO173" s="52">
        <v>6.9627999999999997</v>
      </c>
      <c r="AP173" s="53">
        <v>3.306</v>
      </c>
      <c r="AQ173" s="14">
        <v>1.2</v>
      </c>
    </row>
    <row r="174" spans="1:43" ht="15" customHeight="1">
      <c r="A174" s="71"/>
      <c r="B174" s="71"/>
      <c r="C174" s="71"/>
      <c r="D174" s="29">
        <v>23</v>
      </c>
      <c r="E174" s="4">
        <v>0.43958333333333338</v>
      </c>
      <c r="F174" s="58" t="s">
        <v>169</v>
      </c>
      <c r="G174" s="71"/>
      <c r="H174" s="71"/>
      <c r="I174" s="59">
        <v>5</v>
      </c>
      <c r="J174" s="13">
        <v>360100</v>
      </c>
      <c r="K174" s="13">
        <v>1263340</v>
      </c>
      <c r="L174" s="34">
        <v>7.6</v>
      </c>
      <c r="M174" s="3">
        <v>16.3552</v>
      </c>
      <c r="N174" s="3">
        <v>16.3628</v>
      </c>
      <c r="O174" s="3">
        <v>28.9999</v>
      </c>
      <c r="P174" s="3">
        <v>29.391400000000001</v>
      </c>
      <c r="Q174" s="3">
        <v>8.18</v>
      </c>
      <c r="R174" s="3">
        <v>8.19</v>
      </c>
      <c r="S174" s="3">
        <v>9.0578505453430633</v>
      </c>
      <c r="T174" s="3">
        <v>8.6457696279019345</v>
      </c>
      <c r="U174" s="48">
        <v>2.1751315200000012</v>
      </c>
      <c r="V174" s="48">
        <v>2.2891833599999987</v>
      </c>
      <c r="W174" s="7">
        <v>1.5189999999999999</v>
      </c>
      <c r="X174" s="7">
        <v>1.0920000000000001</v>
      </c>
      <c r="Y174" s="7">
        <v>5.5579999999999998</v>
      </c>
      <c r="Z174" s="7">
        <v>2.492</v>
      </c>
      <c r="AA174" s="7">
        <v>85.35799999999999</v>
      </c>
      <c r="AB174" s="7">
        <v>36.904000000000003</v>
      </c>
      <c r="AC174" s="7">
        <v>92.434999999999988</v>
      </c>
      <c r="AD174" s="7">
        <v>40.488000000000007</v>
      </c>
      <c r="AE174" s="7">
        <v>635.26371999999992</v>
      </c>
      <c r="AF174" s="7">
        <v>485.04281000000003</v>
      </c>
      <c r="AG174" s="7">
        <v>0.66649999999999998</v>
      </c>
      <c r="AH174" s="7">
        <v>0.496</v>
      </c>
      <c r="AI174" s="7">
        <v>29.268029999999996</v>
      </c>
      <c r="AJ174" s="7">
        <v>23.853415000000002</v>
      </c>
      <c r="AK174" s="7">
        <v>199.05199999999999</v>
      </c>
      <c r="AL174" s="7">
        <v>173.99200000000002</v>
      </c>
      <c r="AM174" s="36">
        <v>32.100000000000016</v>
      </c>
      <c r="AN174" s="36">
        <v>17.199999999999992</v>
      </c>
      <c r="AO174" s="52">
        <v>7.6326000000000001</v>
      </c>
      <c r="AP174" s="53">
        <v>2.9</v>
      </c>
      <c r="AQ174" s="14">
        <v>1.5</v>
      </c>
    </row>
    <row r="175" spans="1:43" ht="15" customHeight="1">
      <c r="A175" s="71"/>
      <c r="B175" s="71"/>
      <c r="C175" s="71"/>
      <c r="D175" s="29">
        <v>23</v>
      </c>
      <c r="E175" s="4">
        <v>0.42708333333333331</v>
      </c>
      <c r="F175" s="58" t="s">
        <v>169</v>
      </c>
      <c r="G175" s="71"/>
      <c r="H175" s="71"/>
      <c r="I175" s="59">
        <v>6</v>
      </c>
      <c r="J175" s="13">
        <v>360330</v>
      </c>
      <c r="K175" s="13">
        <v>1263032</v>
      </c>
      <c r="L175" s="34">
        <v>12.5</v>
      </c>
      <c r="M175" s="3">
        <v>17.352399999999999</v>
      </c>
      <c r="N175" s="3">
        <v>15.5753</v>
      </c>
      <c r="O175" s="3">
        <v>29.676500000000001</v>
      </c>
      <c r="P175" s="3">
        <v>30.5335</v>
      </c>
      <c r="Q175" s="3">
        <v>8.25</v>
      </c>
      <c r="R175" s="3">
        <v>8.1999999999999993</v>
      </c>
      <c r="S175" s="3">
        <v>9.5721241111042996</v>
      </c>
      <c r="T175" s="3">
        <v>8.9776609763818573</v>
      </c>
      <c r="U175" s="48">
        <v>2.0284934400000019</v>
      </c>
      <c r="V175" s="48">
        <v>2.1425452799999989</v>
      </c>
      <c r="W175" s="7">
        <v>2.4710000000000001</v>
      </c>
      <c r="X175" s="7">
        <v>0.42</v>
      </c>
      <c r="Y175" s="7">
        <v>1.2109999999999999</v>
      </c>
      <c r="Z175" s="7">
        <v>0.53900000000000003</v>
      </c>
      <c r="AA175" s="7">
        <v>14.161000000000001</v>
      </c>
      <c r="AB175" s="7">
        <v>5.2570000000000006</v>
      </c>
      <c r="AC175" s="7">
        <v>17.843</v>
      </c>
      <c r="AD175" s="7">
        <v>6.2160000000000011</v>
      </c>
      <c r="AE175" s="7">
        <v>455.93527000000006</v>
      </c>
      <c r="AF175" s="7">
        <v>377.73539999999997</v>
      </c>
      <c r="AG175" s="7">
        <v>0.44949999999999996</v>
      </c>
      <c r="AH175" s="7">
        <v>0.48049999999999998</v>
      </c>
      <c r="AI175" s="7">
        <v>19.665470000000003</v>
      </c>
      <c r="AJ175" s="7">
        <v>14.919214999999999</v>
      </c>
      <c r="AK175" s="7">
        <v>111.398</v>
      </c>
      <c r="AL175" s="7">
        <v>119.51799999999999</v>
      </c>
      <c r="AM175" s="36">
        <v>20.499999999999964</v>
      </c>
      <c r="AN175" s="36">
        <v>12.900000000000023</v>
      </c>
      <c r="AO175" s="52">
        <v>4.0600000000000005</v>
      </c>
      <c r="AP175" s="53">
        <v>3.3695999999999997</v>
      </c>
      <c r="AQ175" s="14">
        <v>3</v>
      </c>
    </row>
    <row r="176" spans="1:43" ht="15" customHeight="1">
      <c r="A176" s="71"/>
      <c r="B176" s="71"/>
      <c r="C176" s="71"/>
      <c r="D176" s="29">
        <v>23</v>
      </c>
      <c r="E176" s="4">
        <v>0.41319444444444442</v>
      </c>
      <c r="F176" s="58" t="s">
        <v>169</v>
      </c>
      <c r="G176" s="71"/>
      <c r="H176" s="71"/>
      <c r="I176" s="59">
        <v>7</v>
      </c>
      <c r="J176" s="13">
        <v>360700</v>
      </c>
      <c r="K176" s="13">
        <v>1262920</v>
      </c>
      <c r="L176" s="34">
        <v>13</v>
      </c>
      <c r="M176" s="3">
        <v>14.719099999999999</v>
      </c>
      <c r="N176" s="3">
        <v>14.7189</v>
      </c>
      <c r="O176" s="3">
        <v>30.858000000000001</v>
      </c>
      <c r="P176" s="3">
        <v>30.954899999999999</v>
      </c>
      <c r="Q176" s="3">
        <v>8.1999999999999993</v>
      </c>
      <c r="R176" s="3">
        <v>8.1999999999999993</v>
      </c>
      <c r="S176" s="3">
        <v>9.2735136535655158</v>
      </c>
      <c r="T176" s="3">
        <v>9.0440392460778423</v>
      </c>
      <c r="U176" s="48">
        <v>2.6802182399999994</v>
      </c>
      <c r="V176" s="48">
        <v>1.9959071999999993</v>
      </c>
      <c r="W176" s="7">
        <v>0.21</v>
      </c>
      <c r="X176" s="7">
        <v>0.76300000000000001</v>
      </c>
      <c r="Y176" s="7">
        <v>0.308</v>
      </c>
      <c r="Z176" s="7">
        <v>1.0640000000000001</v>
      </c>
      <c r="AA176" s="7">
        <v>2.7440000000000002</v>
      </c>
      <c r="AB176" s="7">
        <v>2.2959999999999998</v>
      </c>
      <c r="AC176" s="7">
        <v>3.2620000000000005</v>
      </c>
      <c r="AD176" s="7">
        <v>4.1229999999999993</v>
      </c>
      <c r="AE176" s="7">
        <v>376.04217</v>
      </c>
      <c r="AF176" s="7">
        <v>378.38247999999999</v>
      </c>
      <c r="AG176" s="7">
        <v>0.496</v>
      </c>
      <c r="AH176" s="7">
        <v>0.62</v>
      </c>
      <c r="AI176" s="7">
        <v>14.347265</v>
      </c>
      <c r="AJ176" s="7">
        <v>17.162375000000001</v>
      </c>
      <c r="AK176" s="7">
        <v>114.35199999999999</v>
      </c>
      <c r="AL176" s="7">
        <v>118.986</v>
      </c>
      <c r="AM176" s="36">
        <v>18.39999999999997</v>
      </c>
      <c r="AN176" s="36">
        <v>20.699999999999996</v>
      </c>
      <c r="AO176" s="52">
        <v>2.4677999999999995</v>
      </c>
      <c r="AP176" s="53">
        <v>3.1581999999999999</v>
      </c>
      <c r="AQ176" s="14">
        <v>2.5</v>
      </c>
    </row>
    <row r="177" spans="1:43" ht="15" customHeight="1">
      <c r="A177" s="71"/>
      <c r="B177" s="71"/>
      <c r="C177" s="71"/>
      <c r="D177" s="29">
        <v>23</v>
      </c>
      <c r="E177" s="4">
        <v>0.3666666666666667</v>
      </c>
      <c r="F177" s="58" t="s">
        <v>169</v>
      </c>
      <c r="G177" s="71"/>
      <c r="H177" s="71"/>
      <c r="I177" s="59">
        <v>8</v>
      </c>
      <c r="J177" s="13">
        <v>355845</v>
      </c>
      <c r="K177" s="13">
        <v>1263000</v>
      </c>
      <c r="L177" s="34">
        <v>13.5</v>
      </c>
      <c r="M177" s="3">
        <v>15.3466</v>
      </c>
      <c r="N177" s="3">
        <v>14.5868</v>
      </c>
      <c r="O177" s="3">
        <v>28.786799999999999</v>
      </c>
      <c r="P177" s="3">
        <v>29.994399999999999</v>
      </c>
      <c r="Q177" s="3">
        <v>8.15</v>
      </c>
      <c r="R177" s="3">
        <v>8.17</v>
      </c>
      <c r="S177" s="3">
        <v>8.6762927384879536</v>
      </c>
      <c r="T177" s="3">
        <v>8.7287424650219148</v>
      </c>
      <c r="U177" s="48">
        <v>2.5335801599999992</v>
      </c>
      <c r="V177" s="48">
        <v>1.5722860799999998</v>
      </c>
      <c r="W177" s="7">
        <v>1.0150000000000001</v>
      </c>
      <c r="X177" s="7">
        <v>0.64400000000000002</v>
      </c>
      <c r="Y177" s="7">
        <v>7.4690000000000012</v>
      </c>
      <c r="Z177" s="7">
        <v>2.6669999999999998</v>
      </c>
      <c r="AA177" s="7">
        <v>124.29899999999998</v>
      </c>
      <c r="AB177" s="7">
        <v>47.004999999999995</v>
      </c>
      <c r="AC177" s="7">
        <v>132.78299999999999</v>
      </c>
      <c r="AD177" s="7">
        <v>50.315999999999995</v>
      </c>
      <c r="AE177" s="7">
        <v>528.62879999999996</v>
      </c>
      <c r="AF177" s="7">
        <v>453.02957000000004</v>
      </c>
      <c r="AG177" s="7">
        <v>1.9375</v>
      </c>
      <c r="AH177" s="7">
        <v>0.31</v>
      </c>
      <c r="AI177" s="7">
        <v>24.873159999999999</v>
      </c>
      <c r="AJ177" s="7">
        <v>21.282895</v>
      </c>
      <c r="AK177" s="7">
        <v>208.54400000000001</v>
      </c>
      <c r="AL177" s="7">
        <v>155.358</v>
      </c>
      <c r="AM177" s="36">
        <v>24.900000000000034</v>
      </c>
      <c r="AN177" s="36">
        <v>15.300000000000036</v>
      </c>
      <c r="AO177" s="52">
        <v>6.0637999999999987</v>
      </c>
      <c r="AP177" s="53">
        <v>3.2742</v>
      </c>
      <c r="AQ177" s="14">
        <v>1.2</v>
      </c>
    </row>
    <row r="178" spans="1:43" ht="15" customHeight="1">
      <c r="A178" s="71"/>
      <c r="B178" s="71"/>
      <c r="C178" s="71"/>
      <c r="D178" s="29">
        <v>23</v>
      </c>
      <c r="E178" s="4">
        <v>0.37638888888888888</v>
      </c>
      <c r="F178" s="58" t="s">
        <v>169</v>
      </c>
      <c r="G178" s="71"/>
      <c r="H178" s="71"/>
      <c r="I178" s="59">
        <v>9</v>
      </c>
      <c r="J178" s="13">
        <v>355845</v>
      </c>
      <c r="K178" s="13">
        <v>1262700</v>
      </c>
      <c r="L178" s="34">
        <v>13</v>
      </c>
      <c r="M178" s="3">
        <v>15.683199999999999</v>
      </c>
      <c r="N178" s="3">
        <v>14.442399999999999</v>
      </c>
      <c r="O178" s="3">
        <v>30.0306</v>
      </c>
      <c r="P178" s="3">
        <v>30.574200000000001</v>
      </c>
      <c r="Q178" s="3">
        <v>8.2100000000000009</v>
      </c>
      <c r="R178" s="3">
        <v>8.19</v>
      </c>
      <c r="S178" s="3">
        <v>9.0910294850695959</v>
      </c>
      <c r="T178" s="3">
        <v>8.8614990044138846</v>
      </c>
      <c r="U178" s="48">
        <v>2.3054764800000012</v>
      </c>
      <c r="V178" s="48">
        <v>1.5396998400000002</v>
      </c>
      <c r="W178" s="7">
        <v>12.866</v>
      </c>
      <c r="X178" s="7">
        <v>0.17500000000000002</v>
      </c>
      <c r="Y178" s="7">
        <v>3.9409999999999998</v>
      </c>
      <c r="Z178" s="7">
        <v>0.66500000000000004</v>
      </c>
      <c r="AA178" s="7">
        <v>66.86399999999999</v>
      </c>
      <c r="AB178" s="7">
        <v>6.1879999999999997</v>
      </c>
      <c r="AC178" s="7">
        <v>83.670999999999992</v>
      </c>
      <c r="AD178" s="7">
        <v>7.0279999999999996</v>
      </c>
      <c r="AE178" s="7">
        <v>490.54509000000002</v>
      </c>
      <c r="AF178" s="7">
        <v>369.24979000000002</v>
      </c>
      <c r="AG178" s="7">
        <v>0.20150000000000001</v>
      </c>
      <c r="AH178" s="7">
        <v>0.38750000000000001</v>
      </c>
      <c r="AI178" s="7">
        <v>17.787645000000001</v>
      </c>
      <c r="AJ178" s="7">
        <v>14.296889999999999</v>
      </c>
      <c r="AK178" s="7">
        <v>168.72800000000001</v>
      </c>
      <c r="AL178" s="7">
        <v>138.922</v>
      </c>
      <c r="AM178" s="36">
        <v>21.000000000000018</v>
      </c>
      <c r="AN178" s="36">
        <v>12.900000000000023</v>
      </c>
      <c r="AO178" s="52">
        <v>4.524</v>
      </c>
      <c r="AP178" s="53">
        <v>3.4799999999999995</v>
      </c>
      <c r="AQ178" s="14">
        <v>2.5</v>
      </c>
    </row>
    <row r="179" spans="1:43" ht="15" customHeight="1">
      <c r="A179" s="71"/>
      <c r="B179" s="71"/>
      <c r="C179" s="71"/>
      <c r="D179" s="29">
        <v>23</v>
      </c>
      <c r="E179" s="4">
        <v>0.38750000000000001</v>
      </c>
      <c r="F179" s="58" t="s">
        <v>169</v>
      </c>
      <c r="G179" s="71"/>
      <c r="H179" s="71"/>
      <c r="I179" s="59">
        <v>10</v>
      </c>
      <c r="J179" s="13">
        <v>355845</v>
      </c>
      <c r="K179" s="13">
        <v>1262400</v>
      </c>
      <c r="L179" s="34">
        <v>18.5</v>
      </c>
      <c r="M179" s="3">
        <v>16.160399999999999</v>
      </c>
      <c r="N179" s="3">
        <v>12.897</v>
      </c>
      <c r="O179" s="3">
        <v>30.51</v>
      </c>
      <c r="P179" s="3">
        <v>30.806999999999999</v>
      </c>
      <c r="Q179" s="3">
        <v>8.24</v>
      </c>
      <c r="R179" s="3">
        <v>8.16</v>
      </c>
      <c r="S179" s="3">
        <v>9.4228188823349068</v>
      </c>
      <c r="T179" s="3">
        <v>8.9278772741098678</v>
      </c>
      <c r="U179" s="48">
        <v>1.6537516800000007</v>
      </c>
      <c r="V179" s="48">
        <v>1.5234067200000008</v>
      </c>
      <c r="W179" s="7">
        <v>6.1040000000000001</v>
      </c>
      <c r="X179" s="7">
        <v>0.89600000000000002</v>
      </c>
      <c r="Y179" s="7">
        <v>0.28000000000000003</v>
      </c>
      <c r="Z179" s="7">
        <v>0.46200000000000002</v>
      </c>
      <c r="AA179" s="7">
        <v>1.47</v>
      </c>
      <c r="AB179" s="7">
        <v>10.934000000000001</v>
      </c>
      <c r="AC179" s="7">
        <v>7.8540000000000001</v>
      </c>
      <c r="AD179" s="7">
        <v>12.292000000000002</v>
      </c>
      <c r="AE179" s="7">
        <v>367.49629000000004</v>
      </c>
      <c r="AF179" s="7">
        <v>425.12042999999994</v>
      </c>
      <c r="AG179" s="7">
        <v>0.34099999999999997</v>
      </c>
      <c r="AH179" s="7">
        <v>0.55800000000000005</v>
      </c>
      <c r="AI179" s="7">
        <v>10.851240000000001</v>
      </c>
      <c r="AJ179" s="7">
        <v>13.889704999999999</v>
      </c>
      <c r="AK179" s="7">
        <v>84.322000000000003</v>
      </c>
      <c r="AL179" s="7">
        <v>131.69800000000001</v>
      </c>
      <c r="AM179" s="36">
        <v>14.399999999999968</v>
      </c>
      <c r="AN179" s="36">
        <v>12.6</v>
      </c>
      <c r="AO179" s="52">
        <v>1.1599999999999997</v>
      </c>
      <c r="AP179" s="53">
        <v>3.0477999999999996</v>
      </c>
      <c r="AQ179" s="14">
        <v>4.5</v>
      </c>
    </row>
    <row r="180" spans="1:43" ht="15" customHeight="1">
      <c r="A180" s="71"/>
      <c r="B180" s="77">
        <f>B$4</f>
        <v>2013</v>
      </c>
      <c r="C180" s="77">
        <f>C$4</f>
        <v>5</v>
      </c>
      <c r="D180" s="29">
        <v>22</v>
      </c>
      <c r="E180" s="4">
        <v>0.39583333333333331</v>
      </c>
      <c r="F180" s="58" t="s">
        <v>169</v>
      </c>
      <c r="G180" s="80" t="s">
        <v>178</v>
      </c>
      <c r="H180" s="71" t="s">
        <v>68</v>
      </c>
      <c r="I180" s="59">
        <v>1</v>
      </c>
      <c r="J180" s="13">
        <v>362107</v>
      </c>
      <c r="K180" s="13">
        <v>1263000</v>
      </c>
      <c r="L180" s="34">
        <v>13</v>
      </c>
      <c r="M180" s="3">
        <v>14.229200000000001</v>
      </c>
      <c r="N180" s="3">
        <v>14.062099999999999</v>
      </c>
      <c r="O180" s="3">
        <v>31.1082</v>
      </c>
      <c r="P180" s="3">
        <v>31.146100000000001</v>
      </c>
      <c r="Q180" s="3">
        <v>8.09</v>
      </c>
      <c r="R180" s="3">
        <v>8.1300000000000008</v>
      </c>
      <c r="S180" s="3">
        <v>9.6053030508308304</v>
      </c>
      <c r="T180" s="3">
        <v>9.4920925665257325</v>
      </c>
      <c r="U180" s="48">
        <v>2.0909503999999992</v>
      </c>
      <c r="V180" s="48">
        <v>2.1235366399999989</v>
      </c>
      <c r="W180" s="7">
        <v>0.27999999999999997</v>
      </c>
      <c r="X180" s="7">
        <v>1.7570000000000001</v>
      </c>
      <c r="Y180" s="7">
        <v>1.6240000000000001</v>
      </c>
      <c r="Z180" s="7">
        <v>1.2249999999999999</v>
      </c>
      <c r="AA180" s="7">
        <v>23.127999999999997</v>
      </c>
      <c r="AB180" s="7">
        <v>18.165000000000003</v>
      </c>
      <c r="AC180" s="7">
        <v>25.031999999999996</v>
      </c>
      <c r="AD180" s="7">
        <v>21.147000000000002</v>
      </c>
      <c r="AE180" s="7">
        <v>187.86446000000001</v>
      </c>
      <c r="AF180" s="7">
        <v>174.91698000000002</v>
      </c>
      <c r="AG180" s="7">
        <v>1.3019999999999998</v>
      </c>
      <c r="AH180" s="7">
        <v>1.2090000000000001</v>
      </c>
      <c r="AI180" s="7">
        <v>7.4745650000000001</v>
      </c>
      <c r="AJ180" s="7">
        <v>16.381019999999999</v>
      </c>
      <c r="AK180" s="7">
        <v>114.66</v>
      </c>
      <c r="AL180" s="7">
        <v>97.902000000000001</v>
      </c>
      <c r="AM180" s="36">
        <v>14.900000000000023</v>
      </c>
      <c r="AN180" s="36">
        <v>24.79999999999999</v>
      </c>
      <c r="AO180" s="52">
        <v>2.9318</v>
      </c>
      <c r="AP180" s="53">
        <v>0.63519999999999999</v>
      </c>
      <c r="AQ180" s="14">
        <v>3.5</v>
      </c>
    </row>
    <row r="181" spans="1:43" ht="15" customHeight="1">
      <c r="A181" s="71"/>
      <c r="B181" s="77"/>
      <c r="C181" s="77"/>
      <c r="D181" s="29">
        <v>22</v>
      </c>
      <c r="E181" s="4">
        <v>0.58263888888888882</v>
      </c>
      <c r="F181" s="58" t="s">
        <v>169</v>
      </c>
      <c r="G181" s="80"/>
      <c r="H181" s="71"/>
      <c r="I181" s="59">
        <v>2</v>
      </c>
      <c r="J181" s="13">
        <v>361822</v>
      </c>
      <c r="K181" s="13">
        <v>1263000</v>
      </c>
      <c r="L181" s="34">
        <v>8</v>
      </c>
      <c r="M181" s="3">
        <v>15.497</v>
      </c>
      <c r="N181" s="3">
        <v>15.0428</v>
      </c>
      <c r="O181" s="3">
        <v>30.934200000000001</v>
      </c>
      <c r="P181" s="3">
        <v>30.997</v>
      </c>
      <c r="Q181" s="3">
        <v>8.09</v>
      </c>
      <c r="R181" s="3">
        <v>8.16</v>
      </c>
      <c r="S181" s="3">
        <v>9.5223557015145026</v>
      </c>
      <c r="T181" s="3">
        <v>9.2431740551657935</v>
      </c>
      <c r="U181" s="48">
        <v>2.0094847999999983</v>
      </c>
      <c r="V181" s="48">
        <v>2.2538815999999993</v>
      </c>
      <c r="W181" s="7">
        <v>18.402999999999999</v>
      </c>
      <c r="X181" s="7">
        <v>1.47</v>
      </c>
      <c r="Y181" s="7">
        <v>0.224</v>
      </c>
      <c r="Z181" s="7">
        <v>0.315</v>
      </c>
      <c r="AA181" s="7">
        <v>2.3659999999999997</v>
      </c>
      <c r="AB181" s="7">
        <v>3.2760000000000002</v>
      </c>
      <c r="AC181" s="7">
        <v>20.992999999999999</v>
      </c>
      <c r="AD181" s="7">
        <v>5.0609999999999999</v>
      </c>
      <c r="AE181" s="7">
        <v>142.2099</v>
      </c>
      <c r="AF181" s="7">
        <v>164.49489</v>
      </c>
      <c r="AG181" s="7">
        <v>0.54250000000000009</v>
      </c>
      <c r="AH181" s="7">
        <v>0.41849999999999998</v>
      </c>
      <c r="AI181" s="7">
        <v>11.77814</v>
      </c>
      <c r="AJ181" s="7">
        <v>15.383130000000001</v>
      </c>
      <c r="AK181" s="7">
        <v>89.795999999999992</v>
      </c>
      <c r="AL181" s="7">
        <v>98.98</v>
      </c>
      <c r="AM181" s="36">
        <v>15.000000000000014</v>
      </c>
      <c r="AN181" s="36">
        <v>18.000000000000014</v>
      </c>
      <c r="AO181" s="52">
        <v>3.335</v>
      </c>
      <c r="AP181" s="53">
        <v>4.0310000000000006</v>
      </c>
      <c r="AQ181" s="14">
        <v>2</v>
      </c>
    </row>
    <row r="182" spans="1:43" ht="15" customHeight="1">
      <c r="A182" s="71"/>
      <c r="B182" s="77"/>
      <c r="C182" s="77"/>
      <c r="D182" s="29">
        <v>22</v>
      </c>
      <c r="E182" s="4">
        <v>0.60416666666666663</v>
      </c>
      <c r="F182" s="58" t="s">
        <v>169</v>
      </c>
      <c r="G182" s="80"/>
      <c r="H182" s="71"/>
      <c r="I182" s="59">
        <v>3</v>
      </c>
      <c r="J182" s="13">
        <v>361445</v>
      </c>
      <c r="K182" s="13">
        <v>1262930</v>
      </c>
      <c r="L182" s="34">
        <v>16</v>
      </c>
      <c r="M182" s="3">
        <v>16.255700000000001</v>
      </c>
      <c r="N182" s="3">
        <v>14.042400000000001</v>
      </c>
      <c r="O182" s="3">
        <v>30.864999999999998</v>
      </c>
      <c r="P182" s="3">
        <v>31.177299999999999</v>
      </c>
      <c r="Q182" s="3">
        <v>8.1</v>
      </c>
      <c r="R182" s="3">
        <v>8.15</v>
      </c>
      <c r="S182" s="3">
        <v>9.4559978220614411</v>
      </c>
      <c r="T182" s="3">
        <v>9.4423088642537447</v>
      </c>
      <c r="U182" s="48">
        <v>1.3740531200000003</v>
      </c>
      <c r="V182" s="48">
        <v>1.439225599999999</v>
      </c>
      <c r="W182" s="7">
        <v>1.008</v>
      </c>
      <c r="X182" s="7">
        <v>0.95900000000000007</v>
      </c>
      <c r="Y182" s="7">
        <v>0.24500000000000002</v>
      </c>
      <c r="Z182" s="7">
        <v>0.37100000000000005</v>
      </c>
      <c r="AA182" s="7">
        <v>3.605</v>
      </c>
      <c r="AB182" s="7">
        <v>10.871</v>
      </c>
      <c r="AC182" s="7">
        <v>4.8580000000000005</v>
      </c>
      <c r="AD182" s="7">
        <v>12.201000000000001</v>
      </c>
      <c r="AE182" s="7">
        <v>156.77850999999998</v>
      </c>
      <c r="AF182" s="7">
        <v>167.33150000000001</v>
      </c>
      <c r="AG182" s="7">
        <v>0.46499999999999997</v>
      </c>
      <c r="AH182" s="7">
        <v>0.248</v>
      </c>
      <c r="AI182" s="7">
        <v>12.442935</v>
      </c>
      <c r="AJ182" s="7">
        <v>12.810285</v>
      </c>
      <c r="AK182" s="7">
        <v>112.21000000000001</v>
      </c>
      <c r="AL182" s="7">
        <v>107.96799999999999</v>
      </c>
      <c r="AM182" s="36">
        <v>12.699999999999989</v>
      </c>
      <c r="AN182" s="36">
        <v>11.199999999999989</v>
      </c>
      <c r="AO182" s="52">
        <v>3.9439999999999995</v>
      </c>
      <c r="AP182" s="53">
        <v>4.6109999999999998</v>
      </c>
      <c r="AQ182" s="14">
        <v>2.5</v>
      </c>
    </row>
    <row r="183" spans="1:43" ht="15" customHeight="1">
      <c r="A183" s="71"/>
      <c r="B183" s="77"/>
      <c r="C183" s="77"/>
      <c r="D183" s="29">
        <v>22</v>
      </c>
      <c r="E183" s="4">
        <v>0.62291666666666667</v>
      </c>
      <c r="F183" s="58" t="s">
        <v>169</v>
      </c>
      <c r="G183" s="80"/>
      <c r="H183" s="71"/>
      <c r="I183" s="59">
        <v>4</v>
      </c>
      <c r="J183" s="13">
        <v>361116</v>
      </c>
      <c r="K183" s="13">
        <v>1262758</v>
      </c>
      <c r="L183" s="34">
        <v>18</v>
      </c>
      <c r="M183" s="3">
        <v>15.9572</v>
      </c>
      <c r="N183" s="3">
        <v>14.067</v>
      </c>
      <c r="O183" s="3">
        <v>30.547699999999999</v>
      </c>
      <c r="P183" s="3">
        <v>30.947399999999998</v>
      </c>
      <c r="Q183" s="3">
        <v>8.1199999999999992</v>
      </c>
      <c r="R183" s="3">
        <v>8.15</v>
      </c>
      <c r="S183" s="3">
        <v>9.4228188823349068</v>
      </c>
      <c r="T183" s="3">
        <v>9.2265794877417964</v>
      </c>
      <c r="U183" s="48">
        <v>1.618449919999998</v>
      </c>
      <c r="V183" s="48">
        <v>1.4229324799999992</v>
      </c>
      <c r="W183" s="7">
        <v>0.441</v>
      </c>
      <c r="X183" s="7">
        <v>26.327000000000002</v>
      </c>
      <c r="Y183" s="7">
        <v>0.14699999999999999</v>
      </c>
      <c r="Z183" s="7">
        <v>0.64400000000000002</v>
      </c>
      <c r="AA183" s="7">
        <v>5.7749999999999995</v>
      </c>
      <c r="AB183" s="7">
        <v>6.6149999999999993</v>
      </c>
      <c r="AC183" s="7">
        <v>6.3629999999999995</v>
      </c>
      <c r="AD183" s="7">
        <v>33.585999999999999</v>
      </c>
      <c r="AE183" s="7">
        <v>148.11187999999999</v>
      </c>
      <c r="AF183" s="7">
        <v>173.4341</v>
      </c>
      <c r="AG183" s="7">
        <v>0</v>
      </c>
      <c r="AH183" s="7">
        <v>0</v>
      </c>
      <c r="AI183" s="7">
        <v>10.34563</v>
      </c>
      <c r="AJ183" s="7">
        <v>12.84113</v>
      </c>
      <c r="AK183" s="7">
        <v>111.874</v>
      </c>
      <c r="AL183" s="7">
        <v>133.64400000000001</v>
      </c>
      <c r="AM183" s="36">
        <v>14.19999999999999</v>
      </c>
      <c r="AN183" s="36">
        <v>23.399999999999977</v>
      </c>
      <c r="AO183" s="52">
        <v>2.8737999999999992</v>
      </c>
      <c r="AP183" s="53">
        <v>3.77</v>
      </c>
      <c r="AQ183" s="14">
        <v>3</v>
      </c>
    </row>
    <row r="184" spans="1:43" ht="15" customHeight="1">
      <c r="A184" s="71"/>
      <c r="B184" s="77">
        <f>B$4</f>
        <v>2013</v>
      </c>
      <c r="C184" s="77">
        <f>C$4</f>
        <v>5</v>
      </c>
      <c r="D184" s="29">
        <v>22</v>
      </c>
      <c r="E184" s="4">
        <v>0.46527777777777773</v>
      </c>
      <c r="F184" s="58" t="s">
        <v>169</v>
      </c>
      <c r="G184" s="80" t="s">
        <v>179</v>
      </c>
      <c r="H184" s="71" t="s">
        <v>87</v>
      </c>
      <c r="I184" s="59">
        <v>1</v>
      </c>
      <c r="J184" s="13">
        <v>363530</v>
      </c>
      <c r="K184" s="13">
        <v>1262420</v>
      </c>
      <c r="L184" s="34">
        <v>20</v>
      </c>
      <c r="M184" s="3">
        <v>16.4862</v>
      </c>
      <c r="N184" s="3">
        <v>14.039099999999999</v>
      </c>
      <c r="O184" s="3">
        <v>31.012799999999999</v>
      </c>
      <c r="P184" s="3">
        <v>31.272099999999998</v>
      </c>
      <c r="Q184" s="3">
        <v>8.1199999999999992</v>
      </c>
      <c r="R184" s="3">
        <v>8.0399999999999991</v>
      </c>
      <c r="S184" s="3">
        <v>9.6530605046273745</v>
      </c>
      <c r="T184" s="3">
        <v>7.9837717061723765</v>
      </c>
      <c r="U184" s="48">
        <v>1.7487948799999984</v>
      </c>
      <c r="V184" s="48">
        <v>1.6347430400000007</v>
      </c>
      <c r="W184" s="7">
        <v>10.206000000000001</v>
      </c>
      <c r="X184" s="7">
        <v>7.4620000000000006</v>
      </c>
      <c r="Y184" s="7">
        <v>0.24500000000000002</v>
      </c>
      <c r="Z184" s="7">
        <v>1.9040000000000001</v>
      </c>
      <c r="AA184" s="7">
        <v>7.1960000000000015</v>
      </c>
      <c r="AB184" s="7">
        <v>20.335000000000001</v>
      </c>
      <c r="AC184" s="7">
        <v>17.647000000000002</v>
      </c>
      <c r="AD184" s="7">
        <v>29.701000000000001</v>
      </c>
      <c r="AE184" s="7">
        <v>218.64766</v>
      </c>
      <c r="AF184" s="7">
        <v>289.74603000000002</v>
      </c>
      <c r="AG184" s="7">
        <v>9.2999999999999999E-2</v>
      </c>
      <c r="AH184" s="7">
        <v>11.9815</v>
      </c>
      <c r="AI184" s="7">
        <v>18.935265000000001</v>
      </c>
      <c r="AJ184" s="7">
        <v>28.960664999999999</v>
      </c>
      <c r="AK184" s="7">
        <v>229.41800000000001</v>
      </c>
      <c r="AL184" s="7">
        <v>367.03800000000001</v>
      </c>
      <c r="AM184" s="36">
        <v>6.1999999999999833</v>
      </c>
      <c r="AN184" s="36">
        <v>15.50000000000002</v>
      </c>
      <c r="AO184" s="52">
        <v>4.7008000000000001</v>
      </c>
      <c r="AP184" s="53">
        <v>2.9028000000000005</v>
      </c>
      <c r="AQ184" s="14">
        <v>2</v>
      </c>
    </row>
    <row r="185" spans="1:43" ht="15" customHeight="1">
      <c r="A185" s="71"/>
      <c r="B185" s="71"/>
      <c r="C185" s="71"/>
      <c r="D185" s="29">
        <v>22</v>
      </c>
      <c r="E185" s="19">
        <v>0.49305555555555558</v>
      </c>
      <c r="F185" s="58" t="s">
        <v>169</v>
      </c>
      <c r="G185" s="71"/>
      <c r="H185" s="71"/>
      <c r="I185" s="59">
        <v>2</v>
      </c>
      <c r="J185" s="13">
        <v>363153</v>
      </c>
      <c r="K185" s="13">
        <v>1262708</v>
      </c>
      <c r="L185" s="7">
        <v>18.5</v>
      </c>
      <c r="M185" s="3">
        <v>15.1168</v>
      </c>
      <c r="N185" s="3">
        <v>14.392799999999999</v>
      </c>
      <c r="O185" s="3">
        <v>31.1005</v>
      </c>
      <c r="P185" s="3">
        <v>31.129200000000001</v>
      </c>
      <c r="Q185" s="3">
        <v>8.1300000000000008</v>
      </c>
      <c r="R185" s="3">
        <v>8.1199999999999992</v>
      </c>
      <c r="S185" s="3">
        <v>9.5494334893125536</v>
      </c>
      <c r="T185" s="3">
        <v>8.9773605447935534</v>
      </c>
      <c r="U185" s="48">
        <v>1.4066393599999998</v>
      </c>
      <c r="V185" s="48">
        <v>1.5043980800000005</v>
      </c>
      <c r="W185" s="7">
        <v>2.5619999999999998</v>
      </c>
      <c r="X185" s="7">
        <v>1.0290000000000001</v>
      </c>
      <c r="Y185" s="7">
        <v>9.1000000000000011E-2</v>
      </c>
      <c r="Z185" s="7">
        <v>1.0850000000000002</v>
      </c>
      <c r="AA185" s="7">
        <v>2.121</v>
      </c>
      <c r="AB185" s="7">
        <v>16.540999999999997</v>
      </c>
      <c r="AC185" s="7">
        <v>4.774</v>
      </c>
      <c r="AD185" s="7">
        <v>18.654999999999998</v>
      </c>
      <c r="AE185" s="7">
        <v>200.13139999999999</v>
      </c>
      <c r="AF185" s="7">
        <v>227.98517000000001</v>
      </c>
      <c r="AG185" s="7">
        <v>0.48049999999999998</v>
      </c>
      <c r="AH185" s="7">
        <v>0.63550000000000006</v>
      </c>
      <c r="AI185" s="7">
        <v>15.818060000000001</v>
      </c>
      <c r="AJ185" s="7">
        <v>23.110345000000002</v>
      </c>
      <c r="AK185" s="7">
        <v>152.22199999999998</v>
      </c>
      <c r="AL185" s="7">
        <v>215.726</v>
      </c>
      <c r="AM185" s="36">
        <v>7.1666666666666483</v>
      </c>
      <c r="AN185" s="36">
        <v>10.500000000000009</v>
      </c>
      <c r="AO185" s="52">
        <v>6.0347999999999988</v>
      </c>
      <c r="AP185" s="53">
        <v>2.6679999999999997</v>
      </c>
      <c r="AQ185" s="14">
        <v>2.5</v>
      </c>
    </row>
    <row r="186" spans="1:43" ht="15" customHeight="1">
      <c r="A186" s="71"/>
      <c r="B186" s="71"/>
      <c r="C186" s="71"/>
      <c r="D186" s="29">
        <v>22</v>
      </c>
      <c r="E186" s="19">
        <v>0.51597222222222217</v>
      </c>
      <c r="F186" s="58" t="s">
        <v>169</v>
      </c>
      <c r="G186" s="71"/>
      <c r="H186" s="71"/>
      <c r="I186" s="59">
        <v>3</v>
      </c>
      <c r="J186" s="13">
        <v>362821</v>
      </c>
      <c r="K186" s="13">
        <v>1262754</v>
      </c>
      <c r="L186" s="7">
        <v>25</v>
      </c>
      <c r="M186" s="3">
        <v>15.2781</v>
      </c>
      <c r="N186" s="3">
        <v>14.964598039215689</v>
      </c>
      <c r="O186" s="3">
        <v>31.112200000000001</v>
      </c>
      <c r="P186" s="3">
        <v>31.138417647058827</v>
      </c>
      <c r="Q186" s="3">
        <v>8.07</v>
      </c>
      <c r="R186" s="3">
        <v>8.1300000000000008</v>
      </c>
      <c r="S186" s="3">
        <v>9.5057662316512364</v>
      </c>
      <c r="T186" s="3">
        <v>9.3925251619817569</v>
      </c>
      <c r="U186" s="48">
        <v>1.3414668799999985</v>
      </c>
      <c r="V186" s="48">
        <v>1.618449919999998</v>
      </c>
      <c r="W186" s="7">
        <v>1.6099999999999999</v>
      </c>
      <c r="X186" s="7">
        <v>0.95200000000000007</v>
      </c>
      <c r="Y186" s="7">
        <v>1.554</v>
      </c>
      <c r="Z186" s="7">
        <v>1.218</v>
      </c>
      <c r="AA186" s="7">
        <v>21.062999999999999</v>
      </c>
      <c r="AB186" s="7">
        <v>18.872</v>
      </c>
      <c r="AC186" s="7">
        <v>24.226999999999997</v>
      </c>
      <c r="AD186" s="7">
        <v>21.042000000000002</v>
      </c>
      <c r="AE186" s="7">
        <v>193.74579</v>
      </c>
      <c r="AF186" s="7">
        <v>220.36363999999998</v>
      </c>
      <c r="AG186" s="7">
        <v>0.44949999999999996</v>
      </c>
      <c r="AH186" s="7">
        <v>1.3484999999999998</v>
      </c>
      <c r="AI186" s="7">
        <v>12.15448</v>
      </c>
      <c r="AJ186" s="7">
        <v>18.544354999999999</v>
      </c>
      <c r="AK186" s="7">
        <v>111.08999999999999</v>
      </c>
      <c r="AL186" s="7">
        <v>115.99000000000001</v>
      </c>
      <c r="AM186" s="36">
        <v>6.4499999999999833</v>
      </c>
      <c r="AN186" s="36">
        <v>6.5000000000000053</v>
      </c>
      <c r="AO186" s="52">
        <v>3.0449999999999995</v>
      </c>
      <c r="AP186" s="53">
        <v>2.2619999999999996</v>
      </c>
      <c r="AQ186" s="14">
        <v>3</v>
      </c>
    </row>
    <row r="187" spans="1:43" ht="15" customHeight="1">
      <c r="A187" s="71"/>
      <c r="B187" s="71"/>
      <c r="C187" s="71"/>
      <c r="D187" s="29">
        <v>22</v>
      </c>
      <c r="E187" s="19">
        <v>0.53402777777777777</v>
      </c>
      <c r="F187" s="58" t="s">
        <v>169</v>
      </c>
      <c r="G187" s="71"/>
      <c r="H187" s="71"/>
      <c r="I187" s="59">
        <v>4</v>
      </c>
      <c r="J187" s="13">
        <v>362532</v>
      </c>
      <c r="K187" s="13">
        <v>1262902</v>
      </c>
      <c r="L187" s="7">
        <v>23</v>
      </c>
      <c r="M187" s="3">
        <v>14.3262</v>
      </c>
      <c r="N187" s="3">
        <v>14.0489</v>
      </c>
      <c r="O187" s="3">
        <v>31.147099999999998</v>
      </c>
      <c r="P187" s="3">
        <v>31.222799999999999</v>
      </c>
      <c r="Q187" s="3">
        <v>8.0500000000000007</v>
      </c>
      <c r="R187" s="3">
        <v>8.1300000000000008</v>
      </c>
      <c r="S187" s="3">
        <v>9.6053030508308304</v>
      </c>
      <c r="T187" s="3">
        <v>9.4754979991017372</v>
      </c>
      <c r="U187" s="48">
        <v>1.4229324799999992</v>
      </c>
      <c r="V187" s="48">
        <v>1.3251737599999986</v>
      </c>
      <c r="W187" s="7">
        <v>0.27300000000000002</v>
      </c>
      <c r="X187" s="7">
        <v>0.64400000000000002</v>
      </c>
      <c r="Y187" s="7">
        <v>1.365</v>
      </c>
      <c r="Z187" s="7">
        <v>1.071</v>
      </c>
      <c r="AA187" s="7">
        <v>19.683999999999997</v>
      </c>
      <c r="AB187" s="7">
        <v>16.183999999999997</v>
      </c>
      <c r="AC187" s="7">
        <v>21.321999999999996</v>
      </c>
      <c r="AD187" s="7">
        <v>17.898999999999997</v>
      </c>
      <c r="AE187" s="7">
        <v>188.90199999999999</v>
      </c>
      <c r="AF187" s="7">
        <v>227.53478999999999</v>
      </c>
      <c r="AG187" s="7">
        <v>0.372</v>
      </c>
      <c r="AH187" s="7">
        <v>0.65099999999999991</v>
      </c>
      <c r="AI187" s="7">
        <v>11.820919999999999</v>
      </c>
      <c r="AJ187" s="7">
        <v>12.579334999999999</v>
      </c>
      <c r="AK187" s="7">
        <v>98.027999999999992</v>
      </c>
      <c r="AL187" s="7">
        <v>88.731999999999999</v>
      </c>
      <c r="AM187" s="36">
        <v>16.799999999999983</v>
      </c>
      <c r="AN187" s="36">
        <v>28.04999999999999</v>
      </c>
      <c r="AO187" s="52">
        <v>3.5379999999999994</v>
      </c>
      <c r="AP187" s="53">
        <v>1.8241999999999998</v>
      </c>
      <c r="AQ187" s="14">
        <v>2</v>
      </c>
    </row>
    <row r="188" spans="1:43" ht="15" customHeight="1">
      <c r="A188" s="71"/>
      <c r="B188" s="71"/>
      <c r="C188" s="71"/>
      <c r="D188" s="29">
        <v>22</v>
      </c>
      <c r="E188" s="19">
        <v>0.55486111111111114</v>
      </c>
      <c r="F188" s="58" t="s">
        <v>169</v>
      </c>
      <c r="G188" s="71"/>
      <c r="H188" s="71"/>
      <c r="I188" s="59">
        <v>5</v>
      </c>
      <c r="J188" s="13">
        <v>362303</v>
      </c>
      <c r="K188" s="13">
        <v>1262754</v>
      </c>
      <c r="L188" s="7">
        <v>17</v>
      </c>
      <c r="M188" s="3">
        <v>14.135400000000001</v>
      </c>
      <c r="N188" s="3">
        <v>13.871499999999999</v>
      </c>
      <c r="O188" s="3">
        <v>31.1264</v>
      </c>
      <c r="P188" s="3">
        <v>31.206399999999999</v>
      </c>
      <c r="Q188" s="3">
        <v>8.2100000000000009</v>
      </c>
      <c r="R188" s="3">
        <v>8.15</v>
      </c>
      <c r="S188" s="3">
        <v>9.9205029782328786</v>
      </c>
      <c r="T188" s="3">
        <v>9.8571730498536461</v>
      </c>
      <c r="U188" s="48">
        <v>1.5043980800000005</v>
      </c>
      <c r="V188" s="48">
        <v>1.3577599999999979</v>
      </c>
      <c r="W188" s="7">
        <v>0.30099999999999999</v>
      </c>
      <c r="X188" s="7">
        <v>0.27999999999999997</v>
      </c>
      <c r="Y188" s="7">
        <v>0.95900000000000007</v>
      </c>
      <c r="Z188" s="7">
        <v>0.86099999999999999</v>
      </c>
      <c r="AA188" s="7">
        <v>17.885000000000002</v>
      </c>
      <c r="AB188" s="7">
        <v>13.923</v>
      </c>
      <c r="AC188" s="7">
        <v>19.145000000000003</v>
      </c>
      <c r="AD188" s="7">
        <v>15.064</v>
      </c>
      <c r="AE188" s="7">
        <v>192.75990999999999</v>
      </c>
      <c r="AF188" s="7">
        <v>208.15179000000001</v>
      </c>
      <c r="AG188" s="7">
        <v>3.1E-2</v>
      </c>
      <c r="AH188" s="7">
        <v>0.496</v>
      </c>
      <c r="AI188" s="7">
        <v>13.306285000000001</v>
      </c>
      <c r="AJ188" s="7">
        <v>14.4336</v>
      </c>
      <c r="AK188" s="7">
        <v>90.846000000000004</v>
      </c>
      <c r="AL188" s="7">
        <v>80.304000000000002</v>
      </c>
      <c r="AM188" s="36">
        <v>10.999999999999954</v>
      </c>
      <c r="AN188" s="36">
        <v>33.20000000000001</v>
      </c>
      <c r="AO188" s="52">
        <v>3.1638000000000002</v>
      </c>
      <c r="AP188" s="53">
        <v>4.0310000000000006</v>
      </c>
      <c r="AQ188" s="14">
        <v>2.5</v>
      </c>
    </row>
    <row r="189" spans="1:43" ht="15" customHeight="1">
      <c r="A189" s="71"/>
      <c r="B189" s="77">
        <f>B$4</f>
        <v>2013</v>
      </c>
      <c r="C189" s="77">
        <f>C$4</f>
        <v>5</v>
      </c>
      <c r="D189" s="29">
        <v>21</v>
      </c>
      <c r="E189" s="4">
        <v>0.51597222222222217</v>
      </c>
      <c r="F189" s="59" t="s">
        <v>132</v>
      </c>
      <c r="G189" s="80" t="s">
        <v>180</v>
      </c>
      <c r="H189" s="71" t="s">
        <v>88</v>
      </c>
      <c r="I189" s="59">
        <v>1</v>
      </c>
      <c r="J189" s="13">
        <v>365251</v>
      </c>
      <c r="K189" s="13">
        <v>1260541</v>
      </c>
      <c r="L189" s="7">
        <v>56.5</v>
      </c>
      <c r="M189" s="3">
        <v>9.2233000000000001</v>
      </c>
      <c r="N189" s="3">
        <v>8.5631000000000004</v>
      </c>
      <c r="O189" s="3">
        <v>31.209099999999999</v>
      </c>
      <c r="P189" s="3">
        <v>31.235099999999999</v>
      </c>
      <c r="Q189" s="3">
        <v>7.98</v>
      </c>
      <c r="R189" s="3">
        <v>8.02</v>
      </c>
      <c r="S189" s="3">
        <v>10.416237488948806</v>
      </c>
      <c r="T189" s="3">
        <v>10.335749530524506</v>
      </c>
      <c r="U189" s="48">
        <v>1.2168924799999981</v>
      </c>
      <c r="V189" s="48">
        <v>1.6045750399999981</v>
      </c>
      <c r="W189" s="7">
        <v>0.434</v>
      </c>
      <c r="X189" s="7">
        <v>1.407</v>
      </c>
      <c r="Y189" s="7">
        <v>3.472</v>
      </c>
      <c r="Z189" s="7">
        <v>1.589</v>
      </c>
      <c r="AA189" s="7">
        <v>127.82000000000001</v>
      </c>
      <c r="AB189" s="7">
        <v>120.34399999999999</v>
      </c>
      <c r="AC189" s="7">
        <v>131.726</v>
      </c>
      <c r="AD189" s="7">
        <v>123.33999999999999</v>
      </c>
      <c r="AE189" s="7">
        <v>274.67887999999999</v>
      </c>
      <c r="AF189" s="7">
        <v>251.07620999999997</v>
      </c>
      <c r="AG189" s="7">
        <v>10.137</v>
      </c>
      <c r="AH189" s="7">
        <v>10.725999999999999</v>
      </c>
      <c r="AI189" s="7">
        <v>18.934180000000001</v>
      </c>
      <c r="AJ189" s="7">
        <v>14.13879</v>
      </c>
      <c r="AK189" s="7">
        <v>126.55999999999999</v>
      </c>
      <c r="AL189" s="7">
        <v>125.64999999999999</v>
      </c>
      <c r="AM189" s="36">
        <v>9.9000000000000199</v>
      </c>
      <c r="AN189" s="36">
        <v>17.199999999999992</v>
      </c>
      <c r="AO189" s="52">
        <v>2.0562000000000005</v>
      </c>
      <c r="AP189" s="53">
        <v>7.4240000000000004</v>
      </c>
      <c r="AQ189" s="14">
        <v>4</v>
      </c>
    </row>
    <row r="190" spans="1:43" ht="15" customHeight="1">
      <c r="A190" s="71"/>
      <c r="B190" s="71"/>
      <c r="C190" s="71"/>
      <c r="D190" s="29">
        <v>21</v>
      </c>
      <c r="E190" s="4">
        <v>0.54583333333333328</v>
      </c>
      <c r="F190" s="59" t="s">
        <v>132</v>
      </c>
      <c r="G190" s="71"/>
      <c r="H190" s="71"/>
      <c r="I190" s="59">
        <v>2</v>
      </c>
      <c r="J190" s="13">
        <v>364724</v>
      </c>
      <c r="K190" s="13">
        <v>1260828</v>
      </c>
      <c r="L190" s="7">
        <v>8.5</v>
      </c>
      <c r="M190" s="3">
        <v>9.3585999999999991</v>
      </c>
      <c r="N190" s="3">
        <v>9.3361999999999998</v>
      </c>
      <c r="O190" s="3">
        <v>31.24</v>
      </c>
      <c r="P190" s="3">
        <v>31.341999999999999</v>
      </c>
      <c r="Q190" s="3">
        <v>7.99</v>
      </c>
      <c r="R190" s="3">
        <v>8.06</v>
      </c>
      <c r="S190" s="3">
        <v>10.648532946199206</v>
      </c>
      <c r="T190" s="3">
        <v>10.657798951611639</v>
      </c>
      <c r="U190" s="48">
        <v>1.0715115199999983</v>
      </c>
      <c r="V190" s="48">
        <v>1.1199718399999972</v>
      </c>
      <c r="W190" s="7">
        <v>0.56700000000000006</v>
      </c>
      <c r="X190" s="7">
        <v>0.72800000000000009</v>
      </c>
      <c r="Y190" s="7">
        <v>2.149</v>
      </c>
      <c r="Z190" s="7">
        <v>3.01</v>
      </c>
      <c r="AA190" s="7">
        <v>124.50200000000001</v>
      </c>
      <c r="AB190" s="7">
        <v>126.72799999999999</v>
      </c>
      <c r="AC190" s="7">
        <v>127.218</v>
      </c>
      <c r="AD190" s="7">
        <v>130.46600000000001</v>
      </c>
      <c r="AE190" s="7">
        <v>280.47284999999999</v>
      </c>
      <c r="AF190" s="7">
        <v>276.76908000000003</v>
      </c>
      <c r="AG190" s="7">
        <v>9.6564999999999994</v>
      </c>
      <c r="AH190" s="7">
        <v>12.1675</v>
      </c>
      <c r="AI190" s="7">
        <v>18.962544999999999</v>
      </c>
      <c r="AJ190" s="7">
        <v>19.162339999999997</v>
      </c>
      <c r="AK190" s="7">
        <v>122.02400000000002</v>
      </c>
      <c r="AL190" s="7">
        <v>117.46000000000001</v>
      </c>
      <c r="AM190" s="36">
        <v>15.100000000000001</v>
      </c>
      <c r="AN190" s="36">
        <v>28.200000000000003</v>
      </c>
      <c r="AO190" s="52">
        <v>2.1750000000000003</v>
      </c>
      <c r="AP190" s="53">
        <v>3.8860000000000001</v>
      </c>
      <c r="AQ190" s="14">
        <v>3.5</v>
      </c>
    </row>
    <row r="191" spans="1:43" ht="15" customHeight="1">
      <c r="A191" s="71"/>
      <c r="B191" s="71"/>
      <c r="C191" s="71"/>
      <c r="D191" s="29">
        <v>21</v>
      </c>
      <c r="E191" s="4">
        <v>0.44722222222222219</v>
      </c>
      <c r="F191" s="59" t="s">
        <v>132</v>
      </c>
      <c r="G191" s="71"/>
      <c r="H191" s="71"/>
      <c r="I191" s="59">
        <v>3</v>
      </c>
      <c r="J191" s="13">
        <v>363759</v>
      </c>
      <c r="K191" s="13">
        <v>1261405</v>
      </c>
      <c r="L191" s="7">
        <v>11.7</v>
      </c>
      <c r="M191" s="3">
        <v>12.9331</v>
      </c>
      <c r="N191" s="3">
        <v>12.507</v>
      </c>
      <c r="O191" s="3">
        <v>31.189399999999999</v>
      </c>
      <c r="P191" s="3">
        <v>31.231999999999999</v>
      </c>
      <c r="Q191" s="3">
        <v>8.15</v>
      </c>
      <c r="R191" s="3">
        <v>8.19</v>
      </c>
      <c r="S191" s="3">
        <v>10.512054367248643</v>
      </c>
      <c r="T191" s="3">
        <v>10.333212620140401</v>
      </c>
      <c r="U191" s="48">
        <v>1.4107337599999994</v>
      </c>
      <c r="V191" s="48">
        <v>1.9922575999999987</v>
      </c>
      <c r="W191" s="7">
        <v>1.127</v>
      </c>
      <c r="X191" s="7">
        <v>44.897999999999996</v>
      </c>
      <c r="Y191" s="7">
        <v>0.51800000000000002</v>
      </c>
      <c r="Z191" s="7">
        <v>0.88200000000000001</v>
      </c>
      <c r="AA191" s="7">
        <v>7.035000000000001</v>
      </c>
      <c r="AB191" s="7">
        <v>10.199000000000002</v>
      </c>
      <c r="AC191" s="7">
        <v>8.6800000000000015</v>
      </c>
      <c r="AD191" s="7">
        <v>55.978999999999999</v>
      </c>
      <c r="AE191" s="7">
        <v>240.66987</v>
      </c>
      <c r="AF191" s="7">
        <v>251.12983</v>
      </c>
      <c r="AG191" s="7">
        <v>1.7669999999999999</v>
      </c>
      <c r="AH191" s="7">
        <v>1.643</v>
      </c>
      <c r="AI191" s="7">
        <v>12.554535000000001</v>
      </c>
      <c r="AJ191" s="7">
        <v>15.749085000000001</v>
      </c>
      <c r="AK191" s="7">
        <v>62.873999999999995</v>
      </c>
      <c r="AL191" s="7">
        <v>62.048000000000002</v>
      </c>
      <c r="AM191" s="36">
        <v>16.199999999999992</v>
      </c>
      <c r="AN191" s="36">
        <v>14.300000000000034</v>
      </c>
      <c r="AO191" s="52">
        <v>1.3021999999999998</v>
      </c>
      <c r="AP191" s="53">
        <v>4.0599999999999996</v>
      </c>
      <c r="AQ191" s="14">
        <v>4.5</v>
      </c>
    </row>
    <row r="192" spans="1:43" ht="15" customHeight="1">
      <c r="A192" s="71"/>
      <c r="B192" s="71"/>
      <c r="C192" s="71"/>
      <c r="D192" s="29">
        <v>21</v>
      </c>
      <c r="E192" s="4">
        <v>0.41736111111111113</v>
      </c>
      <c r="F192" s="59" t="s">
        <v>132</v>
      </c>
      <c r="G192" s="71"/>
      <c r="H192" s="71"/>
      <c r="I192" s="59">
        <v>4</v>
      </c>
      <c r="J192" s="13">
        <v>363257</v>
      </c>
      <c r="K192" s="13">
        <v>1261900</v>
      </c>
      <c r="L192" s="7">
        <v>10</v>
      </c>
      <c r="M192" s="3">
        <v>12.905799999999999</v>
      </c>
      <c r="N192" s="3">
        <v>12.690899999999999</v>
      </c>
      <c r="O192" s="3">
        <v>31.156099999999999</v>
      </c>
      <c r="P192" s="3">
        <v>31.153199999999998</v>
      </c>
      <c r="Q192" s="3">
        <v>8.14</v>
      </c>
      <c r="R192" s="3">
        <v>8.19</v>
      </c>
      <c r="S192" s="3">
        <v>10.451790728045804</v>
      </c>
      <c r="T192" s="3">
        <v>10.217458991782658</v>
      </c>
      <c r="U192" s="48">
        <v>1.0230511999999992</v>
      </c>
      <c r="V192" s="48">
        <v>1.9599507199999995</v>
      </c>
      <c r="W192" s="7">
        <v>21.812000000000001</v>
      </c>
      <c r="X192" s="7">
        <v>2.0300000000000002</v>
      </c>
      <c r="Y192" s="7">
        <v>0.623</v>
      </c>
      <c r="Z192" s="7">
        <v>0.72799999999999998</v>
      </c>
      <c r="AA192" s="7">
        <v>2.3100000000000005</v>
      </c>
      <c r="AB192" s="7">
        <v>2.4219999999999997</v>
      </c>
      <c r="AC192" s="7">
        <v>24.745000000000005</v>
      </c>
      <c r="AD192" s="7">
        <v>5.18</v>
      </c>
      <c r="AE192" s="7">
        <v>219.23293000000001</v>
      </c>
      <c r="AF192" s="7">
        <v>220.27179999999998</v>
      </c>
      <c r="AG192" s="7">
        <v>0.66649999999999998</v>
      </c>
      <c r="AH192" s="7">
        <v>1.2244999999999999</v>
      </c>
      <c r="AI192" s="7">
        <v>14.296115</v>
      </c>
      <c r="AJ192" s="7">
        <v>12.54973</v>
      </c>
      <c r="AK192" s="7">
        <v>101.178</v>
      </c>
      <c r="AL192" s="7">
        <v>94.626000000000005</v>
      </c>
      <c r="AM192" s="36">
        <v>8.2000000000000401</v>
      </c>
      <c r="AN192" s="36">
        <v>9.1000000000000529</v>
      </c>
      <c r="AO192" s="52">
        <v>3.0739999999999994</v>
      </c>
      <c r="AP192" s="53">
        <v>3.7990000000000004</v>
      </c>
      <c r="AQ192" s="14">
        <v>4.5</v>
      </c>
    </row>
    <row r="193" spans="1:43" ht="15" customHeight="1">
      <c r="A193" s="71"/>
      <c r="B193" s="71"/>
      <c r="C193" s="71"/>
      <c r="D193" s="29">
        <v>21</v>
      </c>
      <c r="E193" s="4">
        <v>0.40486111111111112</v>
      </c>
      <c r="F193" s="59" t="s">
        <v>132</v>
      </c>
      <c r="G193" s="71"/>
      <c r="H193" s="71"/>
      <c r="I193" s="59">
        <v>5</v>
      </c>
      <c r="J193" s="13">
        <v>362912</v>
      </c>
      <c r="K193" s="13">
        <v>1261718</v>
      </c>
      <c r="L193" s="7">
        <v>15.5</v>
      </c>
      <c r="M193" s="3">
        <v>12.248699999999999</v>
      </c>
      <c r="N193" s="43">
        <v>12.050800000000001</v>
      </c>
      <c r="O193" s="3">
        <v>31.215599999999998</v>
      </c>
      <c r="P193" s="3">
        <v>31.213999999999999</v>
      </c>
      <c r="Q193" s="3">
        <v>8.1199999999999992</v>
      </c>
      <c r="R193" s="3">
        <v>8.18</v>
      </c>
      <c r="S193" s="3">
        <v>10.652364673267325</v>
      </c>
      <c r="T193" s="3">
        <v>10.626601572297277</v>
      </c>
      <c r="U193" s="48">
        <v>1.37</v>
      </c>
      <c r="V193" s="48">
        <v>1.03</v>
      </c>
      <c r="W193" s="7">
        <v>1.9320000000000002</v>
      </c>
      <c r="X193" s="7">
        <v>1.337</v>
      </c>
      <c r="Y193" s="7">
        <v>0.94500000000000006</v>
      </c>
      <c r="Z193" s="7">
        <v>0.76300000000000001</v>
      </c>
      <c r="AA193" s="7">
        <v>7.020999999999999</v>
      </c>
      <c r="AB193" s="7">
        <v>7</v>
      </c>
      <c r="AC193" s="7">
        <v>9.8979999999999997</v>
      </c>
      <c r="AD193" s="7">
        <v>9.1</v>
      </c>
      <c r="AE193" s="7">
        <v>181.83682999999999</v>
      </c>
      <c r="AF193" s="7">
        <v>208.10818</v>
      </c>
      <c r="AG193" s="7">
        <v>3.1E-2</v>
      </c>
      <c r="AH193" s="7">
        <v>0</v>
      </c>
      <c r="AI193" s="7">
        <v>9.1121400000000001</v>
      </c>
      <c r="AJ193" s="7">
        <v>12.893364999999999</v>
      </c>
      <c r="AK193" s="7">
        <v>75.012</v>
      </c>
      <c r="AL193" s="7">
        <v>73.080000000000013</v>
      </c>
      <c r="AM193" s="36">
        <v>11.699999999999989</v>
      </c>
      <c r="AN193" s="36">
        <v>10.199999999999987</v>
      </c>
      <c r="AO193" s="52">
        <v>0.63520000000000032</v>
      </c>
      <c r="AP193" s="53">
        <v>0.63519999999999999</v>
      </c>
      <c r="AQ193" s="14">
        <v>5</v>
      </c>
    </row>
    <row r="194" spans="1:43" ht="15" customHeight="1">
      <c r="A194" s="71"/>
      <c r="B194" s="77">
        <f>B$4</f>
        <v>2013</v>
      </c>
      <c r="C194" s="77">
        <f>C$4</f>
        <v>5</v>
      </c>
      <c r="D194" s="29">
        <v>20</v>
      </c>
      <c r="E194" s="4">
        <v>0.50069444444444444</v>
      </c>
      <c r="F194" s="59" t="s">
        <v>132</v>
      </c>
      <c r="G194" s="80" t="s">
        <v>181</v>
      </c>
      <c r="H194" s="71" t="s">
        <v>89</v>
      </c>
      <c r="I194" s="59">
        <v>1</v>
      </c>
      <c r="J194" s="13">
        <v>365647</v>
      </c>
      <c r="K194" s="13">
        <v>1261937</v>
      </c>
      <c r="L194" s="34">
        <v>23</v>
      </c>
      <c r="M194" s="3">
        <v>9.9146000000000001</v>
      </c>
      <c r="N194" s="3">
        <v>9.6517999999999997</v>
      </c>
      <c r="O194" s="3">
        <v>31.0138</v>
      </c>
      <c r="P194" s="3">
        <v>31.055</v>
      </c>
      <c r="Q194" s="3">
        <v>8.0299999999999994</v>
      </c>
      <c r="R194" s="3">
        <v>8.07</v>
      </c>
      <c r="S194" s="3">
        <v>10.441986823307978</v>
      </c>
      <c r="T194" s="3">
        <v>10.338069536795533</v>
      </c>
      <c r="U194" s="48">
        <v>1.0715115199999983</v>
      </c>
      <c r="V194" s="48">
        <v>1.4591940799999987</v>
      </c>
      <c r="W194" s="7">
        <v>0.88900000000000001</v>
      </c>
      <c r="X194" s="7">
        <v>0.434</v>
      </c>
      <c r="Y194" s="7">
        <v>2.8630000000000004</v>
      </c>
      <c r="Z194" s="7">
        <v>3.052</v>
      </c>
      <c r="AA194" s="7">
        <v>134.20400000000004</v>
      </c>
      <c r="AB194" s="7">
        <v>135.506</v>
      </c>
      <c r="AC194" s="7">
        <v>137.95600000000005</v>
      </c>
      <c r="AD194" s="7">
        <v>138.99199999999999</v>
      </c>
      <c r="AE194" s="7">
        <v>335.07984999999996</v>
      </c>
      <c r="AF194" s="7">
        <v>337.48778000000004</v>
      </c>
      <c r="AG194" s="7">
        <v>11.702500000000001</v>
      </c>
      <c r="AH194" s="7">
        <v>12.1675</v>
      </c>
      <c r="AI194" s="7">
        <v>21.946295000000003</v>
      </c>
      <c r="AJ194" s="7">
        <v>21.276229999999998</v>
      </c>
      <c r="AK194" s="7">
        <v>101.654</v>
      </c>
      <c r="AL194" s="7">
        <v>89.824000000000012</v>
      </c>
      <c r="AM194" s="36">
        <v>12.449999999999989</v>
      </c>
      <c r="AN194" s="36">
        <v>11.500000000000011</v>
      </c>
      <c r="AO194" s="52">
        <v>4.0019999999999998</v>
      </c>
      <c r="AP194" s="53">
        <v>4.0310000000000006</v>
      </c>
      <c r="AQ194" s="14">
        <v>2</v>
      </c>
    </row>
    <row r="195" spans="1:43" ht="15" customHeight="1">
      <c r="A195" s="71"/>
      <c r="B195" s="71"/>
      <c r="C195" s="71"/>
      <c r="D195" s="29">
        <v>20</v>
      </c>
      <c r="E195" s="4">
        <v>0.52361111111111114</v>
      </c>
      <c r="F195" s="58" t="s">
        <v>132</v>
      </c>
      <c r="G195" s="71"/>
      <c r="H195" s="71"/>
      <c r="I195" s="59">
        <v>2</v>
      </c>
      <c r="J195" s="13">
        <v>365924</v>
      </c>
      <c r="K195" s="13">
        <v>1261848</v>
      </c>
      <c r="L195" s="34">
        <v>26</v>
      </c>
      <c r="M195" s="3">
        <v>9.8086000000000002</v>
      </c>
      <c r="N195" s="3">
        <v>9.625</v>
      </c>
      <c r="O195" s="3">
        <v>31.018699999999999</v>
      </c>
      <c r="P195" s="3">
        <v>31.036300000000001</v>
      </c>
      <c r="Q195" s="3">
        <v>8.02</v>
      </c>
      <c r="R195" s="3">
        <v>8.0299999999999994</v>
      </c>
      <c r="S195" s="3">
        <v>10.467955483720646</v>
      </c>
      <c r="T195" s="3">
        <v>10.43290844728863</v>
      </c>
      <c r="U195" s="48">
        <v>1.0230511999999992</v>
      </c>
      <c r="V195" s="48">
        <v>1.3784268799999975</v>
      </c>
      <c r="W195" s="7">
        <v>6.2860000000000005</v>
      </c>
      <c r="X195" s="7">
        <v>6.1040000000000001</v>
      </c>
      <c r="Y195" s="7">
        <v>3.2689999999999997</v>
      </c>
      <c r="Z195" s="7">
        <v>2.5549999999999997</v>
      </c>
      <c r="AA195" s="7">
        <v>181.44</v>
      </c>
      <c r="AB195" s="7">
        <v>168.553</v>
      </c>
      <c r="AC195" s="7">
        <v>190.995</v>
      </c>
      <c r="AD195" s="7">
        <v>177.21199999999999</v>
      </c>
      <c r="AE195" s="7">
        <v>330.54181999999997</v>
      </c>
      <c r="AF195" s="7">
        <v>337.31431999999995</v>
      </c>
      <c r="AG195" s="7">
        <v>13.950000000000001</v>
      </c>
      <c r="AH195" s="7">
        <v>13.6555</v>
      </c>
      <c r="AI195" s="7">
        <v>19.76219</v>
      </c>
      <c r="AJ195" s="7">
        <v>21.910024999999997</v>
      </c>
      <c r="AK195" s="7">
        <v>120.72200000000001</v>
      </c>
      <c r="AL195" s="7">
        <v>86.408000000000015</v>
      </c>
      <c r="AM195" s="36">
        <v>8.5500000000000025</v>
      </c>
      <c r="AN195" s="36">
        <v>11.199999999999989</v>
      </c>
      <c r="AO195" s="52">
        <v>2.4098000000000002</v>
      </c>
      <c r="AP195" s="53">
        <v>4.6109999999999998</v>
      </c>
      <c r="AQ195" s="14">
        <v>3.5</v>
      </c>
    </row>
    <row r="196" spans="1:43" ht="15" customHeight="1">
      <c r="A196" s="71"/>
      <c r="B196" s="71"/>
      <c r="C196" s="71"/>
      <c r="D196" s="29">
        <v>20</v>
      </c>
      <c r="E196" s="4">
        <v>0.47916666666666669</v>
      </c>
      <c r="F196" s="58" t="s">
        <v>132</v>
      </c>
      <c r="G196" s="71"/>
      <c r="H196" s="71"/>
      <c r="I196" s="59">
        <v>3</v>
      </c>
      <c r="J196" s="13">
        <v>365630</v>
      </c>
      <c r="K196" s="13">
        <v>1261200</v>
      </c>
      <c r="L196" s="34">
        <v>26</v>
      </c>
      <c r="M196" s="3">
        <v>9.2725000000000009</v>
      </c>
      <c r="N196" s="3">
        <v>9.2149999999999999</v>
      </c>
      <c r="O196" s="3">
        <v>31.0547</v>
      </c>
      <c r="P196" s="3">
        <v>31.0548</v>
      </c>
      <c r="Q196" s="3">
        <v>7.98</v>
      </c>
      <c r="R196" s="3">
        <v>8.0399999999999991</v>
      </c>
      <c r="S196" s="3">
        <v>10.449189206039941</v>
      </c>
      <c r="T196" s="3">
        <v>9.9423685072707979</v>
      </c>
      <c r="U196" s="48">
        <v>1.2007390399999982</v>
      </c>
      <c r="V196" s="48">
        <v>1.1522787199999993</v>
      </c>
      <c r="W196" s="7">
        <v>11.927999999999999</v>
      </c>
      <c r="X196" s="7">
        <v>13.307</v>
      </c>
      <c r="Y196" s="7">
        <v>2.3939999999999997</v>
      </c>
      <c r="Z196" s="7">
        <v>2.254</v>
      </c>
      <c r="AA196" s="7">
        <v>174.804</v>
      </c>
      <c r="AB196" s="7">
        <v>177.28200000000004</v>
      </c>
      <c r="AC196" s="7">
        <v>189.126</v>
      </c>
      <c r="AD196" s="7">
        <v>192.84300000000005</v>
      </c>
      <c r="AE196" s="7">
        <v>341.44348000000002</v>
      </c>
      <c r="AF196" s="7">
        <v>338.27514000000002</v>
      </c>
      <c r="AG196" s="7">
        <v>14.167</v>
      </c>
      <c r="AH196" s="7">
        <v>14.0585</v>
      </c>
      <c r="AI196" s="7">
        <v>20.789375</v>
      </c>
      <c r="AJ196" s="7">
        <v>21.694884999999999</v>
      </c>
      <c r="AK196" s="7">
        <v>97.454000000000008</v>
      </c>
      <c r="AL196" s="7">
        <v>92.847999999999999</v>
      </c>
      <c r="AM196" s="36">
        <v>6.6499999999999897</v>
      </c>
      <c r="AN196" s="36">
        <v>10.399999999999993</v>
      </c>
      <c r="AO196" s="52">
        <v>3.2742</v>
      </c>
      <c r="AP196" s="53">
        <v>3.77</v>
      </c>
      <c r="AQ196" s="14">
        <v>3</v>
      </c>
    </row>
    <row r="197" spans="1:43" ht="15" customHeight="1">
      <c r="A197" s="71"/>
      <c r="B197" s="77">
        <f>B$4</f>
        <v>2013</v>
      </c>
      <c r="C197" s="77">
        <f>C$4</f>
        <v>5</v>
      </c>
      <c r="D197" s="29">
        <v>20</v>
      </c>
      <c r="E197" s="4">
        <v>0.36805555555555558</v>
      </c>
      <c r="F197" s="58" t="s">
        <v>132</v>
      </c>
      <c r="G197" s="80" t="s">
        <v>182</v>
      </c>
      <c r="H197" s="71" t="s">
        <v>90</v>
      </c>
      <c r="I197" s="59">
        <v>1</v>
      </c>
      <c r="J197" s="13">
        <v>370308</v>
      </c>
      <c r="K197" s="13">
        <v>1262832</v>
      </c>
      <c r="L197" s="34">
        <v>6</v>
      </c>
      <c r="M197" s="3">
        <v>11.9635</v>
      </c>
      <c r="N197" s="3">
        <v>11.9551</v>
      </c>
      <c r="O197" s="3">
        <v>30.443300000000001</v>
      </c>
      <c r="P197" s="3">
        <v>30.4392</v>
      </c>
      <c r="Q197" s="3">
        <v>8.09</v>
      </c>
      <c r="R197" s="3">
        <v>8.1300000000000008</v>
      </c>
      <c r="S197" s="3">
        <v>10.039713291517602</v>
      </c>
      <c r="T197" s="3">
        <v>9.7053185800270239</v>
      </c>
      <c r="U197" s="48">
        <v>1.2653527999999998</v>
      </c>
      <c r="V197" s="48">
        <v>1.1199718399999972</v>
      </c>
      <c r="W197" s="7">
        <v>25.872</v>
      </c>
      <c r="X197" s="7">
        <v>32.584999999999994</v>
      </c>
      <c r="Y197" s="7">
        <v>3.3739999999999997</v>
      </c>
      <c r="Z197" s="7">
        <v>3.2969999999999997</v>
      </c>
      <c r="AA197" s="7">
        <v>155.435</v>
      </c>
      <c r="AB197" s="7">
        <v>147.833</v>
      </c>
      <c r="AC197" s="7">
        <v>184.68100000000001</v>
      </c>
      <c r="AD197" s="7">
        <v>183.71499999999997</v>
      </c>
      <c r="AE197" s="7">
        <v>213.02063999999999</v>
      </c>
      <c r="AF197" s="7">
        <v>272.95555000000002</v>
      </c>
      <c r="AG197" s="7">
        <v>4.8360000000000003</v>
      </c>
      <c r="AH197" s="7">
        <v>5.7504999999999997</v>
      </c>
      <c r="AI197" s="7">
        <v>9.2335049999999992</v>
      </c>
      <c r="AJ197" s="7">
        <v>13.27544</v>
      </c>
      <c r="AK197" s="7">
        <v>63.39200000000001</v>
      </c>
      <c r="AL197" s="7">
        <v>79.954000000000008</v>
      </c>
      <c r="AM197" s="36">
        <v>17.700000000000021</v>
      </c>
      <c r="AN197" s="36">
        <v>15.999999999999986</v>
      </c>
      <c r="AO197" s="52">
        <v>2.9028000000000005</v>
      </c>
      <c r="AP197" s="53">
        <v>2.9028000000000005</v>
      </c>
      <c r="AQ197" s="14">
        <v>3</v>
      </c>
    </row>
    <row r="198" spans="1:43" ht="15" customHeight="1">
      <c r="A198" s="71"/>
      <c r="B198" s="71"/>
      <c r="C198" s="71"/>
      <c r="D198" s="29">
        <v>20</v>
      </c>
      <c r="E198" s="4">
        <v>0.39861111111111108</v>
      </c>
      <c r="F198" s="58" t="s">
        <v>132</v>
      </c>
      <c r="G198" s="71"/>
      <c r="H198" s="71"/>
      <c r="I198" s="59">
        <v>2</v>
      </c>
      <c r="J198" s="13">
        <v>370241</v>
      </c>
      <c r="K198" s="13">
        <v>1262244</v>
      </c>
      <c r="L198" s="34">
        <v>21</v>
      </c>
      <c r="M198" s="3">
        <v>10.8771</v>
      </c>
      <c r="N198" s="3">
        <v>10.263500000000001</v>
      </c>
      <c r="O198" s="3">
        <v>30.677600000000002</v>
      </c>
      <c r="P198" s="3">
        <v>30.784600000000001</v>
      </c>
      <c r="Q198" s="3">
        <v>8.1</v>
      </c>
      <c r="R198" s="3">
        <v>8.07</v>
      </c>
      <c r="S198" s="3">
        <v>10.146273082394588</v>
      </c>
      <c r="T198" s="3">
        <v>10.001578353242245</v>
      </c>
      <c r="U198" s="48">
        <v>1.2491993599999973</v>
      </c>
      <c r="V198" s="48">
        <v>1.1199718399999972</v>
      </c>
      <c r="W198" s="7">
        <v>74.746000000000009</v>
      </c>
      <c r="X198" s="7">
        <v>29.54</v>
      </c>
      <c r="Y198" s="7">
        <v>3.472</v>
      </c>
      <c r="Z198" s="7">
        <v>2.5129999999999999</v>
      </c>
      <c r="AA198" s="7">
        <v>174.601</v>
      </c>
      <c r="AB198" s="7">
        <v>166.92199999999997</v>
      </c>
      <c r="AC198" s="7">
        <v>252.81900000000002</v>
      </c>
      <c r="AD198" s="7">
        <v>198.97499999999997</v>
      </c>
      <c r="AE198" s="7">
        <v>269.15021000000002</v>
      </c>
      <c r="AF198" s="7">
        <v>299.97233</v>
      </c>
      <c r="AG198" s="7">
        <v>8.1530000000000005</v>
      </c>
      <c r="AH198" s="7">
        <v>9.8889999999999993</v>
      </c>
      <c r="AI198" s="7">
        <v>12.305915000000001</v>
      </c>
      <c r="AJ198" s="7">
        <v>17.238325</v>
      </c>
      <c r="AK198" s="7">
        <v>81.087999999999994</v>
      </c>
      <c r="AL198" s="7">
        <v>65.548000000000002</v>
      </c>
      <c r="AM198" s="36">
        <v>7.8000000000000291</v>
      </c>
      <c r="AN198" s="36">
        <v>11.499999999999982</v>
      </c>
      <c r="AO198" s="52">
        <v>2.0299999999999998</v>
      </c>
      <c r="AP198" s="53">
        <v>2.6679999999999997</v>
      </c>
      <c r="AQ198" s="14">
        <v>5.5</v>
      </c>
    </row>
    <row r="199" spans="1:43" ht="15" customHeight="1">
      <c r="A199" s="71"/>
      <c r="B199" s="71"/>
      <c r="C199" s="71"/>
      <c r="D199" s="29">
        <v>20</v>
      </c>
      <c r="E199" s="4">
        <v>0.40902777777777777</v>
      </c>
      <c r="F199" s="58" t="s">
        <v>132</v>
      </c>
      <c r="G199" s="71"/>
      <c r="H199" s="71"/>
      <c r="I199" s="59">
        <v>3</v>
      </c>
      <c r="J199" s="13">
        <v>370445</v>
      </c>
      <c r="K199" s="13">
        <v>1262225</v>
      </c>
      <c r="L199" s="34">
        <v>14</v>
      </c>
      <c r="M199" s="3">
        <v>10.5181</v>
      </c>
      <c r="N199" s="3">
        <v>10.5305</v>
      </c>
      <c r="O199" s="3">
        <v>30.725100000000001</v>
      </c>
      <c r="P199" s="3">
        <v>30.724499999999999</v>
      </c>
      <c r="Q199" s="3">
        <v>8.02</v>
      </c>
      <c r="R199" s="3">
        <v>8.1199999999999992</v>
      </c>
      <c r="S199" s="3">
        <v>9.9357034385451009</v>
      </c>
      <c r="T199" s="3">
        <v>9.7409023382719493</v>
      </c>
      <c r="U199" s="48">
        <v>1.0392046399999988</v>
      </c>
      <c r="V199" s="48">
        <v>1.3138131199999987</v>
      </c>
      <c r="W199" s="7">
        <v>16.317</v>
      </c>
      <c r="X199" s="7">
        <v>21.181999999999999</v>
      </c>
      <c r="Y199" s="7">
        <v>2.9050000000000002</v>
      </c>
      <c r="Z199" s="7">
        <v>2.8420000000000001</v>
      </c>
      <c r="AA199" s="7">
        <v>167.53100000000001</v>
      </c>
      <c r="AB199" s="7">
        <v>158.43100000000001</v>
      </c>
      <c r="AC199" s="7">
        <v>186.75300000000001</v>
      </c>
      <c r="AD199" s="7">
        <v>182.45500000000001</v>
      </c>
      <c r="AE199" s="7">
        <v>293.34676000000002</v>
      </c>
      <c r="AF199" s="7">
        <v>308.14153999999996</v>
      </c>
      <c r="AG199" s="7">
        <v>9.3620000000000001</v>
      </c>
      <c r="AH199" s="7">
        <v>9.5325000000000006</v>
      </c>
      <c r="AI199" s="7">
        <v>14.080665000000002</v>
      </c>
      <c r="AJ199" s="7">
        <v>13.70355</v>
      </c>
      <c r="AK199" s="7">
        <v>75.012</v>
      </c>
      <c r="AL199" s="7">
        <v>60.914000000000001</v>
      </c>
      <c r="AM199" s="36">
        <v>21.100000000000009</v>
      </c>
      <c r="AN199" s="36">
        <v>6.5999999999999943</v>
      </c>
      <c r="AO199" s="52">
        <v>2.4911999999999996</v>
      </c>
      <c r="AP199" s="53">
        <v>2.2619999999999996</v>
      </c>
      <c r="AQ199" s="14">
        <v>3.5</v>
      </c>
    </row>
    <row r="200" spans="1:43" ht="15" customHeight="1">
      <c r="A200" s="71"/>
      <c r="B200" s="71"/>
      <c r="C200" s="71"/>
      <c r="D200" s="29">
        <v>20</v>
      </c>
      <c r="E200" s="4">
        <v>0.42708333333333331</v>
      </c>
      <c r="F200" s="58" t="s">
        <v>132</v>
      </c>
      <c r="G200" s="71"/>
      <c r="H200" s="71"/>
      <c r="I200" s="59">
        <v>4</v>
      </c>
      <c r="J200" s="13">
        <v>370428</v>
      </c>
      <c r="K200" s="13">
        <v>1261228</v>
      </c>
      <c r="L200" s="34">
        <v>35</v>
      </c>
      <c r="M200" s="3">
        <v>10.5984</v>
      </c>
      <c r="N200" s="3">
        <v>10.4466</v>
      </c>
      <c r="O200" s="3">
        <v>30.685400000000001</v>
      </c>
      <c r="P200" s="3">
        <v>30.717099999999999</v>
      </c>
      <c r="Q200" s="3">
        <v>8.0500000000000007</v>
      </c>
      <c r="R200" s="3">
        <v>8.1</v>
      </c>
      <c r="S200" s="3">
        <v>10.059719666207242</v>
      </c>
      <c r="T200" s="3">
        <v>10.272209396618788</v>
      </c>
      <c r="U200" s="48">
        <v>0.99</v>
      </c>
      <c r="V200" s="48">
        <v>1.9114903999999973</v>
      </c>
      <c r="W200" s="7">
        <v>66.569999999999993</v>
      </c>
      <c r="X200" s="7">
        <v>10.898999999999999</v>
      </c>
      <c r="Y200" s="7">
        <v>2.7720000000000002</v>
      </c>
      <c r="Z200" s="7">
        <v>2.548</v>
      </c>
      <c r="AA200" s="7">
        <v>155.26</v>
      </c>
      <c r="AB200" s="7">
        <v>146.06200000000001</v>
      </c>
      <c r="AC200" s="7">
        <v>224.60199999999998</v>
      </c>
      <c r="AD200" s="7">
        <v>159.50900000000001</v>
      </c>
      <c r="AE200" s="7">
        <v>282.38357000000002</v>
      </c>
      <c r="AF200" s="7">
        <v>317.92032999999998</v>
      </c>
      <c r="AG200" s="7">
        <v>8.5715000000000003</v>
      </c>
      <c r="AH200" s="7">
        <v>8.4474999999999998</v>
      </c>
      <c r="AI200" s="7">
        <v>11.439310000000001</v>
      </c>
      <c r="AJ200" s="7">
        <v>16.199825000000001</v>
      </c>
      <c r="AK200" s="7">
        <v>55.748000000000005</v>
      </c>
      <c r="AL200" s="7">
        <v>50.274000000000001</v>
      </c>
      <c r="AM200" s="14">
        <v>6.7000000000000117</v>
      </c>
      <c r="AN200" s="44">
        <v>8.3999999999999915</v>
      </c>
      <c r="AO200" s="52">
        <v>1.8008</v>
      </c>
      <c r="AP200" s="53">
        <v>1.8241999999999998</v>
      </c>
      <c r="AQ200" s="14">
        <v>3.5</v>
      </c>
    </row>
    <row r="201" spans="1:43" ht="15" customHeight="1">
      <c r="A201" s="71"/>
      <c r="B201" s="77">
        <f>B$4</f>
        <v>2013</v>
      </c>
      <c r="C201" s="77">
        <f>C$4</f>
        <v>5</v>
      </c>
      <c r="D201" s="29">
        <v>21</v>
      </c>
      <c r="E201" s="4">
        <v>0.3923611111111111</v>
      </c>
      <c r="F201" s="58" t="s">
        <v>169</v>
      </c>
      <c r="G201" s="80" t="s">
        <v>183</v>
      </c>
      <c r="H201" s="71" t="s">
        <v>69</v>
      </c>
      <c r="I201" s="59">
        <v>1</v>
      </c>
      <c r="J201" s="13">
        <v>371215</v>
      </c>
      <c r="K201" s="13">
        <v>1262445</v>
      </c>
      <c r="L201" s="34">
        <v>15</v>
      </c>
      <c r="M201" s="3">
        <v>12.0206</v>
      </c>
      <c r="N201" s="3">
        <v>12.003399999999999</v>
      </c>
      <c r="O201" s="3">
        <v>30.432200000000002</v>
      </c>
      <c r="P201" s="3">
        <v>30.4618</v>
      </c>
      <c r="Q201" s="3">
        <v>8.1199999999999992</v>
      </c>
      <c r="R201" s="3">
        <v>8.14</v>
      </c>
      <c r="S201" s="3">
        <v>6.31</v>
      </c>
      <c r="T201" s="3">
        <v>7.17</v>
      </c>
      <c r="U201" s="48">
        <v>1.1649580799999999</v>
      </c>
      <c r="V201" s="48">
        <v>0.93685439999999875</v>
      </c>
      <c r="W201" s="7">
        <v>12.032999999999999</v>
      </c>
      <c r="X201" s="7">
        <v>14.490000000000002</v>
      </c>
      <c r="Y201" s="7">
        <v>3.7520000000000002</v>
      </c>
      <c r="Z201" s="7">
        <v>3.01</v>
      </c>
      <c r="AA201" s="7">
        <v>147.89600000000002</v>
      </c>
      <c r="AB201" s="7">
        <v>146.50300000000001</v>
      </c>
      <c r="AC201" s="7">
        <v>163.68100000000001</v>
      </c>
      <c r="AD201" s="7">
        <v>164.00300000000001</v>
      </c>
      <c r="AE201" s="7">
        <v>319.5059</v>
      </c>
      <c r="AF201" s="7">
        <v>291.41098</v>
      </c>
      <c r="AG201" s="7">
        <v>21.359000000000002</v>
      </c>
      <c r="AH201" s="7">
        <v>7.1765000000000008</v>
      </c>
      <c r="AI201" s="7">
        <v>22.597294999999999</v>
      </c>
      <c r="AJ201" s="7">
        <v>18.925345</v>
      </c>
      <c r="AK201" s="7">
        <v>39.129999999999995</v>
      </c>
      <c r="AL201" s="7">
        <v>45.164000000000001</v>
      </c>
      <c r="AM201" s="14">
        <v>35.900000000000041</v>
      </c>
      <c r="AN201" s="44">
        <v>43.300000000000004</v>
      </c>
      <c r="AO201" s="52">
        <v>3.3639999999999999</v>
      </c>
      <c r="AP201" s="53">
        <v>4.0310000000000006</v>
      </c>
      <c r="AQ201" s="14">
        <v>3.7</v>
      </c>
    </row>
    <row r="202" spans="1:43" ht="15" customHeight="1">
      <c r="A202" s="71"/>
      <c r="B202" s="77"/>
      <c r="C202" s="77"/>
      <c r="D202" s="29">
        <v>21</v>
      </c>
      <c r="E202" s="4">
        <v>0.4201388888888889</v>
      </c>
      <c r="F202" s="58" t="s">
        <v>169</v>
      </c>
      <c r="G202" s="80"/>
      <c r="H202" s="71"/>
      <c r="I202" s="59">
        <v>2</v>
      </c>
      <c r="J202" s="13">
        <v>371005</v>
      </c>
      <c r="K202" s="13">
        <v>1262730</v>
      </c>
      <c r="L202" s="34">
        <v>20</v>
      </c>
      <c r="M202" s="3">
        <v>13.3399</v>
      </c>
      <c r="N202" s="3">
        <v>12.026199999999999</v>
      </c>
      <c r="O202" s="3">
        <v>30.22</v>
      </c>
      <c r="P202" s="3">
        <v>30.500900000000001</v>
      </c>
      <c r="Q202" s="3">
        <v>8.19</v>
      </c>
      <c r="R202" s="3">
        <v>8.16</v>
      </c>
      <c r="S202" s="3">
        <v>6.8</v>
      </c>
      <c r="T202" s="3">
        <v>6.48</v>
      </c>
      <c r="U202" s="48">
        <v>1.1323718400000002</v>
      </c>
      <c r="V202" s="48">
        <v>1.0509062399999993</v>
      </c>
      <c r="W202" s="7">
        <v>13.103999999999999</v>
      </c>
      <c r="X202" s="7">
        <v>13.076000000000001</v>
      </c>
      <c r="Y202" s="7">
        <v>3.2410000000000001</v>
      </c>
      <c r="Z202" s="7">
        <v>3.339</v>
      </c>
      <c r="AA202" s="7">
        <v>49.231000000000002</v>
      </c>
      <c r="AB202" s="7">
        <v>124.65600000000001</v>
      </c>
      <c r="AC202" s="7">
        <v>65.575999999999993</v>
      </c>
      <c r="AD202" s="7">
        <v>141.071</v>
      </c>
      <c r="AE202" s="7">
        <v>277.05286000000001</v>
      </c>
      <c r="AF202" s="7">
        <v>291.42714999999998</v>
      </c>
      <c r="AG202" s="7">
        <v>10.881</v>
      </c>
      <c r="AH202" s="7">
        <v>7.843</v>
      </c>
      <c r="AI202" s="7">
        <v>12.188734999999999</v>
      </c>
      <c r="AJ202" s="7">
        <v>21.191290000000002</v>
      </c>
      <c r="AK202" s="7">
        <v>47.404000000000003</v>
      </c>
      <c r="AL202" s="7">
        <v>44.169999999999995</v>
      </c>
      <c r="AM202" s="14">
        <v>11.899999999999967</v>
      </c>
      <c r="AN202" s="44">
        <v>20.799999999999986</v>
      </c>
      <c r="AO202" s="52">
        <v>7.887999999999999</v>
      </c>
      <c r="AP202" s="53">
        <v>7.4240000000000004</v>
      </c>
      <c r="AQ202" s="14">
        <v>3.5</v>
      </c>
    </row>
    <row r="203" spans="1:43" ht="15" customHeight="1">
      <c r="A203" s="71"/>
      <c r="B203" s="77"/>
      <c r="C203" s="77"/>
      <c r="D203" s="29">
        <v>21</v>
      </c>
      <c r="E203" s="4">
        <v>0.44444444444444442</v>
      </c>
      <c r="F203" s="58" t="s">
        <v>169</v>
      </c>
      <c r="G203" s="80"/>
      <c r="H203" s="71"/>
      <c r="I203" s="59">
        <v>3</v>
      </c>
      <c r="J203" s="13">
        <v>370520</v>
      </c>
      <c r="K203" s="13">
        <v>1263110</v>
      </c>
      <c r="L203" s="34">
        <v>26</v>
      </c>
      <c r="M203" s="3">
        <v>12.1553</v>
      </c>
      <c r="N203" s="3">
        <v>12.4918</v>
      </c>
      <c r="O203" s="3">
        <v>30.701599999999999</v>
      </c>
      <c r="P203" s="3">
        <v>30.866599999999998</v>
      </c>
      <c r="Q203" s="3">
        <v>8.11</v>
      </c>
      <c r="R203" s="3">
        <v>8.1300000000000008</v>
      </c>
      <c r="S203" s="3">
        <v>6.55</v>
      </c>
      <c r="T203" s="3">
        <v>7.08</v>
      </c>
      <c r="U203" s="48">
        <v>1.0997855999999981</v>
      </c>
      <c r="V203" s="48">
        <v>1.1486649600000001</v>
      </c>
      <c r="W203" s="7">
        <v>14.525000000000002</v>
      </c>
      <c r="X203" s="7">
        <v>16.358999999999998</v>
      </c>
      <c r="Y203" s="7">
        <v>3.4159999999999999</v>
      </c>
      <c r="Z203" s="7">
        <v>3.3319999999999999</v>
      </c>
      <c r="AA203" s="7">
        <v>137.69</v>
      </c>
      <c r="AB203" s="7">
        <v>137.62000000000003</v>
      </c>
      <c r="AC203" s="7">
        <v>155.631</v>
      </c>
      <c r="AD203" s="7">
        <v>157.31100000000004</v>
      </c>
      <c r="AE203" s="7">
        <v>255.82276999999999</v>
      </c>
      <c r="AF203" s="7">
        <v>282.60680000000002</v>
      </c>
      <c r="AG203" s="7">
        <v>9.92</v>
      </c>
      <c r="AH203" s="7">
        <v>5.2235000000000005</v>
      </c>
      <c r="AI203" s="7">
        <v>10.562785</v>
      </c>
      <c r="AJ203" s="7">
        <v>20.642590000000002</v>
      </c>
      <c r="AK203" s="7">
        <v>59.36</v>
      </c>
      <c r="AL203" s="7">
        <v>54.74</v>
      </c>
      <c r="AM203" s="14">
        <v>11.799999999999978</v>
      </c>
      <c r="AN203" s="44">
        <v>26.000000000000021</v>
      </c>
      <c r="AO203" s="52">
        <v>3.1320000000000006</v>
      </c>
      <c r="AP203" s="53">
        <v>3.8860000000000001</v>
      </c>
      <c r="AQ203" s="14">
        <v>3.8</v>
      </c>
    </row>
    <row r="204" spans="1:43" ht="15" customHeight="1">
      <c r="A204" s="71"/>
      <c r="B204" s="77"/>
      <c r="C204" s="77"/>
      <c r="D204" s="29">
        <v>21</v>
      </c>
      <c r="E204" s="4">
        <v>0.51736111111111105</v>
      </c>
      <c r="F204" s="58" t="s">
        <v>169</v>
      </c>
      <c r="G204" s="80"/>
      <c r="H204" s="71"/>
      <c r="I204" s="59">
        <v>4</v>
      </c>
      <c r="J204" s="13">
        <v>370020</v>
      </c>
      <c r="K204" s="13">
        <v>1264443</v>
      </c>
      <c r="L204" s="34">
        <v>24</v>
      </c>
      <c r="M204" s="3">
        <v>15.155900000000001</v>
      </c>
      <c r="N204" s="3">
        <v>12.498699999999999</v>
      </c>
      <c r="O204" s="3">
        <v>28.425599999999999</v>
      </c>
      <c r="P204" s="3">
        <v>30.131699999999999</v>
      </c>
      <c r="Q204" s="3">
        <v>8.1199999999999992</v>
      </c>
      <c r="R204" s="3">
        <v>8.1</v>
      </c>
      <c r="S204" s="3">
        <v>6.42</v>
      </c>
      <c r="T204" s="3">
        <v>6.53</v>
      </c>
      <c r="U204" s="48">
        <v>1.7026310399999995</v>
      </c>
      <c r="V204" s="48">
        <v>1.4745273599999988</v>
      </c>
      <c r="W204" s="7">
        <v>122.78700000000001</v>
      </c>
      <c r="X204" s="7">
        <v>38.107999999999997</v>
      </c>
      <c r="Y204" s="7">
        <v>21.776999999999997</v>
      </c>
      <c r="Z204" s="7">
        <v>5.2009999999999996</v>
      </c>
      <c r="AA204" s="7">
        <v>337.63800000000003</v>
      </c>
      <c r="AB204" s="7">
        <v>151.69700000000003</v>
      </c>
      <c r="AC204" s="7">
        <v>482.202</v>
      </c>
      <c r="AD204" s="7">
        <v>195.00600000000003</v>
      </c>
      <c r="AE204" s="7">
        <v>629.65238000000011</v>
      </c>
      <c r="AF204" s="7">
        <v>334.65767999999997</v>
      </c>
      <c r="AG204" s="7">
        <v>5.052999999999999</v>
      </c>
      <c r="AH204" s="7">
        <v>11.919500000000001</v>
      </c>
      <c r="AI204" s="7">
        <v>16.123874999999998</v>
      </c>
      <c r="AJ204" s="7">
        <v>14.662690000000001</v>
      </c>
      <c r="AK204" s="7">
        <v>168.042</v>
      </c>
      <c r="AL204" s="7">
        <v>93.799999999999983</v>
      </c>
      <c r="AM204" s="14">
        <v>23.700000000000028</v>
      </c>
      <c r="AN204" s="44">
        <v>30.499999999999972</v>
      </c>
      <c r="AO204" s="52">
        <v>5.1619999999999999</v>
      </c>
      <c r="AP204" s="53">
        <v>4.0599999999999996</v>
      </c>
      <c r="AQ204" s="14">
        <v>3.5</v>
      </c>
    </row>
    <row r="205" spans="1:43" ht="15" customHeight="1">
      <c r="A205" s="71"/>
      <c r="B205" s="77"/>
      <c r="C205" s="77"/>
      <c r="D205" s="29">
        <v>21</v>
      </c>
      <c r="E205" s="4">
        <v>0.47916666666666669</v>
      </c>
      <c r="F205" s="58" t="s">
        <v>169</v>
      </c>
      <c r="G205" s="80"/>
      <c r="H205" s="71"/>
      <c r="I205" s="59">
        <v>5</v>
      </c>
      <c r="J205" s="13">
        <v>370525</v>
      </c>
      <c r="K205" s="13">
        <v>1263850</v>
      </c>
      <c r="L205" s="34">
        <v>24</v>
      </c>
      <c r="M205" s="3">
        <v>14.357200000000001</v>
      </c>
      <c r="N205" s="3">
        <v>11.646000000000001</v>
      </c>
      <c r="O205" s="3">
        <v>29.880600000000001</v>
      </c>
      <c r="P205" s="3">
        <v>30.463200000000001</v>
      </c>
      <c r="Q205" s="3">
        <v>8.17</v>
      </c>
      <c r="R205" s="3">
        <v>8.14</v>
      </c>
      <c r="S205" s="3">
        <v>6.4</v>
      </c>
      <c r="T205" s="3">
        <v>6.24</v>
      </c>
      <c r="U205" s="48">
        <v>1.0671993599999989</v>
      </c>
      <c r="V205" s="48">
        <v>1.0183199999999999</v>
      </c>
      <c r="W205" s="7">
        <v>19.417999999999999</v>
      </c>
      <c r="X205" s="7">
        <v>23.113999999999997</v>
      </c>
      <c r="Y205" s="7">
        <v>5.5720000000000001</v>
      </c>
      <c r="Z205" s="7">
        <v>6.4329999999999998</v>
      </c>
      <c r="AA205" s="7">
        <v>137.053</v>
      </c>
      <c r="AB205" s="7">
        <v>158.58499999999998</v>
      </c>
      <c r="AC205" s="7">
        <v>162.04300000000001</v>
      </c>
      <c r="AD205" s="7">
        <v>188.13199999999998</v>
      </c>
      <c r="AE205" s="7">
        <v>331.25939</v>
      </c>
      <c r="AF205" s="7">
        <v>206.44792000000001</v>
      </c>
      <c r="AG205" s="7">
        <v>10.6485</v>
      </c>
      <c r="AH205" s="7">
        <v>10.586500000000001</v>
      </c>
      <c r="AI205" s="7">
        <v>10.876040000000001</v>
      </c>
      <c r="AJ205" s="7">
        <v>14.053385000000002</v>
      </c>
      <c r="AK205" s="7">
        <v>100.072</v>
      </c>
      <c r="AL205" s="7">
        <v>79.94</v>
      </c>
      <c r="AM205" s="14">
        <v>22.000000000000021</v>
      </c>
      <c r="AN205" s="44">
        <v>49.699999999999967</v>
      </c>
      <c r="AO205" s="52">
        <v>4.2630000000000008</v>
      </c>
      <c r="AP205" s="53">
        <v>3.7990000000000004</v>
      </c>
      <c r="AQ205" s="14">
        <v>5.7</v>
      </c>
    </row>
    <row r="206" spans="1:4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55"/>
      <c r="M206" s="37"/>
      <c r="N206" s="37"/>
      <c r="O206" s="37"/>
      <c r="P206" s="37"/>
      <c r="Q206" s="37"/>
      <c r="R206" s="37"/>
      <c r="S206" s="37"/>
      <c r="T206" s="37"/>
      <c r="U206" s="38"/>
      <c r="V206" s="38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  <c r="AH206" s="39"/>
      <c r="AI206" s="39"/>
      <c r="AJ206" s="39"/>
      <c r="AK206" s="39"/>
      <c r="AL206" s="39"/>
      <c r="AM206" s="38"/>
      <c r="AN206" s="38"/>
      <c r="AO206" s="38"/>
      <c r="AP206" s="38"/>
      <c r="AQ206" s="38"/>
    </row>
    <row r="207" spans="1:4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55"/>
      <c r="M207" s="37"/>
      <c r="N207" s="37"/>
      <c r="O207" s="37"/>
      <c r="P207" s="37"/>
      <c r="Q207" s="37"/>
      <c r="R207" s="37"/>
      <c r="S207" s="37"/>
      <c r="T207" s="37"/>
      <c r="U207" s="38"/>
      <c r="V207" s="38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  <c r="AI207" s="39"/>
      <c r="AJ207" s="39"/>
      <c r="AK207" s="39"/>
      <c r="AL207" s="39"/>
      <c r="AM207" s="38"/>
      <c r="AN207" s="38"/>
      <c r="AO207" s="38"/>
      <c r="AP207" s="38"/>
      <c r="AQ207" s="38"/>
    </row>
    <row r="208" spans="1:4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55"/>
      <c r="M208" s="37"/>
      <c r="N208" s="37"/>
      <c r="O208" s="37"/>
      <c r="P208" s="37"/>
      <c r="Q208" s="37"/>
      <c r="R208" s="37"/>
      <c r="S208" s="37"/>
      <c r="T208" s="37"/>
      <c r="U208" s="38"/>
      <c r="V208" s="38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  <c r="AI208" s="39"/>
      <c r="AJ208" s="39"/>
      <c r="AK208" s="39"/>
      <c r="AL208" s="39"/>
      <c r="AM208" s="38"/>
      <c r="AN208" s="38"/>
      <c r="AO208" s="38"/>
      <c r="AP208" s="38"/>
      <c r="AQ208" s="38"/>
    </row>
    <row r="209" spans="1:4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55"/>
      <c r="M209" s="37"/>
      <c r="N209" s="37"/>
      <c r="O209" s="37"/>
      <c r="P209" s="37"/>
      <c r="Q209" s="37"/>
      <c r="R209" s="37"/>
      <c r="S209" s="37"/>
      <c r="T209" s="37"/>
      <c r="U209" s="38"/>
      <c r="V209" s="38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39"/>
      <c r="AH209" s="39"/>
      <c r="AI209" s="39"/>
      <c r="AJ209" s="39"/>
      <c r="AK209" s="39"/>
      <c r="AL209" s="39"/>
      <c r="AM209" s="38"/>
      <c r="AN209" s="38"/>
      <c r="AO209" s="38"/>
      <c r="AP209" s="38"/>
      <c r="AQ209" s="38"/>
    </row>
    <row r="210" spans="1:4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55"/>
      <c r="M210" s="37"/>
      <c r="N210" s="37"/>
      <c r="O210" s="37"/>
      <c r="P210" s="37"/>
      <c r="Q210" s="37"/>
      <c r="R210" s="37"/>
      <c r="S210" s="37"/>
      <c r="T210" s="37"/>
      <c r="U210" s="38"/>
      <c r="V210" s="38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  <c r="AI210" s="39"/>
      <c r="AJ210" s="39"/>
      <c r="AK210" s="39"/>
      <c r="AL210" s="39"/>
      <c r="AM210" s="38"/>
      <c r="AN210" s="38"/>
      <c r="AO210" s="38"/>
      <c r="AP210" s="38"/>
      <c r="AQ210" s="38"/>
    </row>
    <row r="211" spans="1:4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55"/>
      <c r="M211" s="37"/>
      <c r="N211" s="37"/>
      <c r="O211" s="37"/>
      <c r="P211" s="37"/>
      <c r="Q211" s="37"/>
      <c r="R211" s="37"/>
      <c r="S211" s="37"/>
      <c r="T211" s="37"/>
      <c r="U211" s="38"/>
      <c r="V211" s="38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  <c r="AI211" s="39"/>
      <c r="AJ211" s="39"/>
      <c r="AK211" s="39"/>
      <c r="AL211" s="39"/>
      <c r="AM211" s="38"/>
      <c r="AN211" s="38"/>
      <c r="AO211" s="38"/>
      <c r="AP211" s="38"/>
      <c r="AQ211" s="38"/>
    </row>
    <row r="212" spans="1:4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55"/>
      <c r="M212" s="37"/>
      <c r="N212" s="37"/>
      <c r="O212" s="37"/>
      <c r="P212" s="37"/>
      <c r="Q212" s="37"/>
      <c r="R212" s="37"/>
      <c r="S212" s="37"/>
      <c r="T212" s="37"/>
      <c r="U212" s="38"/>
      <c r="V212" s="38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  <c r="AH212" s="39"/>
      <c r="AI212" s="39"/>
      <c r="AJ212" s="39"/>
      <c r="AK212" s="39"/>
      <c r="AL212" s="39"/>
      <c r="AM212" s="38"/>
      <c r="AN212" s="38"/>
      <c r="AO212" s="38"/>
      <c r="AP212" s="38"/>
      <c r="AQ212" s="38"/>
    </row>
    <row r="213" spans="1:4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55"/>
      <c r="M213" s="37"/>
      <c r="N213" s="37"/>
      <c r="O213" s="37"/>
      <c r="P213" s="37"/>
      <c r="Q213" s="37"/>
      <c r="R213" s="37"/>
      <c r="S213" s="37"/>
      <c r="T213" s="37"/>
      <c r="U213" s="38"/>
      <c r="V213" s="38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  <c r="AI213" s="39"/>
      <c r="AJ213" s="39"/>
      <c r="AK213" s="39"/>
      <c r="AL213" s="39"/>
      <c r="AM213" s="38"/>
      <c r="AN213" s="38"/>
      <c r="AO213" s="38"/>
      <c r="AP213" s="38"/>
      <c r="AQ213" s="38"/>
    </row>
    <row r="214" spans="1:4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55"/>
      <c r="M214" s="37"/>
      <c r="N214" s="37"/>
      <c r="O214" s="37"/>
      <c r="P214" s="37"/>
      <c r="Q214" s="37"/>
      <c r="R214" s="37"/>
      <c r="S214" s="37"/>
      <c r="T214" s="37"/>
      <c r="U214" s="38"/>
      <c r="V214" s="38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  <c r="AH214" s="39"/>
      <c r="AI214" s="39"/>
      <c r="AJ214" s="39"/>
      <c r="AK214" s="39"/>
      <c r="AL214" s="39"/>
      <c r="AM214" s="38"/>
      <c r="AN214" s="38"/>
      <c r="AO214" s="38"/>
      <c r="AP214" s="38"/>
      <c r="AQ214" s="38"/>
    </row>
    <row r="215" spans="1:4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55"/>
      <c r="M215" s="37"/>
      <c r="N215" s="37"/>
      <c r="O215" s="37"/>
      <c r="P215" s="37"/>
      <c r="Q215" s="37"/>
      <c r="R215" s="37"/>
      <c r="S215" s="37"/>
      <c r="T215" s="37"/>
      <c r="U215" s="38"/>
      <c r="V215" s="38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9"/>
      <c r="AH215" s="39"/>
      <c r="AI215" s="39"/>
      <c r="AJ215" s="39"/>
      <c r="AK215" s="39"/>
      <c r="AL215" s="39"/>
      <c r="AM215" s="38"/>
      <c r="AN215" s="38"/>
      <c r="AO215" s="38"/>
      <c r="AP215" s="38"/>
      <c r="AQ215" s="38"/>
    </row>
    <row r="216" spans="1:4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55"/>
      <c r="M216" s="37"/>
      <c r="N216" s="37"/>
      <c r="O216" s="37"/>
      <c r="P216" s="37"/>
      <c r="Q216" s="37"/>
      <c r="R216" s="37"/>
      <c r="S216" s="37"/>
      <c r="T216" s="37"/>
      <c r="U216" s="38"/>
      <c r="V216" s="38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  <c r="AH216" s="39"/>
      <c r="AI216" s="39"/>
      <c r="AJ216" s="39"/>
      <c r="AK216" s="39"/>
      <c r="AL216" s="39"/>
      <c r="AM216" s="38"/>
      <c r="AN216" s="38"/>
      <c r="AO216" s="38"/>
      <c r="AP216" s="38"/>
      <c r="AQ216" s="38"/>
    </row>
    <row r="217" spans="1:4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55"/>
      <c r="M217" s="37"/>
      <c r="N217" s="37"/>
      <c r="O217" s="37"/>
      <c r="P217" s="37"/>
      <c r="Q217" s="37"/>
      <c r="R217" s="37"/>
      <c r="S217" s="37"/>
      <c r="T217" s="37"/>
      <c r="U217" s="38"/>
      <c r="V217" s="38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  <c r="AI217" s="39"/>
      <c r="AJ217" s="39"/>
      <c r="AK217" s="39"/>
      <c r="AL217" s="39"/>
      <c r="AM217" s="38"/>
      <c r="AN217" s="38"/>
      <c r="AO217" s="38"/>
      <c r="AP217" s="38"/>
      <c r="AQ217" s="38"/>
    </row>
    <row r="218" spans="1:4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55"/>
      <c r="M218" s="37"/>
      <c r="N218" s="37"/>
      <c r="O218" s="37"/>
      <c r="P218" s="37"/>
      <c r="Q218" s="37"/>
      <c r="R218" s="37"/>
      <c r="S218" s="37"/>
      <c r="T218" s="37"/>
      <c r="U218" s="38"/>
      <c r="V218" s="38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  <c r="AH218" s="39"/>
      <c r="AI218" s="39"/>
      <c r="AJ218" s="39"/>
      <c r="AK218" s="39"/>
      <c r="AL218" s="39"/>
      <c r="AM218" s="38"/>
      <c r="AN218" s="38"/>
      <c r="AO218" s="38"/>
      <c r="AP218" s="38"/>
      <c r="AQ218" s="38"/>
    </row>
    <row r="219" spans="1:4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55"/>
      <c r="M219" s="37"/>
      <c r="N219" s="37"/>
      <c r="O219" s="37"/>
      <c r="P219" s="37"/>
      <c r="Q219" s="37"/>
      <c r="R219" s="37"/>
      <c r="S219" s="37"/>
      <c r="T219" s="37"/>
      <c r="U219" s="38"/>
      <c r="V219" s="38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  <c r="AH219" s="39"/>
      <c r="AI219" s="39"/>
      <c r="AJ219" s="39"/>
      <c r="AK219" s="39"/>
      <c r="AL219" s="39"/>
      <c r="AM219" s="38"/>
      <c r="AN219" s="38"/>
      <c r="AO219" s="38"/>
      <c r="AP219" s="38"/>
      <c r="AQ219" s="38"/>
    </row>
    <row r="220" spans="1:4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55"/>
      <c r="M220" s="37"/>
      <c r="N220" s="37"/>
      <c r="O220" s="37"/>
      <c r="P220" s="37"/>
      <c r="Q220" s="37"/>
      <c r="R220" s="37"/>
      <c r="S220" s="37"/>
      <c r="T220" s="37"/>
      <c r="U220" s="38"/>
      <c r="V220" s="38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  <c r="AH220" s="39"/>
      <c r="AI220" s="39"/>
      <c r="AJ220" s="39"/>
      <c r="AK220" s="39"/>
      <c r="AL220" s="39"/>
      <c r="AM220" s="38"/>
      <c r="AN220" s="38"/>
      <c r="AO220" s="38"/>
      <c r="AP220" s="38"/>
      <c r="AQ220" s="38"/>
    </row>
    <row r="221" spans="1:4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55"/>
      <c r="M221" s="37"/>
      <c r="N221" s="37"/>
      <c r="O221" s="37"/>
      <c r="P221" s="37"/>
      <c r="Q221" s="37"/>
      <c r="R221" s="37"/>
      <c r="S221" s="37"/>
      <c r="T221" s="37"/>
      <c r="U221" s="38"/>
      <c r="V221" s="38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  <c r="AH221" s="39"/>
      <c r="AI221" s="39"/>
      <c r="AJ221" s="39"/>
      <c r="AK221" s="39"/>
      <c r="AL221" s="39"/>
      <c r="AM221" s="38"/>
      <c r="AN221" s="38"/>
      <c r="AO221" s="38"/>
      <c r="AP221" s="38"/>
      <c r="AQ221" s="38"/>
    </row>
    <row r="222" spans="1:4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55"/>
      <c r="M222" s="37"/>
      <c r="N222" s="37"/>
      <c r="O222" s="37"/>
      <c r="P222" s="37"/>
      <c r="Q222" s="37"/>
      <c r="R222" s="37"/>
      <c r="S222" s="37"/>
      <c r="T222" s="37"/>
      <c r="U222" s="38"/>
      <c r="V222" s="38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  <c r="AI222" s="39"/>
      <c r="AJ222" s="39"/>
      <c r="AK222" s="39"/>
      <c r="AL222" s="39"/>
      <c r="AM222" s="38"/>
      <c r="AN222" s="38"/>
      <c r="AO222" s="38"/>
      <c r="AP222" s="38"/>
      <c r="AQ222" s="38"/>
    </row>
    <row r="223" spans="1:4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55"/>
      <c r="M223" s="37"/>
      <c r="N223" s="37"/>
      <c r="O223" s="37"/>
      <c r="P223" s="37"/>
      <c r="Q223" s="37"/>
      <c r="R223" s="37"/>
      <c r="S223" s="37"/>
      <c r="T223" s="37"/>
      <c r="U223" s="38"/>
      <c r="V223" s="38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  <c r="AH223" s="39"/>
      <c r="AI223" s="39"/>
      <c r="AJ223" s="39"/>
      <c r="AK223" s="39"/>
      <c r="AL223" s="39"/>
      <c r="AM223" s="38"/>
      <c r="AN223" s="38"/>
      <c r="AO223" s="38"/>
      <c r="AP223" s="38"/>
      <c r="AQ223" s="38"/>
    </row>
    <row r="224" spans="1:4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55"/>
      <c r="M224" s="37"/>
      <c r="N224" s="37"/>
      <c r="O224" s="37"/>
      <c r="P224" s="37"/>
      <c r="Q224" s="37"/>
      <c r="R224" s="37"/>
      <c r="S224" s="37"/>
      <c r="T224" s="37"/>
      <c r="U224" s="38"/>
      <c r="V224" s="38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39"/>
      <c r="AH224" s="39"/>
      <c r="AI224" s="39"/>
      <c r="AJ224" s="39"/>
      <c r="AK224" s="39"/>
      <c r="AL224" s="39"/>
      <c r="AM224" s="38"/>
      <c r="AN224" s="38"/>
      <c r="AO224" s="38"/>
      <c r="AP224" s="38"/>
      <c r="AQ224" s="38"/>
    </row>
    <row r="225" spans="1:4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55"/>
      <c r="M225" s="37"/>
      <c r="N225" s="37"/>
      <c r="O225" s="37"/>
      <c r="P225" s="37"/>
      <c r="Q225" s="37"/>
      <c r="R225" s="37"/>
      <c r="S225" s="37"/>
      <c r="T225" s="37"/>
      <c r="U225" s="38"/>
      <c r="V225" s="38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  <c r="AH225" s="39"/>
      <c r="AI225" s="39"/>
      <c r="AJ225" s="39"/>
      <c r="AK225" s="39"/>
      <c r="AL225" s="39"/>
      <c r="AM225" s="38"/>
      <c r="AN225" s="38"/>
      <c r="AO225" s="38"/>
      <c r="AP225" s="38"/>
      <c r="AQ225" s="38"/>
    </row>
    <row r="226" spans="1:4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55"/>
      <c r="M226" s="37"/>
      <c r="N226" s="37"/>
      <c r="O226" s="37"/>
      <c r="P226" s="37"/>
      <c r="Q226" s="37"/>
      <c r="R226" s="37"/>
      <c r="S226" s="37"/>
      <c r="T226" s="37"/>
      <c r="U226" s="38"/>
      <c r="V226" s="38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  <c r="AH226" s="39"/>
      <c r="AI226" s="39"/>
      <c r="AJ226" s="39"/>
      <c r="AK226" s="39"/>
      <c r="AL226" s="39"/>
      <c r="AM226" s="38"/>
      <c r="AN226" s="38"/>
      <c r="AO226" s="38"/>
      <c r="AP226" s="38"/>
      <c r="AQ226" s="38"/>
    </row>
    <row r="227" spans="1:4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55"/>
      <c r="M227" s="37"/>
      <c r="N227" s="37"/>
      <c r="O227" s="37"/>
      <c r="P227" s="37"/>
      <c r="Q227" s="37"/>
      <c r="R227" s="37"/>
      <c r="S227" s="37"/>
      <c r="T227" s="37"/>
      <c r="U227" s="38"/>
      <c r="V227" s="38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39"/>
      <c r="AH227" s="39"/>
      <c r="AI227" s="39"/>
      <c r="AJ227" s="39"/>
      <c r="AK227" s="39"/>
      <c r="AL227" s="39"/>
      <c r="AM227" s="38"/>
      <c r="AN227" s="38"/>
      <c r="AO227" s="38"/>
      <c r="AP227" s="38"/>
      <c r="AQ227" s="38"/>
    </row>
    <row r="228" spans="1:4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55"/>
      <c r="M228" s="37"/>
      <c r="N228" s="37"/>
      <c r="O228" s="37"/>
      <c r="P228" s="37"/>
      <c r="Q228" s="37"/>
      <c r="R228" s="37"/>
      <c r="S228" s="37"/>
      <c r="T228" s="37"/>
      <c r="U228" s="38"/>
      <c r="V228" s="38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39"/>
      <c r="AH228" s="39"/>
      <c r="AI228" s="39"/>
      <c r="AJ228" s="39"/>
      <c r="AK228" s="39"/>
      <c r="AL228" s="39"/>
      <c r="AM228" s="38"/>
      <c r="AN228" s="38"/>
      <c r="AO228" s="38"/>
      <c r="AP228" s="38"/>
      <c r="AQ228" s="38"/>
    </row>
    <row r="229" spans="1:4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55"/>
      <c r="M229" s="37"/>
      <c r="N229" s="37"/>
      <c r="O229" s="37"/>
      <c r="P229" s="37"/>
      <c r="Q229" s="37"/>
      <c r="R229" s="37"/>
      <c r="S229" s="37"/>
      <c r="T229" s="37"/>
      <c r="U229" s="38"/>
      <c r="V229" s="38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  <c r="AI229" s="39"/>
      <c r="AJ229" s="39"/>
      <c r="AK229" s="39"/>
      <c r="AL229" s="39"/>
      <c r="AM229" s="38"/>
      <c r="AN229" s="38"/>
      <c r="AO229" s="38"/>
      <c r="AP229" s="38"/>
      <c r="AQ229" s="38"/>
    </row>
    <row r="230" spans="1:4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55"/>
      <c r="M230" s="37"/>
      <c r="N230" s="37"/>
      <c r="O230" s="37"/>
      <c r="P230" s="37"/>
      <c r="Q230" s="37"/>
      <c r="R230" s="37"/>
      <c r="S230" s="37"/>
      <c r="T230" s="37"/>
      <c r="U230" s="38"/>
      <c r="V230" s="38"/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39"/>
      <c r="AH230" s="39"/>
      <c r="AI230" s="39"/>
      <c r="AJ230" s="39"/>
      <c r="AK230" s="39"/>
      <c r="AL230" s="39"/>
      <c r="AM230" s="38"/>
      <c r="AN230" s="38"/>
      <c r="AO230" s="38"/>
      <c r="AP230" s="38"/>
      <c r="AQ230" s="38"/>
    </row>
    <row r="231" spans="1:4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55"/>
      <c r="M231" s="37"/>
      <c r="N231" s="37"/>
      <c r="O231" s="37"/>
      <c r="P231" s="37"/>
      <c r="Q231" s="37"/>
      <c r="R231" s="37"/>
      <c r="S231" s="37"/>
      <c r="T231" s="37"/>
      <c r="U231" s="38"/>
      <c r="V231" s="38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39"/>
      <c r="AH231" s="39"/>
      <c r="AI231" s="39"/>
      <c r="AJ231" s="39"/>
      <c r="AK231" s="39"/>
      <c r="AL231" s="39"/>
      <c r="AM231" s="38"/>
      <c r="AN231" s="38"/>
      <c r="AO231" s="38"/>
      <c r="AP231" s="38"/>
      <c r="AQ231" s="38"/>
    </row>
    <row r="232" spans="1:4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55"/>
      <c r="M232" s="37"/>
      <c r="N232" s="37"/>
      <c r="O232" s="37"/>
      <c r="P232" s="37"/>
      <c r="Q232" s="37"/>
      <c r="R232" s="37"/>
      <c r="S232" s="37"/>
      <c r="T232" s="37"/>
      <c r="U232" s="38"/>
      <c r="V232" s="38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39"/>
      <c r="AH232" s="39"/>
      <c r="AI232" s="39"/>
      <c r="AJ232" s="39"/>
      <c r="AK232" s="39"/>
      <c r="AL232" s="39"/>
      <c r="AM232" s="38"/>
      <c r="AN232" s="38"/>
      <c r="AO232" s="38"/>
      <c r="AP232" s="38"/>
      <c r="AQ232" s="38"/>
    </row>
    <row r="233" spans="1:4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55"/>
      <c r="M233" s="37"/>
      <c r="N233" s="37"/>
      <c r="O233" s="37"/>
      <c r="P233" s="37"/>
      <c r="Q233" s="37"/>
      <c r="R233" s="37"/>
      <c r="S233" s="37"/>
      <c r="T233" s="37"/>
      <c r="U233" s="38"/>
      <c r="V233" s="38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39"/>
      <c r="AH233" s="39"/>
      <c r="AI233" s="39"/>
      <c r="AJ233" s="39"/>
      <c r="AK233" s="39"/>
      <c r="AL233" s="39"/>
      <c r="AM233" s="38"/>
      <c r="AN233" s="38"/>
      <c r="AO233" s="38"/>
      <c r="AP233" s="38"/>
      <c r="AQ233" s="38"/>
    </row>
    <row r="234" spans="1:4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55"/>
      <c r="M234" s="37"/>
      <c r="N234" s="37"/>
      <c r="O234" s="37"/>
      <c r="P234" s="37"/>
      <c r="Q234" s="37"/>
      <c r="R234" s="37"/>
      <c r="S234" s="37"/>
      <c r="T234" s="37"/>
      <c r="U234" s="38"/>
      <c r="V234" s="38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  <c r="AH234" s="39"/>
      <c r="AI234" s="39"/>
      <c r="AJ234" s="39"/>
      <c r="AK234" s="39"/>
      <c r="AL234" s="39"/>
      <c r="AM234" s="38"/>
      <c r="AN234" s="38"/>
      <c r="AO234" s="38"/>
      <c r="AP234" s="38"/>
      <c r="AQ234" s="38"/>
    </row>
    <row r="235" spans="1:4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55"/>
      <c r="M235" s="37"/>
      <c r="N235" s="37"/>
      <c r="O235" s="37"/>
      <c r="P235" s="37"/>
      <c r="Q235" s="37"/>
      <c r="R235" s="37"/>
      <c r="S235" s="37"/>
      <c r="T235" s="37"/>
      <c r="U235" s="38"/>
      <c r="V235" s="38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  <c r="AH235" s="39"/>
      <c r="AI235" s="39"/>
      <c r="AJ235" s="39"/>
      <c r="AK235" s="39"/>
      <c r="AL235" s="39"/>
      <c r="AM235" s="38"/>
      <c r="AN235" s="38"/>
      <c r="AO235" s="38"/>
      <c r="AP235" s="38"/>
      <c r="AQ235" s="38"/>
    </row>
    <row r="236" spans="1:4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55"/>
      <c r="M236" s="37"/>
      <c r="N236" s="37"/>
      <c r="O236" s="37"/>
      <c r="P236" s="37"/>
      <c r="Q236" s="37"/>
      <c r="R236" s="37"/>
      <c r="S236" s="37"/>
      <c r="T236" s="37"/>
      <c r="U236" s="38"/>
      <c r="V236" s="38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39"/>
      <c r="AH236" s="39"/>
      <c r="AI236" s="39"/>
      <c r="AJ236" s="39"/>
      <c r="AK236" s="39"/>
      <c r="AL236" s="39"/>
      <c r="AM236" s="38"/>
      <c r="AN236" s="38"/>
      <c r="AO236" s="38"/>
      <c r="AP236" s="38"/>
      <c r="AQ236" s="38"/>
    </row>
    <row r="237" spans="1:4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55"/>
      <c r="M237" s="37"/>
      <c r="N237" s="37"/>
      <c r="O237" s="37"/>
      <c r="P237" s="37"/>
      <c r="Q237" s="37"/>
      <c r="R237" s="37"/>
      <c r="S237" s="37"/>
      <c r="T237" s="37"/>
      <c r="U237" s="38"/>
      <c r="V237" s="38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  <c r="AH237" s="39"/>
      <c r="AI237" s="39"/>
      <c r="AJ237" s="39"/>
      <c r="AK237" s="39"/>
      <c r="AL237" s="39"/>
      <c r="AM237" s="38"/>
      <c r="AN237" s="38"/>
      <c r="AO237" s="38"/>
      <c r="AP237" s="38"/>
      <c r="AQ237" s="38"/>
    </row>
    <row r="238" spans="1:4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55"/>
      <c r="M238" s="37"/>
      <c r="N238" s="37"/>
      <c r="O238" s="37"/>
      <c r="P238" s="37"/>
      <c r="Q238" s="37"/>
      <c r="R238" s="37"/>
      <c r="S238" s="37"/>
      <c r="T238" s="37"/>
      <c r="U238" s="38"/>
      <c r="V238" s="38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39"/>
      <c r="AH238" s="39"/>
      <c r="AI238" s="39"/>
      <c r="AJ238" s="39"/>
      <c r="AK238" s="39"/>
      <c r="AL238" s="39"/>
      <c r="AM238" s="38"/>
      <c r="AN238" s="38"/>
      <c r="AO238" s="38"/>
      <c r="AP238" s="38"/>
      <c r="AQ238" s="38"/>
    </row>
    <row r="239" spans="1:4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55"/>
      <c r="M239" s="37"/>
      <c r="N239" s="37"/>
      <c r="O239" s="37"/>
      <c r="P239" s="37"/>
      <c r="Q239" s="37"/>
      <c r="R239" s="37"/>
      <c r="S239" s="37"/>
      <c r="T239" s="37"/>
      <c r="U239" s="38"/>
      <c r="V239" s="38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  <c r="AH239" s="39"/>
      <c r="AI239" s="39"/>
      <c r="AJ239" s="39"/>
      <c r="AK239" s="39"/>
      <c r="AL239" s="39"/>
      <c r="AM239" s="38"/>
      <c r="AN239" s="38"/>
      <c r="AO239" s="38"/>
      <c r="AP239" s="38"/>
      <c r="AQ239" s="38"/>
    </row>
    <row r="240" spans="1:4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55"/>
      <c r="M240" s="37"/>
      <c r="N240" s="37"/>
      <c r="O240" s="37"/>
      <c r="P240" s="37"/>
      <c r="Q240" s="37"/>
      <c r="R240" s="37"/>
      <c r="S240" s="37"/>
      <c r="T240" s="37"/>
      <c r="U240" s="38"/>
      <c r="V240" s="38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39"/>
      <c r="AH240" s="39"/>
      <c r="AI240" s="39"/>
      <c r="AJ240" s="39"/>
      <c r="AK240" s="39"/>
      <c r="AL240" s="39"/>
      <c r="AM240" s="38"/>
      <c r="AN240" s="38"/>
      <c r="AO240" s="38"/>
      <c r="AP240" s="38"/>
      <c r="AQ240" s="38"/>
    </row>
    <row r="241" spans="1:4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55"/>
      <c r="M241" s="37"/>
      <c r="N241" s="37"/>
      <c r="O241" s="37"/>
      <c r="P241" s="37"/>
      <c r="Q241" s="37"/>
      <c r="R241" s="37"/>
      <c r="S241" s="37"/>
      <c r="T241" s="37"/>
      <c r="U241" s="38"/>
      <c r="V241" s="38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39"/>
      <c r="AH241" s="39"/>
      <c r="AI241" s="39"/>
      <c r="AJ241" s="39"/>
      <c r="AK241" s="39"/>
      <c r="AL241" s="39"/>
      <c r="AM241" s="38"/>
      <c r="AN241" s="38"/>
      <c r="AO241" s="38"/>
      <c r="AP241" s="38"/>
      <c r="AQ241" s="38"/>
    </row>
    <row r="242" spans="1:4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55"/>
      <c r="M242" s="37"/>
      <c r="N242" s="37"/>
      <c r="O242" s="37"/>
      <c r="P242" s="37"/>
      <c r="Q242" s="37"/>
      <c r="R242" s="37"/>
      <c r="S242" s="37"/>
      <c r="T242" s="37"/>
      <c r="U242" s="38"/>
      <c r="V242" s="38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39"/>
      <c r="AH242" s="39"/>
      <c r="AI242" s="39"/>
      <c r="AJ242" s="39"/>
      <c r="AK242" s="39"/>
      <c r="AL242" s="39"/>
      <c r="AM242" s="38"/>
      <c r="AN242" s="38"/>
      <c r="AO242" s="38"/>
      <c r="AP242" s="38"/>
      <c r="AQ242" s="38"/>
    </row>
    <row r="243" spans="1: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55"/>
      <c r="M243" s="37"/>
      <c r="N243" s="37"/>
      <c r="O243" s="37"/>
      <c r="P243" s="37"/>
      <c r="Q243" s="37"/>
      <c r="R243" s="37"/>
      <c r="S243" s="37"/>
      <c r="T243" s="37"/>
      <c r="U243" s="38"/>
      <c r="V243" s="38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39"/>
      <c r="AH243" s="39"/>
      <c r="AI243" s="39"/>
      <c r="AJ243" s="39"/>
      <c r="AK243" s="39"/>
      <c r="AL243" s="39"/>
      <c r="AM243" s="38"/>
      <c r="AN243" s="38"/>
      <c r="AO243" s="38"/>
      <c r="AP243" s="38"/>
      <c r="AQ243" s="38"/>
    </row>
    <row r="244" spans="1:4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55"/>
      <c r="M244" s="37"/>
      <c r="N244" s="37"/>
      <c r="O244" s="37"/>
      <c r="P244" s="37"/>
      <c r="Q244" s="37"/>
      <c r="R244" s="37"/>
      <c r="S244" s="37"/>
      <c r="T244" s="37"/>
      <c r="U244" s="38"/>
      <c r="V244" s="38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39"/>
      <c r="AH244" s="39"/>
      <c r="AI244" s="39"/>
      <c r="AJ244" s="39"/>
      <c r="AK244" s="39"/>
      <c r="AL244" s="39"/>
      <c r="AM244" s="38"/>
      <c r="AN244" s="38"/>
      <c r="AO244" s="38"/>
      <c r="AP244" s="38"/>
      <c r="AQ244" s="38"/>
    </row>
    <row r="245" spans="1:4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55"/>
      <c r="M245" s="37"/>
      <c r="N245" s="37"/>
      <c r="O245" s="37"/>
      <c r="P245" s="37"/>
      <c r="Q245" s="37"/>
      <c r="R245" s="37"/>
      <c r="S245" s="37"/>
      <c r="T245" s="37"/>
      <c r="U245" s="38"/>
      <c r="V245" s="38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39"/>
      <c r="AH245" s="39"/>
      <c r="AI245" s="39"/>
      <c r="AJ245" s="39"/>
      <c r="AK245" s="39"/>
      <c r="AL245" s="39"/>
      <c r="AM245" s="38"/>
      <c r="AN245" s="38"/>
      <c r="AO245" s="38"/>
      <c r="AP245" s="38"/>
      <c r="AQ245" s="38"/>
    </row>
    <row r="246" spans="1:4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55"/>
      <c r="M246" s="37"/>
      <c r="N246" s="37"/>
      <c r="O246" s="37"/>
      <c r="P246" s="37"/>
      <c r="Q246" s="37"/>
      <c r="R246" s="37"/>
      <c r="S246" s="37"/>
      <c r="T246" s="37"/>
      <c r="U246" s="38"/>
      <c r="V246" s="38"/>
      <c r="W246" s="39"/>
      <c r="X246" s="39"/>
      <c r="Y246" s="39"/>
      <c r="Z246" s="39"/>
      <c r="AA246" s="39"/>
      <c r="AB246" s="39"/>
      <c r="AC246" s="39"/>
      <c r="AD246" s="39"/>
      <c r="AE246" s="39"/>
      <c r="AF246" s="39"/>
      <c r="AG246" s="39"/>
      <c r="AH246" s="39"/>
      <c r="AI246" s="39"/>
      <c r="AJ246" s="39"/>
      <c r="AK246" s="39"/>
      <c r="AL246" s="39"/>
      <c r="AM246" s="38"/>
      <c r="AN246" s="38"/>
      <c r="AO246" s="38"/>
      <c r="AP246" s="38"/>
      <c r="AQ246" s="38"/>
    </row>
    <row r="247" spans="1:4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55"/>
      <c r="M247" s="37"/>
      <c r="N247" s="37"/>
      <c r="O247" s="37"/>
      <c r="P247" s="37"/>
      <c r="Q247" s="37"/>
      <c r="R247" s="37"/>
      <c r="S247" s="37"/>
      <c r="T247" s="37"/>
      <c r="U247" s="38"/>
      <c r="V247" s="38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39"/>
      <c r="AH247" s="39"/>
      <c r="AI247" s="39"/>
      <c r="AJ247" s="39"/>
      <c r="AK247" s="39"/>
      <c r="AL247" s="39"/>
      <c r="AM247" s="38"/>
      <c r="AN247" s="38"/>
      <c r="AO247" s="38"/>
      <c r="AP247" s="38"/>
      <c r="AQ247" s="38"/>
    </row>
    <row r="248" spans="1:4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55"/>
      <c r="M248" s="37"/>
      <c r="N248" s="37"/>
      <c r="O248" s="37"/>
      <c r="P248" s="37"/>
      <c r="Q248" s="37"/>
      <c r="R248" s="37"/>
      <c r="S248" s="37"/>
      <c r="T248" s="37"/>
      <c r="U248" s="38"/>
      <c r="V248" s="38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39"/>
      <c r="AH248" s="39"/>
      <c r="AI248" s="39"/>
      <c r="AJ248" s="39"/>
      <c r="AK248" s="39"/>
      <c r="AL248" s="39"/>
      <c r="AM248" s="38"/>
      <c r="AN248" s="38"/>
      <c r="AO248" s="38"/>
      <c r="AP248" s="38"/>
      <c r="AQ248" s="38"/>
    </row>
    <row r="249" spans="1:4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55"/>
      <c r="M249" s="37"/>
      <c r="N249" s="37"/>
      <c r="O249" s="37"/>
      <c r="P249" s="37"/>
      <c r="Q249" s="37"/>
      <c r="R249" s="37"/>
      <c r="S249" s="37"/>
      <c r="T249" s="37"/>
      <c r="U249" s="38"/>
      <c r="V249" s="38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39"/>
      <c r="AH249" s="39"/>
      <c r="AI249" s="39"/>
      <c r="AJ249" s="39"/>
      <c r="AK249" s="39"/>
      <c r="AL249" s="39"/>
      <c r="AM249" s="38"/>
      <c r="AN249" s="38"/>
      <c r="AO249" s="38"/>
      <c r="AP249" s="38"/>
      <c r="AQ249" s="38"/>
    </row>
    <row r="250" spans="1:4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55"/>
      <c r="M250" s="37"/>
      <c r="N250" s="37"/>
      <c r="O250" s="37"/>
      <c r="P250" s="37"/>
      <c r="Q250" s="37"/>
      <c r="R250" s="37"/>
      <c r="S250" s="37"/>
      <c r="T250" s="37"/>
      <c r="U250" s="38"/>
      <c r="V250" s="38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39"/>
      <c r="AH250" s="39"/>
      <c r="AI250" s="39"/>
      <c r="AJ250" s="39"/>
      <c r="AK250" s="39"/>
      <c r="AL250" s="39"/>
      <c r="AM250" s="38"/>
      <c r="AN250" s="38"/>
      <c r="AO250" s="38"/>
      <c r="AP250" s="38"/>
      <c r="AQ250" s="38"/>
    </row>
    <row r="251" spans="1:4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55"/>
      <c r="M251" s="37"/>
      <c r="N251" s="37"/>
      <c r="O251" s="37"/>
      <c r="P251" s="37"/>
      <c r="Q251" s="37"/>
      <c r="R251" s="37"/>
      <c r="S251" s="37"/>
      <c r="T251" s="37"/>
      <c r="U251" s="38"/>
      <c r="V251" s="38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39"/>
      <c r="AH251" s="39"/>
      <c r="AI251" s="39"/>
      <c r="AJ251" s="39"/>
      <c r="AK251" s="39"/>
      <c r="AL251" s="39"/>
      <c r="AM251" s="38"/>
      <c r="AN251" s="38"/>
      <c r="AO251" s="38"/>
      <c r="AP251" s="38"/>
      <c r="AQ251" s="38"/>
    </row>
    <row r="252" spans="1:4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55"/>
      <c r="M252" s="37"/>
      <c r="N252" s="37"/>
      <c r="O252" s="37"/>
      <c r="P252" s="37"/>
      <c r="Q252" s="37"/>
      <c r="R252" s="37"/>
      <c r="S252" s="37"/>
      <c r="T252" s="37"/>
      <c r="U252" s="38"/>
      <c r="V252" s="38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  <c r="AH252" s="39"/>
      <c r="AI252" s="39"/>
      <c r="AJ252" s="39"/>
      <c r="AK252" s="39"/>
      <c r="AL252" s="39"/>
      <c r="AM252" s="38"/>
      <c r="AN252" s="38"/>
      <c r="AO252" s="38"/>
      <c r="AP252" s="38"/>
      <c r="AQ252" s="38"/>
    </row>
    <row r="253" spans="1:4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55"/>
      <c r="M253" s="37"/>
      <c r="N253" s="37"/>
      <c r="O253" s="37"/>
      <c r="P253" s="37"/>
      <c r="Q253" s="37"/>
      <c r="R253" s="37"/>
      <c r="S253" s="37"/>
      <c r="T253" s="37"/>
      <c r="U253" s="38"/>
      <c r="V253" s="38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39"/>
      <c r="AH253" s="39"/>
      <c r="AI253" s="39"/>
      <c r="AJ253" s="39"/>
      <c r="AK253" s="39"/>
      <c r="AL253" s="39"/>
      <c r="AM253" s="38"/>
      <c r="AN253" s="38"/>
      <c r="AO253" s="38"/>
      <c r="AP253" s="38"/>
      <c r="AQ253" s="38"/>
    </row>
    <row r="254" spans="1:4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55"/>
      <c r="M254" s="37"/>
      <c r="N254" s="37"/>
      <c r="O254" s="37"/>
      <c r="P254" s="37"/>
      <c r="Q254" s="37"/>
      <c r="R254" s="37"/>
      <c r="S254" s="37"/>
      <c r="T254" s="37"/>
      <c r="U254" s="38"/>
      <c r="V254" s="38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39"/>
      <c r="AH254" s="39"/>
      <c r="AI254" s="39"/>
      <c r="AJ254" s="39"/>
      <c r="AK254" s="39"/>
      <c r="AL254" s="39"/>
      <c r="AM254" s="38"/>
      <c r="AN254" s="38"/>
      <c r="AO254" s="38"/>
      <c r="AP254" s="38"/>
      <c r="AQ254" s="38"/>
    </row>
    <row r="255" spans="1:4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55"/>
      <c r="M255" s="37"/>
      <c r="N255" s="37"/>
      <c r="O255" s="37"/>
      <c r="P255" s="37"/>
      <c r="Q255" s="37"/>
      <c r="R255" s="37"/>
      <c r="S255" s="37"/>
      <c r="T255" s="37"/>
      <c r="U255" s="38"/>
      <c r="V255" s="38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  <c r="AG255" s="39"/>
      <c r="AH255" s="39"/>
      <c r="AI255" s="39"/>
      <c r="AJ255" s="39"/>
      <c r="AK255" s="39"/>
      <c r="AL255" s="39"/>
      <c r="AM255" s="38"/>
      <c r="AN255" s="38"/>
      <c r="AO255" s="38"/>
      <c r="AP255" s="38"/>
      <c r="AQ255" s="38"/>
    </row>
    <row r="256" spans="1:4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55"/>
      <c r="M256" s="37"/>
      <c r="N256" s="37"/>
      <c r="O256" s="37"/>
      <c r="P256" s="37"/>
      <c r="Q256" s="37"/>
      <c r="R256" s="37"/>
      <c r="S256" s="37"/>
      <c r="T256" s="37"/>
      <c r="U256" s="38"/>
      <c r="V256" s="38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39"/>
      <c r="AH256" s="39"/>
      <c r="AI256" s="39"/>
      <c r="AJ256" s="39"/>
      <c r="AK256" s="39"/>
      <c r="AL256" s="39"/>
      <c r="AM256" s="38"/>
      <c r="AN256" s="38"/>
      <c r="AO256" s="38"/>
      <c r="AP256" s="38"/>
      <c r="AQ256" s="38"/>
    </row>
    <row r="257" spans="1:4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55"/>
      <c r="M257" s="37"/>
      <c r="N257" s="37"/>
      <c r="O257" s="37"/>
      <c r="P257" s="37"/>
      <c r="Q257" s="37"/>
      <c r="R257" s="37"/>
      <c r="S257" s="37"/>
      <c r="T257" s="37"/>
      <c r="U257" s="38"/>
      <c r="V257" s="38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39"/>
      <c r="AH257" s="39"/>
      <c r="AI257" s="39"/>
      <c r="AJ257" s="39"/>
      <c r="AK257" s="39"/>
      <c r="AL257" s="39"/>
      <c r="AM257" s="38"/>
      <c r="AN257" s="38"/>
      <c r="AO257" s="38"/>
      <c r="AP257" s="38"/>
      <c r="AQ257" s="38"/>
    </row>
    <row r="258" spans="1:4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55"/>
      <c r="M258" s="37"/>
      <c r="N258" s="37"/>
      <c r="O258" s="37"/>
      <c r="P258" s="37"/>
      <c r="Q258" s="37"/>
      <c r="R258" s="37"/>
      <c r="S258" s="37"/>
      <c r="T258" s="37"/>
      <c r="U258" s="38"/>
      <c r="V258" s="38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39"/>
      <c r="AH258" s="39"/>
      <c r="AI258" s="39"/>
      <c r="AJ258" s="39"/>
      <c r="AK258" s="39"/>
      <c r="AL258" s="39"/>
      <c r="AM258" s="38"/>
      <c r="AN258" s="38"/>
      <c r="AO258" s="38"/>
      <c r="AP258" s="38"/>
      <c r="AQ258" s="38"/>
    </row>
    <row r="259" spans="1:4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55"/>
      <c r="M259" s="37"/>
      <c r="N259" s="37"/>
      <c r="O259" s="37"/>
      <c r="P259" s="37"/>
      <c r="Q259" s="37"/>
      <c r="R259" s="37"/>
      <c r="S259" s="37"/>
      <c r="T259" s="37"/>
      <c r="U259" s="38"/>
      <c r="V259" s="38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39"/>
      <c r="AH259" s="39"/>
      <c r="AI259" s="39"/>
      <c r="AJ259" s="39"/>
      <c r="AK259" s="39"/>
      <c r="AL259" s="39"/>
      <c r="AM259" s="38"/>
      <c r="AN259" s="38"/>
      <c r="AO259" s="38"/>
      <c r="AP259" s="38"/>
      <c r="AQ259" s="38"/>
    </row>
    <row r="260" spans="1:4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55"/>
      <c r="M260" s="37"/>
      <c r="N260" s="37"/>
      <c r="O260" s="37"/>
      <c r="P260" s="37"/>
      <c r="Q260" s="37"/>
      <c r="R260" s="37"/>
      <c r="S260" s="37"/>
      <c r="T260" s="37"/>
      <c r="U260" s="38"/>
      <c r="V260" s="38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39"/>
      <c r="AH260" s="39"/>
      <c r="AI260" s="39"/>
      <c r="AJ260" s="39"/>
      <c r="AK260" s="39"/>
      <c r="AL260" s="39"/>
      <c r="AM260" s="38"/>
      <c r="AN260" s="38"/>
      <c r="AO260" s="38"/>
      <c r="AP260" s="38"/>
      <c r="AQ260" s="38"/>
    </row>
    <row r="261" spans="1:4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55"/>
      <c r="M261" s="37"/>
      <c r="N261" s="37"/>
      <c r="O261" s="37"/>
      <c r="P261" s="37"/>
      <c r="Q261" s="37"/>
      <c r="R261" s="37"/>
      <c r="S261" s="37"/>
      <c r="T261" s="37"/>
      <c r="U261" s="38"/>
      <c r="V261" s="38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  <c r="AH261" s="39"/>
      <c r="AI261" s="39"/>
      <c r="AJ261" s="39"/>
      <c r="AK261" s="39"/>
      <c r="AL261" s="39"/>
      <c r="AM261" s="38"/>
      <c r="AN261" s="38"/>
      <c r="AO261" s="38"/>
      <c r="AP261" s="38"/>
      <c r="AQ261" s="38"/>
    </row>
    <row r="262" spans="1:4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55"/>
      <c r="M262" s="37"/>
      <c r="N262" s="37"/>
      <c r="O262" s="37"/>
      <c r="P262" s="37"/>
      <c r="Q262" s="37"/>
      <c r="R262" s="37"/>
      <c r="S262" s="37"/>
      <c r="T262" s="37"/>
      <c r="U262" s="38"/>
      <c r="V262" s="38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39"/>
      <c r="AH262" s="39"/>
      <c r="AI262" s="39"/>
      <c r="AJ262" s="39"/>
      <c r="AK262" s="39"/>
      <c r="AL262" s="39"/>
      <c r="AM262" s="38"/>
      <c r="AN262" s="38"/>
      <c r="AO262" s="38"/>
      <c r="AP262" s="38"/>
      <c r="AQ262" s="38"/>
    </row>
    <row r="263" spans="1:4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55"/>
      <c r="M263" s="37"/>
      <c r="N263" s="37"/>
      <c r="O263" s="37"/>
      <c r="P263" s="37"/>
      <c r="Q263" s="37"/>
      <c r="R263" s="37"/>
      <c r="S263" s="37"/>
      <c r="T263" s="37"/>
      <c r="U263" s="38"/>
      <c r="V263" s="38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39"/>
      <c r="AH263" s="39"/>
      <c r="AI263" s="39"/>
      <c r="AJ263" s="39"/>
      <c r="AK263" s="39"/>
      <c r="AL263" s="39"/>
      <c r="AM263" s="38"/>
      <c r="AN263" s="38"/>
      <c r="AO263" s="38"/>
      <c r="AP263" s="38"/>
      <c r="AQ263" s="38"/>
    </row>
    <row r="264" spans="1:4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55"/>
      <c r="M264" s="37"/>
      <c r="N264" s="37"/>
      <c r="O264" s="37"/>
      <c r="P264" s="37"/>
      <c r="Q264" s="37"/>
      <c r="R264" s="37"/>
      <c r="S264" s="37"/>
      <c r="T264" s="37"/>
      <c r="U264" s="38"/>
      <c r="V264" s="38"/>
      <c r="W264" s="39"/>
      <c r="X264" s="39"/>
      <c r="Y264" s="39"/>
      <c r="Z264" s="39"/>
      <c r="AA264" s="39"/>
      <c r="AB264" s="39"/>
      <c r="AC264" s="39"/>
      <c r="AD264" s="39"/>
      <c r="AE264" s="39"/>
      <c r="AF264" s="39"/>
      <c r="AG264" s="39"/>
      <c r="AH264" s="39"/>
      <c r="AI264" s="39"/>
      <c r="AJ264" s="39"/>
      <c r="AK264" s="39"/>
      <c r="AL264" s="39"/>
      <c r="AM264" s="38"/>
      <c r="AN264" s="38"/>
      <c r="AO264" s="38"/>
      <c r="AP264" s="38"/>
      <c r="AQ264" s="38"/>
    </row>
    <row r="265" spans="1:4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55"/>
      <c r="M265" s="37"/>
      <c r="N265" s="37"/>
      <c r="O265" s="37"/>
      <c r="P265" s="37"/>
      <c r="Q265" s="37"/>
      <c r="R265" s="37"/>
      <c r="S265" s="37"/>
      <c r="T265" s="37"/>
      <c r="U265" s="38"/>
      <c r="V265" s="38"/>
      <c r="W265" s="39"/>
      <c r="X265" s="39"/>
      <c r="Y265" s="39"/>
      <c r="Z265" s="39"/>
      <c r="AA265" s="39"/>
      <c r="AB265" s="39"/>
      <c r="AC265" s="39"/>
      <c r="AD265" s="39"/>
      <c r="AE265" s="39"/>
      <c r="AF265" s="39"/>
      <c r="AG265" s="39"/>
      <c r="AH265" s="39"/>
      <c r="AI265" s="39"/>
      <c r="AJ265" s="39"/>
      <c r="AK265" s="39"/>
      <c r="AL265" s="39"/>
      <c r="AM265" s="38"/>
      <c r="AN265" s="38"/>
      <c r="AO265" s="38"/>
      <c r="AP265" s="38"/>
      <c r="AQ265" s="38"/>
    </row>
    <row r="266" spans="1:4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55"/>
      <c r="M266" s="37"/>
      <c r="N266" s="37"/>
      <c r="O266" s="37"/>
      <c r="P266" s="37"/>
      <c r="Q266" s="37"/>
      <c r="R266" s="37"/>
      <c r="S266" s="37"/>
      <c r="T266" s="37"/>
      <c r="U266" s="38"/>
      <c r="V266" s="38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  <c r="AG266" s="39"/>
      <c r="AH266" s="39"/>
      <c r="AI266" s="39"/>
      <c r="AJ266" s="39"/>
      <c r="AK266" s="39"/>
      <c r="AL266" s="39"/>
      <c r="AM266" s="38"/>
      <c r="AN266" s="38"/>
      <c r="AO266" s="38"/>
      <c r="AP266" s="38"/>
      <c r="AQ266" s="38"/>
    </row>
    <row r="267" spans="1:4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55"/>
      <c r="M267" s="37"/>
      <c r="N267" s="37"/>
      <c r="O267" s="37"/>
      <c r="P267" s="37"/>
      <c r="Q267" s="37"/>
      <c r="R267" s="37"/>
      <c r="S267" s="37"/>
      <c r="T267" s="37"/>
      <c r="U267" s="38"/>
      <c r="V267" s="38"/>
      <c r="W267" s="39"/>
      <c r="X267" s="39"/>
      <c r="Y267" s="39"/>
      <c r="Z267" s="39"/>
      <c r="AA267" s="39"/>
      <c r="AB267" s="39"/>
      <c r="AC267" s="39"/>
      <c r="AD267" s="39"/>
      <c r="AE267" s="39"/>
      <c r="AF267" s="39"/>
      <c r="AG267" s="39"/>
      <c r="AH267" s="39"/>
      <c r="AI267" s="39"/>
      <c r="AJ267" s="39"/>
      <c r="AK267" s="39"/>
      <c r="AL267" s="39"/>
      <c r="AM267" s="38"/>
      <c r="AN267" s="38"/>
      <c r="AO267" s="38"/>
      <c r="AP267" s="38"/>
      <c r="AQ267" s="38"/>
    </row>
    <row r="268" spans="1:4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55"/>
      <c r="M268" s="37"/>
      <c r="N268" s="37"/>
      <c r="O268" s="37"/>
      <c r="P268" s="37"/>
      <c r="Q268" s="37"/>
      <c r="R268" s="37"/>
      <c r="S268" s="37"/>
      <c r="T268" s="37"/>
      <c r="U268" s="38"/>
      <c r="V268" s="38"/>
      <c r="W268" s="39"/>
      <c r="X268" s="39"/>
      <c r="Y268" s="39"/>
      <c r="Z268" s="39"/>
      <c r="AA268" s="39"/>
      <c r="AB268" s="39"/>
      <c r="AC268" s="39"/>
      <c r="AD268" s="39"/>
      <c r="AE268" s="39"/>
      <c r="AF268" s="39"/>
      <c r="AG268" s="39"/>
      <c r="AH268" s="39"/>
      <c r="AI268" s="39"/>
      <c r="AJ268" s="39"/>
      <c r="AK268" s="39"/>
      <c r="AL268" s="39"/>
      <c r="AM268" s="38"/>
      <c r="AN268" s="38"/>
      <c r="AO268" s="38"/>
      <c r="AP268" s="38"/>
      <c r="AQ268" s="38"/>
    </row>
    <row r="269" spans="1:4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55"/>
      <c r="M269" s="37"/>
      <c r="N269" s="37"/>
      <c r="O269" s="37"/>
      <c r="P269" s="37"/>
      <c r="Q269" s="37"/>
      <c r="R269" s="37"/>
      <c r="S269" s="37"/>
      <c r="T269" s="37"/>
      <c r="U269" s="38"/>
      <c r="V269" s="38"/>
      <c r="W269" s="39"/>
      <c r="X269" s="39"/>
      <c r="Y269" s="39"/>
      <c r="Z269" s="39"/>
      <c r="AA269" s="39"/>
      <c r="AB269" s="39"/>
      <c r="AC269" s="39"/>
      <c r="AD269" s="39"/>
      <c r="AE269" s="39"/>
      <c r="AF269" s="39"/>
      <c r="AG269" s="39"/>
      <c r="AH269" s="39"/>
      <c r="AI269" s="39"/>
      <c r="AJ269" s="39"/>
      <c r="AK269" s="39"/>
      <c r="AL269" s="39"/>
      <c r="AM269" s="38"/>
      <c r="AN269" s="38"/>
      <c r="AO269" s="38"/>
      <c r="AP269" s="38"/>
      <c r="AQ269" s="38"/>
    </row>
    <row r="270" spans="1:4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55"/>
      <c r="M270" s="37"/>
      <c r="N270" s="37"/>
      <c r="O270" s="37"/>
      <c r="P270" s="37"/>
      <c r="Q270" s="37"/>
      <c r="R270" s="37"/>
      <c r="S270" s="37"/>
      <c r="T270" s="37"/>
      <c r="U270" s="38"/>
      <c r="V270" s="38"/>
      <c r="W270" s="39"/>
      <c r="X270" s="39"/>
      <c r="Y270" s="39"/>
      <c r="Z270" s="39"/>
      <c r="AA270" s="39"/>
      <c r="AB270" s="39"/>
      <c r="AC270" s="39"/>
      <c r="AD270" s="39"/>
      <c r="AE270" s="39"/>
      <c r="AF270" s="39"/>
      <c r="AG270" s="39"/>
      <c r="AH270" s="39"/>
      <c r="AI270" s="39"/>
      <c r="AJ270" s="39"/>
      <c r="AK270" s="39"/>
      <c r="AL270" s="39"/>
      <c r="AM270" s="38"/>
      <c r="AN270" s="38"/>
      <c r="AO270" s="38"/>
      <c r="AP270" s="38"/>
      <c r="AQ270" s="38"/>
    </row>
    <row r="271" spans="1:4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55"/>
      <c r="M271" s="37"/>
      <c r="N271" s="37"/>
      <c r="O271" s="37"/>
      <c r="P271" s="37"/>
      <c r="Q271" s="37"/>
      <c r="R271" s="37"/>
      <c r="S271" s="37"/>
      <c r="T271" s="37"/>
      <c r="U271" s="38"/>
      <c r="V271" s="38"/>
      <c r="W271" s="39"/>
      <c r="X271" s="39"/>
      <c r="Y271" s="39"/>
      <c r="Z271" s="39"/>
      <c r="AA271" s="39"/>
      <c r="AB271" s="39"/>
      <c r="AC271" s="39"/>
      <c r="AD271" s="39"/>
      <c r="AE271" s="39"/>
      <c r="AF271" s="39"/>
      <c r="AG271" s="39"/>
      <c r="AH271" s="39"/>
      <c r="AI271" s="39"/>
      <c r="AJ271" s="39"/>
      <c r="AK271" s="39"/>
      <c r="AL271" s="39"/>
      <c r="AM271" s="38"/>
      <c r="AN271" s="38"/>
      <c r="AO271" s="38"/>
      <c r="AP271" s="38"/>
      <c r="AQ271" s="38"/>
    </row>
    <row r="272" spans="1:4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55"/>
      <c r="M272" s="37"/>
      <c r="N272" s="37"/>
      <c r="O272" s="37"/>
      <c r="P272" s="37"/>
      <c r="Q272" s="37"/>
      <c r="R272" s="37"/>
      <c r="S272" s="37"/>
      <c r="T272" s="37"/>
      <c r="U272" s="38"/>
      <c r="V272" s="38"/>
      <c r="W272" s="39"/>
      <c r="X272" s="39"/>
      <c r="Y272" s="39"/>
      <c r="Z272" s="39"/>
      <c r="AA272" s="39"/>
      <c r="AB272" s="39"/>
      <c r="AC272" s="39"/>
      <c r="AD272" s="39"/>
      <c r="AE272" s="39"/>
      <c r="AF272" s="39"/>
      <c r="AG272" s="39"/>
      <c r="AH272" s="39"/>
      <c r="AI272" s="39"/>
      <c r="AJ272" s="39"/>
      <c r="AK272" s="39"/>
      <c r="AL272" s="39"/>
      <c r="AM272" s="38"/>
      <c r="AN272" s="38"/>
      <c r="AO272" s="38"/>
      <c r="AP272" s="38"/>
      <c r="AQ272" s="38"/>
    </row>
    <row r="273" spans="1:4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55"/>
      <c r="M273" s="37"/>
      <c r="N273" s="37"/>
      <c r="O273" s="37"/>
      <c r="P273" s="37"/>
      <c r="Q273" s="37"/>
      <c r="R273" s="37"/>
      <c r="S273" s="37"/>
      <c r="T273" s="37"/>
      <c r="U273" s="38"/>
      <c r="V273" s="38"/>
      <c r="W273" s="39"/>
      <c r="X273" s="39"/>
      <c r="Y273" s="39"/>
      <c r="Z273" s="39"/>
      <c r="AA273" s="39"/>
      <c r="AB273" s="39"/>
      <c r="AC273" s="39"/>
      <c r="AD273" s="39"/>
      <c r="AE273" s="39"/>
      <c r="AF273" s="39"/>
      <c r="AG273" s="39"/>
      <c r="AH273" s="39"/>
      <c r="AI273" s="39"/>
      <c r="AJ273" s="39"/>
      <c r="AK273" s="39"/>
      <c r="AL273" s="39"/>
      <c r="AM273" s="38"/>
      <c r="AN273" s="38"/>
      <c r="AO273" s="38"/>
      <c r="AP273" s="38"/>
      <c r="AQ273" s="38"/>
    </row>
    <row r="274" spans="1:4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55"/>
      <c r="M274" s="37"/>
      <c r="N274" s="37"/>
      <c r="O274" s="37"/>
      <c r="P274" s="37"/>
      <c r="Q274" s="37"/>
      <c r="R274" s="37"/>
      <c r="S274" s="37"/>
      <c r="T274" s="37"/>
      <c r="U274" s="38"/>
      <c r="V274" s="38"/>
      <c r="W274" s="39"/>
      <c r="X274" s="39"/>
      <c r="Y274" s="39"/>
      <c r="Z274" s="39"/>
      <c r="AA274" s="39"/>
      <c r="AB274" s="39"/>
      <c r="AC274" s="39"/>
      <c r="AD274" s="39"/>
      <c r="AE274" s="39"/>
      <c r="AF274" s="39"/>
      <c r="AG274" s="39"/>
      <c r="AH274" s="39"/>
      <c r="AI274" s="39"/>
      <c r="AJ274" s="39"/>
      <c r="AK274" s="39"/>
      <c r="AL274" s="39"/>
      <c r="AM274" s="38"/>
      <c r="AN274" s="38"/>
      <c r="AO274" s="38"/>
      <c r="AP274" s="38"/>
      <c r="AQ274" s="38"/>
    </row>
    <row r="275" spans="1:4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55"/>
      <c r="M275" s="37"/>
      <c r="N275" s="37"/>
      <c r="O275" s="37"/>
      <c r="P275" s="37"/>
      <c r="Q275" s="37"/>
      <c r="R275" s="37"/>
      <c r="S275" s="37"/>
      <c r="T275" s="37"/>
      <c r="U275" s="38"/>
      <c r="V275" s="38"/>
      <c r="W275" s="39"/>
      <c r="X275" s="39"/>
      <c r="Y275" s="39"/>
      <c r="Z275" s="39"/>
      <c r="AA275" s="39"/>
      <c r="AB275" s="39"/>
      <c r="AC275" s="39"/>
      <c r="AD275" s="39"/>
      <c r="AE275" s="39"/>
      <c r="AF275" s="39"/>
      <c r="AG275" s="39"/>
      <c r="AH275" s="39"/>
      <c r="AI275" s="39"/>
      <c r="AJ275" s="39"/>
      <c r="AK275" s="39"/>
      <c r="AL275" s="39"/>
      <c r="AM275" s="38"/>
      <c r="AN275" s="38"/>
      <c r="AO275" s="38"/>
      <c r="AP275" s="38"/>
      <c r="AQ275" s="38"/>
    </row>
    <row r="276" spans="1:4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55"/>
      <c r="M276" s="37"/>
      <c r="N276" s="37"/>
      <c r="O276" s="37"/>
      <c r="P276" s="37"/>
      <c r="Q276" s="37"/>
      <c r="R276" s="37"/>
      <c r="S276" s="37"/>
      <c r="T276" s="37"/>
      <c r="U276" s="38"/>
      <c r="V276" s="38"/>
      <c r="W276" s="39"/>
      <c r="X276" s="39"/>
      <c r="Y276" s="39"/>
      <c r="Z276" s="39"/>
      <c r="AA276" s="39"/>
      <c r="AB276" s="39"/>
      <c r="AC276" s="39"/>
      <c r="AD276" s="39"/>
      <c r="AE276" s="39"/>
      <c r="AF276" s="39"/>
      <c r="AG276" s="39"/>
      <c r="AH276" s="39"/>
      <c r="AI276" s="39"/>
      <c r="AJ276" s="39"/>
      <c r="AK276" s="39"/>
      <c r="AL276" s="39"/>
      <c r="AM276" s="38"/>
      <c r="AN276" s="38"/>
      <c r="AO276" s="38"/>
      <c r="AP276" s="38"/>
      <c r="AQ276" s="38"/>
    </row>
    <row r="277" spans="1:4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spans="1:4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spans="1:4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spans="1:4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spans="1:4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spans="1:4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spans="1:4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spans="1:4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spans="1:4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spans="1:4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spans="1:4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spans="1:4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spans="1:1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spans="1:1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spans="1:1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spans="1:1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spans="1:1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spans="1:1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spans="1:1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spans="1:1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spans="1:1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</sheetData>
  <mergeCells count="246">
    <mergeCell ref="AM3:AN3"/>
    <mergeCell ref="G63:G66"/>
    <mergeCell ref="H145:H148"/>
    <mergeCell ref="H118:H125"/>
    <mergeCell ref="G129:G131"/>
    <mergeCell ref="H103:H104"/>
    <mergeCell ref="G20:G26"/>
    <mergeCell ref="G27:G30"/>
    <mergeCell ref="H67:H70"/>
    <mergeCell ref="H47:H48"/>
    <mergeCell ref="H15:H19"/>
    <mergeCell ref="I2:I3"/>
    <mergeCell ref="M3:N3"/>
    <mergeCell ref="O3:P3"/>
    <mergeCell ref="M2:N2"/>
    <mergeCell ref="O2:P2"/>
    <mergeCell ref="Q2:R2"/>
    <mergeCell ref="H86:H89"/>
    <mergeCell ref="H35:H40"/>
    <mergeCell ref="S3:V3"/>
    <mergeCell ref="H180:H183"/>
    <mergeCell ref="H157:H159"/>
    <mergeCell ref="H134:H135"/>
    <mergeCell ref="B184:B188"/>
    <mergeCell ref="C184:C188"/>
    <mergeCell ref="H184:H188"/>
    <mergeCell ref="B180:B183"/>
    <mergeCell ref="C180:C183"/>
    <mergeCell ref="H164:H169"/>
    <mergeCell ref="B170:B179"/>
    <mergeCell ref="C170:C179"/>
    <mergeCell ref="H170:H179"/>
    <mergeCell ref="B164:B169"/>
    <mergeCell ref="G180:G183"/>
    <mergeCell ref="G184:G188"/>
    <mergeCell ref="G170:G179"/>
    <mergeCell ref="C164:C169"/>
    <mergeCell ref="G164:G169"/>
    <mergeCell ref="B160:B163"/>
    <mergeCell ref="C160:C163"/>
    <mergeCell ref="H160:H163"/>
    <mergeCell ref="B157:B159"/>
    <mergeCell ref="C157:C159"/>
    <mergeCell ref="H197:H200"/>
    <mergeCell ref="B201:B205"/>
    <mergeCell ref="C201:C205"/>
    <mergeCell ref="H201:H205"/>
    <mergeCell ref="B197:B200"/>
    <mergeCell ref="C197:C200"/>
    <mergeCell ref="H189:H193"/>
    <mergeCell ref="B194:B196"/>
    <mergeCell ref="C194:C196"/>
    <mergeCell ref="H194:H196"/>
    <mergeCell ref="B189:B193"/>
    <mergeCell ref="C189:C193"/>
    <mergeCell ref="G189:G193"/>
    <mergeCell ref="G194:G196"/>
    <mergeCell ref="G197:G200"/>
    <mergeCell ref="G201:G205"/>
    <mergeCell ref="H151:H154"/>
    <mergeCell ref="B155:B156"/>
    <mergeCell ref="C155:C156"/>
    <mergeCell ref="H155:H156"/>
    <mergeCell ref="B151:B154"/>
    <mergeCell ref="C151:C154"/>
    <mergeCell ref="G157:G159"/>
    <mergeCell ref="G160:G163"/>
    <mergeCell ref="G151:G154"/>
    <mergeCell ref="G155:G156"/>
    <mergeCell ref="B136:B138"/>
    <mergeCell ref="C136:C138"/>
    <mergeCell ref="H136:H138"/>
    <mergeCell ref="B134:B135"/>
    <mergeCell ref="C134:C135"/>
    <mergeCell ref="H129:H131"/>
    <mergeCell ref="B132:B133"/>
    <mergeCell ref="C132:C133"/>
    <mergeCell ref="H132:H133"/>
    <mergeCell ref="B129:B131"/>
    <mergeCell ref="C129:C131"/>
    <mergeCell ref="G132:G133"/>
    <mergeCell ref="G134:G135"/>
    <mergeCell ref="G136:G138"/>
    <mergeCell ref="B149:B150"/>
    <mergeCell ref="C149:C150"/>
    <mergeCell ref="H149:H150"/>
    <mergeCell ref="B145:B148"/>
    <mergeCell ref="C145:C148"/>
    <mergeCell ref="H139:H141"/>
    <mergeCell ref="B142:B144"/>
    <mergeCell ref="C142:C144"/>
    <mergeCell ref="H142:H144"/>
    <mergeCell ref="B139:B141"/>
    <mergeCell ref="C139:C141"/>
    <mergeCell ref="G139:G141"/>
    <mergeCell ref="G142:G144"/>
    <mergeCell ref="G145:G148"/>
    <mergeCell ref="G149:G150"/>
    <mergeCell ref="B126:B128"/>
    <mergeCell ref="C126:C128"/>
    <mergeCell ref="H126:H128"/>
    <mergeCell ref="B118:B125"/>
    <mergeCell ref="C118:C125"/>
    <mergeCell ref="H110:H114"/>
    <mergeCell ref="B115:B117"/>
    <mergeCell ref="C115:C117"/>
    <mergeCell ref="H115:H117"/>
    <mergeCell ref="B110:B114"/>
    <mergeCell ref="C110:C114"/>
    <mergeCell ref="G110:G114"/>
    <mergeCell ref="G115:G117"/>
    <mergeCell ref="G118:G125"/>
    <mergeCell ref="G126:G128"/>
    <mergeCell ref="B105:B109"/>
    <mergeCell ref="C105:C109"/>
    <mergeCell ref="H105:H109"/>
    <mergeCell ref="B103:B104"/>
    <mergeCell ref="C103:C104"/>
    <mergeCell ref="H96:H98"/>
    <mergeCell ref="B99:B102"/>
    <mergeCell ref="C99:C102"/>
    <mergeCell ref="H99:H102"/>
    <mergeCell ref="B96:B98"/>
    <mergeCell ref="C96:C98"/>
    <mergeCell ref="G105:G109"/>
    <mergeCell ref="G96:G98"/>
    <mergeCell ref="G99:G102"/>
    <mergeCell ref="G103:G104"/>
    <mergeCell ref="B90:B95"/>
    <mergeCell ref="C90:C95"/>
    <mergeCell ref="H90:H95"/>
    <mergeCell ref="B86:B89"/>
    <mergeCell ref="C86:C89"/>
    <mergeCell ref="H78:H81"/>
    <mergeCell ref="B82:B85"/>
    <mergeCell ref="C82:C85"/>
    <mergeCell ref="H82:H85"/>
    <mergeCell ref="B78:B81"/>
    <mergeCell ref="C78:C81"/>
    <mergeCell ref="G78:G81"/>
    <mergeCell ref="G82:G85"/>
    <mergeCell ref="G86:G89"/>
    <mergeCell ref="G90:G95"/>
    <mergeCell ref="B71:B77"/>
    <mergeCell ref="C71:C77"/>
    <mergeCell ref="H71:H77"/>
    <mergeCell ref="B67:B70"/>
    <mergeCell ref="C67:C70"/>
    <mergeCell ref="H61:H62"/>
    <mergeCell ref="B63:B66"/>
    <mergeCell ref="C63:C66"/>
    <mergeCell ref="H63:H66"/>
    <mergeCell ref="B61:B62"/>
    <mergeCell ref="C61:C62"/>
    <mergeCell ref="G67:G70"/>
    <mergeCell ref="G71:G77"/>
    <mergeCell ref="G61:G62"/>
    <mergeCell ref="B49:B60"/>
    <mergeCell ref="C49:C60"/>
    <mergeCell ref="H49:H60"/>
    <mergeCell ref="B47:B48"/>
    <mergeCell ref="C47:C48"/>
    <mergeCell ref="H43:H44"/>
    <mergeCell ref="B45:B46"/>
    <mergeCell ref="C45:C46"/>
    <mergeCell ref="H45:H46"/>
    <mergeCell ref="B43:B44"/>
    <mergeCell ref="G43:G44"/>
    <mergeCell ref="G45:G46"/>
    <mergeCell ref="G47:G48"/>
    <mergeCell ref="G49:G60"/>
    <mergeCell ref="C43:C44"/>
    <mergeCell ref="B41:B42"/>
    <mergeCell ref="C41:C42"/>
    <mergeCell ref="H41:H42"/>
    <mergeCell ref="B35:B40"/>
    <mergeCell ref="C35:C40"/>
    <mergeCell ref="H27:H30"/>
    <mergeCell ref="B31:B34"/>
    <mergeCell ref="C31:C34"/>
    <mergeCell ref="H31:H34"/>
    <mergeCell ref="B27:B30"/>
    <mergeCell ref="C27:C30"/>
    <mergeCell ref="G31:G34"/>
    <mergeCell ref="G35:G40"/>
    <mergeCell ref="G41:G42"/>
    <mergeCell ref="B20:B26"/>
    <mergeCell ref="C20:C26"/>
    <mergeCell ref="H20:H26"/>
    <mergeCell ref="B15:B19"/>
    <mergeCell ref="C15:C19"/>
    <mergeCell ref="B5:B6"/>
    <mergeCell ref="C5:C6"/>
    <mergeCell ref="H5:H6"/>
    <mergeCell ref="B2:B3"/>
    <mergeCell ref="H7:H10"/>
    <mergeCell ref="B11:B14"/>
    <mergeCell ref="C11:C14"/>
    <mergeCell ref="H11:H14"/>
    <mergeCell ref="B7:B10"/>
    <mergeCell ref="C7:C10"/>
    <mergeCell ref="C2:C3"/>
    <mergeCell ref="D1:D3"/>
    <mergeCell ref="B1:C1"/>
    <mergeCell ref="H2:H3"/>
    <mergeCell ref="G1:G3"/>
    <mergeCell ref="G5:G6"/>
    <mergeCell ref="G7:G10"/>
    <mergeCell ref="G11:G14"/>
    <mergeCell ref="G15:G19"/>
    <mergeCell ref="S1:T1"/>
    <mergeCell ref="U2:V2"/>
    <mergeCell ref="W2:X2"/>
    <mergeCell ref="Y2:Z2"/>
    <mergeCell ref="AA2:AB2"/>
    <mergeCell ref="AC2:AD2"/>
    <mergeCell ref="M1:N1"/>
    <mergeCell ref="O1:P1"/>
    <mergeCell ref="Q3:R3"/>
    <mergeCell ref="S2:T2"/>
    <mergeCell ref="Q1:R1"/>
    <mergeCell ref="W3:AL3"/>
    <mergeCell ref="A1:A3"/>
    <mergeCell ref="A5:A66"/>
    <mergeCell ref="A67:A148"/>
    <mergeCell ref="A149:A205"/>
    <mergeCell ref="AO3:AP3"/>
    <mergeCell ref="AM1:AN1"/>
    <mergeCell ref="AO1:AP1"/>
    <mergeCell ref="AM2:AN2"/>
    <mergeCell ref="AO2:AP2"/>
    <mergeCell ref="AG2:AH2"/>
    <mergeCell ref="AI2:AJ2"/>
    <mergeCell ref="AK2:AL2"/>
    <mergeCell ref="AG1:AH1"/>
    <mergeCell ref="AI1:AJ1"/>
    <mergeCell ref="AK1:AL1"/>
    <mergeCell ref="U1:V1"/>
    <mergeCell ref="W1:X1"/>
    <mergeCell ref="Y1:Z1"/>
    <mergeCell ref="AA1:AB1"/>
    <mergeCell ref="AC1:AD1"/>
    <mergeCell ref="AE1:AF1"/>
    <mergeCell ref="AE2:AF2"/>
    <mergeCell ref="E1:E3"/>
    <mergeCell ref="F1:F3"/>
  </mergeCells>
  <phoneticPr fontId="5" type="noConversion"/>
  <conditionalFormatting sqref="I8:L8 F8">
    <cfRule type="cellIs" dxfId="0" priority="4" stopIfTrue="1" operator="equal">
      <formula>"H"</formula>
    </cfRule>
  </conditionalFormatting>
  <pageMargins left="0.74803149606299213" right="0.74803149606299213" top="0.98425196850393704" bottom="0.98425196850393704" header="0.51181102362204722" footer="0.51181102362204722"/>
  <pageSetup paperSize="9" scale="75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Q196"/>
  <sheetViews>
    <sheetView zoomScale="70" zoomScaleNormal="70" workbookViewId="0">
      <pane xSplit="9" ySplit="4" topLeftCell="J5" activePane="bottomRight" state="frozen"/>
      <selection pane="topRight" activeCell="G1" sqref="G1"/>
      <selection pane="bottomLeft" activeCell="A5" sqref="A5"/>
      <selection pane="bottomRight" activeCell="U14" sqref="U14"/>
    </sheetView>
  </sheetViews>
  <sheetFormatPr defaultRowHeight="13.5"/>
  <cols>
    <col min="1" max="2" width="5.44140625" style="8" customWidth="1"/>
    <col min="3" max="4" width="2.77734375" style="8" customWidth="1"/>
    <col min="5" max="6" width="8.88671875" style="8" customWidth="1"/>
    <col min="7" max="7" width="5.44140625" style="8" customWidth="1"/>
    <col min="8" max="8" width="8.88671875" style="8" customWidth="1"/>
    <col min="9" max="9" width="2.77734375" style="8" customWidth="1"/>
    <col min="10" max="11" width="8.88671875" style="8" customWidth="1"/>
    <col min="12" max="12" width="6.21875" style="17" customWidth="1"/>
    <col min="13" max="22" width="6.77734375" style="16" customWidth="1"/>
    <col min="23" max="38" width="6.77734375" style="22" customWidth="1"/>
    <col min="39" max="39" width="6.77734375" style="16" customWidth="1"/>
    <col min="40" max="40" width="6.77734375" style="22" customWidth="1"/>
    <col min="41" max="43" width="6.77734375" style="15" customWidth="1"/>
    <col min="44" max="16384" width="8.88671875" style="15"/>
  </cols>
  <sheetData>
    <row r="1" spans="1:43" s="1" customFormat="1" ht="15" customHeight="1">
      <c r="A1" s="87" t="s">
        <v>96</v>
      </c>
      <c r="B1" s="71" t="s">
        <v>95</v>
      </c>
      <c r="C1" s="71"/>
      <c r="D1" s="76" t="s">
        <v>98</v>
      </c>
      <c r="E1" s="76" t="s">
        <v>99</v>
      </c>
      <c r="F1" s="76" t="s">
        <v>100</v>
      </c>
      <c r="G1" s="79" t="s">
        <v>97</v>
      </c>
      <c r="H1" s="59" t="s">
        <v>0</v>
      </c>
      <c r="I1" s="61" t="s">
        <v>1</v>
      </c>
      <c r="J1" s="5" t="s">
        <v>188</v>
      </c>
      <c r="K1" s="5" t="s">
        <v>189</v>
      </c>
      <c r="L1" s="62" t="s">
        <v>190</v>
      </c>
      <c r="M1" s="73" t="s">
        <v>2</v>
      </c>
      <c r="N1" s="73"/>
      <c r="O1" s="73" t="s">
        <v>3</v>
      </c>
      <c r="P1" s="73"/>
      <c r="Q1" s="73" t="s">
        <v>4</v>
      </c>
      <c r="R1" s="73"/>
      <c r="S1" s="73" t="s">
        <v>5</v>
      </c>
      <c r="T1" s="73"/>
      <c r="U1" s="73" t="s">
        <v>6</v>
      </c>
      <c r="V1" s="73"/>
      <c r="W1" s="74" t="s">
        <v>7</v>
      </c>
      <c r="X1" s="74"/>
      <c r="Y1" s="74" t="s">
        <v>8</v>
      </c>
      <c r="Z1" s="74"/>
      <c r="AA1" s="74" t="s">
        <v>9</v>
      </c>
      <c r="AB1" s="74"/>
      <c r="AC1" s="74" t="s">
        <v>10</v>
      </c>
      <c r="AD1" s="74"/>
      <c r="AE1" s="74" t="s">
        <v>11</v>
      </c>
      <c r="AF1" s="74"/>
      <c r="AG1" s="74" t="s">
        <v>12</v>
      </c>
      <c r="AH1" s="74"/>
      <c r="AI1" s="74" t="s">
        <v>13</v>
      </c>
      <c r="AJ1" s="74"/>
      <c r="AK1" s="74" t="s">
        <v>14</v>
      </c>
      <c r="AL1" s="74"/>
      <c r="AM1" s="74" t="s">
        <v>191</v>
      </c>
      <c r="AN1" s="74"/>
      <c r="AO1" s="73" t="s">
        <v>192</v>
      </c>
      <c r="AP1" s="73"/>
      <c r="AQ1" s="64" t="s">
        <v>15</v>
      </c>
    </row>
    <row r="2" spans="1:43" s="1" customFormat="1" ht="15" customHeight="1">
      <c r="A2" s="88"/>
      <c r="B2" s="71" t="s">
        <v>193</v>
      </c>
      <c r="C2" s="71" t="s">
        <v>194</v>
      </c>
      <c r="D2" s="76"/>
      <c r="E2" s="76"/>
      <c r="F2" s="76"/>
      <c r="G2" s="79"/>
      <c r="H2" s="71" t="s">
        <v>16</v>
      </c>
      <c r="I2" s="83" t="s">
        <v>17</v>
      </c>
      <c r="J2" s="5" t="s">
        <v>195</v>
      </c>
      <c r="K2" s="5" t="s">
        <v>196</v>
      </c>
      <c r="L2" s="65" t="s">
        <v>197</v>
      </c>
      <c r="M2" s="73" t="s">
        <v>198</v>
      </c>
      <c r="N2" s="73"/>
      <c r="O2" s="73" t="s">
        <v>18</v>
      </c>
      <c r="P2" s="73"/>
      <c r="Q2" s="73" t="s">
        <v>19</v>
      </c>
      <c r="R2" s="73"/>
      <c r="S2" s="73" t="s">
        <v>20</v>
      </c>
      <c r="T2" s="73"/>
      <c r="U2" s="73" t="s">
        <v>21</v>
      </c>
      <c r="V2" s="73"/>
      <c r="W2" s="74" t="s">
        <v>22</v>
      </c>
      <c r="X2" s="74"/>
      <c r="Y2" s="74" t="s">
        <v>23</v>
      </c>
      <c r="Z2" s="74"/>
      <c r="AA2" s="74" t="s">
        <v>24</v>
      </c>
      <c r="AB2" s="74"/>
      <c r="AC2" s="74" t="s">
        <v>25</v>
      </c>
      <c r="AD2" s="74"/>
      <c r="AE2" s="74" t="s">
        <v>26</v>
      </c>
      <c r="AF2" s="74"/>
      <c r="AG2" s="74" t="s">
        <v>27</v>
      </c>
      <c r="AH2" s="74"/>
      <c r="AI2" s="74" t="s">
        <v>28</v>
      </c>
      <c r="AJ2" s="74"/>
      <c r="AK2" s="74" t="s">
        <v>29</v>
      </c>
      <c r="AL2" s="74"/>
      <c r="AM2" s="74" t="s">
        <v>199</v>
      </c>
      <c r="AN2" s="75"/>
      <c r="AO2" s="73" t="s">
        <v>200</v>
      </c>
      <c r="AP2" s="73"/>
      <c r="AQ2" s="64" t="s">
        <v>30</v>
      </c>
    </row>
    <row r="3" spans="1:43" s="1" customFormat="1" ht="15" customHeight="1">
      <c r="A3" s="89"/>
      <c r="B3" s="71"/>
      <c r="C3" s="71"/>
      <c r="D3" s="76"/>
      <c r="E3" s="76"/>
      <c r="F3" s="76"/>
      <c r="G3" s="79"/>
      <c r="H3" s="71"/>
      <c r="I3" s="83"/>
      <c r="J3" s="62"/>
      <c r="K3" s="62"/>
      <c r="L3" s="65" t="s">
        <v>201</v>
      </c>
      <c r="M3" s="73" t="s">
        <v>202</v>
      </c>
      <c r="N3" s="73"/>
      <c r="O3" s="73"/>
      <c r="P3" s="73"/>
      <c r="Q3" s="73"/>
      <c r="R3" s="73"/>
      <c r="S3" s="94" t="s">
        <v>237</v>
      </c>
      <c r="T3" s="94"/>
      <c r="U3" s="94"/>
      <c r="V3" s="94"/>
      <c r="W3" s="94" t="s">
        <v>238</v>
      </c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 t="s">
        <v>239</v>
      </c>
      <c r="AN3" s="94"/>
      <c r="AO3" s="73" t="s">
        <v>203</v>
      </c>
      <c r="AP3" s="73"/>
      <c r="AQ3" s="64" t="s">
        <v>204</v>
      </c>
    </row>
    <row r="4" spans="1:43" s="2" customFormat="1" ht="15" customHeight="1">
      <c r="A4" s="59"/>
      <c r="B4" s="59">
        <v>2013</v>
      </c>
      <c r="C4" s="59">
        <v>5</v>
      </c>
      <c r="D4" s="61"/>
      <c r="E4" s="61"/>
      <c r="F4" s="61"/>
      <c r="G4" s="66"/>
      <c r="H4" s="59"/>
      <c r="I4" s="61"/>
      <c r="J4" s="61"/>
      <c r="K4" s="61"/>
      <c r="L4" s="61"/>
      <c r="M4" s="63" t="s">
        <v>31</v>
      </c>
      <c r="N4" s="63" t="s">
        <v>32</v>
      </c>
      <c r="O4" s="63" t="s">
        <v>31</v>
      </c>
      <c r="P4" s="63" t="s">
        <v>32</v>
      </c>
      <c r="Q4" s="63" t="s">
        <v>31</v>
      </c>
      <c r="R4" s="63" t="s">
        <v>32</v>
      </c>
      <c r="S4" s="63" t="s">
        <v>31</v>
      </c>
      <c r="T4" s="63" t="s">
        <v>32</v>
      </c>
      <c r="U4" s="63" t="s">
        <v>31</v>
      </c>
      <c r="V4" s="63" t="s">
        <v>32</v>
      </c>
      <c r="W4" s="64" t="s">
        <v>31</v>
      </c>
      <c r="X4" s="64" t="s">
        <v>32</v>
      </c>
      <c r="Y4" s="64" t="s">
        <v>31</v>
      </c>
      <c r="Z4" s="64" t="s">
        <v>32</v>
      </c>
      <c r="AA4" s="64" t="s">
        <v>31</v>
      </c>
      <c r="AB4" s="64" t="s">
        <v>32</v>
      </c>
      <c r="AC4" s="64" t="s">
        <v>31</v>
      </c>
      <c r="AD4" s="64" t="s">
        <v>32</v>
      </c>
      <c r="AE4" s="64" t="s">
        <v>31</v>
      </c>
      <c r="AF4" s="64" t="s">
        <v>32</v>
      </c>
      <c r="AG4" s="64" t="s">
        <v>31</v>
      </c>
      <c r="AH4" s="64" t="s">
        <v>32</v>
      </c>
      <c r="AI4" s="64" t="s">
        <v>31</v>
      </c>
      <c r="AJ4" s="64" t="s">
        <v>32</v>
      </c>
      <c r="AK4" s="64" t="s">
        <v>31</v>
      </c>
      <c r="AL4" s="64" t="s">
        <v>32</v>
      </c>
      <c r="AM4" s="64" t="s">
        <v>31</v>
      </c>
      <c r="AN4" s="64" t="s">
        <v>32</v>
      </c>
      <c r="AO4" s="63" t="s">
        <v>31</v>
      </c>
      <c r="AP4" s="63" t="s">
        <v>205</v>
      </c>
      <c r="AQ4" s="64" t="s">
        <v>31</v>
      </c>
    </row>
    <row r="5" spans="1:43" ht="15" customHeight="1">
      <c r="A5" s="84" t="s">
        <v>206</v>
      </c>
      <c r="B5" s="77">
        <f>B$4</f>
        <v>2013</v>
      </c>
      <c r="C5" s="77">
        <f>C$4</f>
        <v>5</v>
      </c>
      <c r="D5" s="29">
        <v>13</v>
      </c>
      <c r="E5" s="23">
        <v>0.49513888888888885</v>
      </c>
      <c r="F5" s="24" t="s">
        <v>207</v>
      </c>
      <c r="G5" s="90" t="s">
        <v>208</v>
      </c>
      <c r="H5" s="71" t="s">
        <v>47</v>
      </c>
      <c r="I5" s="59">
        <v>1</v>
      </c>
      <c r="J5" s="13">
        <v>353114</v>
      </c>
      <c r="K5" s="13">
        <v>1292836</v>
      </c>
      <c r="L5" s="6">
        <v>49</v>
      </c>
      <c r="M5" s="3">
        <v>13.5665</v>
      </c>
      <c r="N5" s="3">
        <v>6.7554999999999996</v>
      </c>
      <c r="O5" s="3">
        <v>34.011299999999999</v>
      </c>
      <c r="P5" s="3">
        <v>34.193600000000004</v>
      </c>
      <c r="Q5" s="3">
        <v>8.15</v>
      </c>
      <c r="R5" s="3">
        <v>8</v>
      </c>
      <c r="S5" s="3">
        <v>8.16</v>
      </c>
      <c r="T5" s="3">
        <v>7.55</v>
      </c>
      <c r="U5" s="68">
        <v>1.0122822400000004</v>
      </c>
      <c r="V5" s="35">
        <v>0.88305472000000029</v>
      </c>
      <c r="W5" s="7">
        <v>3.4299999999999997</v>
      </c>
      <c r="X5" s="7">
        <v>5.6629999999999994</v>
      </c>
      <c r="Y5" s="7">
        <v>14.391999999999999</v>
      </c>
      <c r="Z5" s="7">
        <v>2.9750000000000001</v>
      </c>
      <c r="AA5" s="7">
        <v>53.067</v>
      </c>
      <c r="AB5" s="7">
        <v>187.607</v>
      </c>
      <c r="AC5" s="7">
        <v>70.888999999999996</v>
      </c>
      <c r="AD5" s="7">
        <v>196.245</v>
      </c>
      <c r="AE5" s="7">
        <v>214.55364</v>
      </c>
      <c r="AF5" s="7">
        <v>320.85073999999997</v>
      </c>
      <c r="AG5" s="57">
        <v>14.554499999999999</v>
      </c>
      <c r="AH5" s="57">
        <v>34.332499999999996</v>
      </c>
      <c r="AI5" s="7">
        <v>18.497390000000003</v>
      </c>
      <c r="AJ5" s="7">
        <v>38.870899999999999</v>
      </c>
      <c r="AK5" s="7">
        <v>285.13799999999998</v>
      </c>
      <c r="AL5" s="7">
        <v>673.6099999999999</v>
      </c>
      <c r="AM5" s="3">
        <v>18.000000000000014</v>
      </c>
      <c r="AN5" s="7">
        <v>18.600000000000005</v>
      </c>
      <c r="AO5" s="50">
        <v>0.26099999999999979</v>
      </c>
      <c r="AP5" s="50">
        <v>0.89899999999999991</v>
      </c>
      <c r="AQ5" s="7">
        <v>3.7</v>
      </c>
    </row>
    <row r="6" spans="1:43" ht="15" customHeight="1">
      <c r="A6" s="85"/>
      <c r="B6" s="71"/>
      <c r="C6" s="71"/>
      <c r="D6" s="29">
        <v>13</v>
      </c>
      <c r="E6" s="23">
        <v>0.47430555555555554</v>
      </c>
      <c r="F6" s="24" t="s">
        <v>207</v>
      </c>
      <c r="G6" s="91"/>
      <c r="H6" s="71"/>
      <c r="I6" s="59">
        <v>2</v>
      </c>
      <c r="J6" s="13">
        <v>352642</v>
      </c>
      <c r="K6" s="13">
        <v>1292428</v>
      </c>
      <c r="L6" s="6">
        <v>33</v>
      </c>
      <c r="M6" s="3">
        <v>14.095700000000001</v>
      </c>
      <c r="N6" s="3">
        <v>12.083600000000001</v>
      </c>
      <c r="O6" s="3">
        <v>33.992100000000001</v>
      </c>
      <c r="P6" s="3">
        <v>34.25</v>
      </c>
      <c r="Q6" s="3">
        <v>8.14</v>
      </c>
      <c r="R6" s="3">
        <v>8.1</v>
      </c>
      <c r="S6" s="3">
        <v>8.1</v>
      </c>
      <c r="T6" s="3">
        <v>7.17</v>
      </c>
      <c r="U6" s="68">
        <v>1.0068977599999995</v>
      </c>
      <c r="V6" s="35">
        <v>1.0392046399999988</v>
      </c>
      <c r="W6" s="7">
        <v>3.8990000000000005</v>
      </c>
      <c r="X6" s="7">
        <v>3.395</v>
      </c>
      <c r="Y6" s="7">
        <v>9.722999999999999</v>
      </c>
      <c r="Z6" s="7">
        <v>6.6149999999999993</v>
      </c>
      <c r="AA6" s="7">
        <v>83.195000000000007</v>
      </c>
      <c r="AB6" s="7">
        <v>123.80199999999999</v>
      </c>
      <c r="AC6" s="7">
        <v>96.817000000000007</v>
      </c>
      <c r="AD6" s="7">
        <v>133.81199999999998</v>
      </c>
      <c r="AE6" s="7">
        <v>248.02162000000001</v>
      </c>
      <c r="AF6" s="7">
        <v>265.92048</v>
      </c>
      <c r="AG6" s="57">
        <v>16.3215</v>
      </c>
      <c r="AH6" s="57">
        <v>23.777000000000001</v>
      </c>
      <c r="AI6" s="7">
        <v>21.87763</v>
      </c>
      <c r="AJ6" s="7">
        <v>31.616900000000001</v>
      </c>
      <c r="AK6" s="7">
        <v>328.87400000000002</v>
      </c>
      <c r="AL6" s="7">
        <v>462.476</v>
      </c>
      <c r="AM6" s="3">
        <v>17.449999999999992</v>
      </c>
      <c r="AN6" s="7">
        <v>13.550000000000006</v>
      </c>
      <c r="AO6" s="50">
        <v>1.3919999999999999</v>
      </c>
      <c r="AP6" s="50">
        <v>0.69879999999999987</v>
      </c>
      <c r="AQ6" s="7">
        <v>2.8</v>
      </c>
    </row>
    <row r="7" spans="1:43" ht="15" customHeight="1">
      <c r="A7" s="85"/>
      <c r="B7" s="71"/>
      <c r="C7" s="71"/>
      <c r="D7" s="29">
        <v>14</v>
      </c>
      <c r="E7" s="23">
        <v>0.52708333333333335</v>
      </c>
      <c r="F7" s="24" t="s">
        <v>207</v>
      </c>
      <c r="G7" s="91"/>
      <c r="H7" s="71"/>
      <c r="I7" s="59">
        <v>3</v>
      </c>
      <c r="J7" s="13">
        <v>352841</v>
      </c>
      <c r="K7" s="13">
        <v>1292355</v>
      </c>
      <c r="L7" s="6">
        <v>17</v>
      </c>
      <c r="M7" s="3">
        <v>15.7615</v>
      </c>
      <c r="N7" s="3">
        <v>13.583</v>
      </c>
      <c r="O7" s="3">
        <v>33.361899999999999</v>
      </c>
      <c r="P7" s="3">
        <v>34.106299999999997</v>
      </c>
      <c r="Q7" s="3">
        <v>8.36</v>
      </c>
      <c r="R7" s="3">
        <v>8.15</v>
      </c>
      <c r="S7" s="3">
        <v>11.43</v>
      </c>
      <c r="T7" s="3">
        <v>8.01</v>
      </c>
      <c r="U7" s="68">
        <v>1.0715115199999983</v>
      </c>
      <c r="V7" s="35">
        <v>0.92613055999999827</v>
      </c>
      <c r="W7" s="7">
        <v>0.48300000000000004</v>
      </c>
      <c r="X7" s="7">
        <v>8.8969999999999985</v>
      </c>
      <c r="Y7" s="7">
        <v>5.9989999999999997</v>
      </c>
      <c r="Z7" s="7">
        <v>9.4009999999999998</v>
      </c>
      <c r="AA7" s="7">
        <v>15.323</v>
      </c>
      <c r="AB7" s="7">
        <v>82.64200000000001</v>
      </c>
      <c r="AC7" s="7">
        <v>21.805</v>
      </c>
      <c r="AD7" s="7">
        <v>100.94000000000001</v>
      </c>
      <c r="AE7" s="7">
        <v>267.31124</v>
      </c>
      <c r="AF7" s="7">
        <v>213.44637999999998</v>
      </c>
      <c r="AG7" s="57">
        <v>3.3014999999999999</v>
      </c>
      <c r="AH7" s="57">
        <v>16.058</v>
      </c>
      <c r="AI7" s="7">
        <v>31.677040000000002</v>
      </c>
      <c r="AJ7" s="7">
        <v>23.191410000000001</v>
      </c>
      <c r="AK7" s="7">
        <v>60.816000000000003</v>
      </c>
      <c r="AL7" s="7">
        <v>314.74799999999999</v>
      </c>
      <c r="AM7" s="3">
        <v>6.4500000000000117</v>
      </c>
      <c r="AN7" s="7">
        <v>12.949999999999989</v>
      </c>
      <c r="AO7" s="50">
        <v>16.210999999999999</v>
      </c>
      <c r="AP7" s="50">
        <v>3.1638000000000006</v>
      </c>
      <c r="AQ7" s="7">
        <v>2.8</v>
      </c>
    </row>
    <row r="8" spans="1:43" ht="15" customHeight="1">
      <c r="A8" s="85"/>
      <c r="B8" s="71"/>
      <c r="C8" s="71"/>
      <c r="D8" s="29">
        <v>14</v>
      </c>
      <c r="E8" s="23">
        <v>0.54166666666666663</v>
      </c>
      <c r="F8" s="24" t="s">
        <v>207</v>
      </c>
      <c r="G8" s="91"/>
      <c r="H8" s="71"/>
      <c r="I8" s="59">
        <v>4</v>
      </c>
      <c r="J8" s="13">
        <v>353111</v>
      </c>
      <c r="K8" s="13">
        <v>1292306</v>
      </c>
      <c r="L8" s="6">
        <v>12</v>
      </c>
      <c r="M8" s="3">
        <v>16.0791</v>
      </c>
      <c r="N8" s="3">
        <v>13.784800000000001</v>
      </c>
      <c r="O8" s="3">
        <v>32.900700000000001</v>
      </c>
      <c r="P8" s="3">
        <v>33.752000000000002</v>
      </c>
      <c r="Q8" s="3">
        <v>8.2200000000000006</v>
      </c>
      <c r="R8" s="3">
        <v>8.15</v>
      </c>
      <c r="S8" s="3">
        <v>9.18</v>
      </c>
      <c r="T8" s="3">
        <v>8.15</v>
      </c>
      <c r="U8" s="68">
        <v>1.3138131199999987</v>
      </c>
      <c r="V8" s="35">
        <v>1.5076543999999976</v>
      </c>
      <c r="W8" s="7">
        <v>82.522999999999996</v>
      </c>
      <c r="X8" s="7">
        <v>76.587000000000003</v>
      </c>
      <c r="Y8" s="7">
        <v>12.075000000000001</v>
      </c>
      <c r="Z8" s="7">
        <v>9.9890000000000008</v>
      </c>
      <c r="AA8" s="7">
        <v>64.75</v>
      </c>
      <c r="AB8" s="7">
        <v>53.794999999999987</v>
      </c>
      <c r="AC8" s="7">
        <v>159.34800000000001</v>
      </c>
      <c r="AD8" s="7">
        <v>140.37099999999998</v>
      </c>
      <c r="AE8" s="7">
        <v>408.10728</v>
      </c>
      <c r="AF8" s="7">
        <v>321.90731999999997</v>
      </c>
      <c r="AG8" s="57">
        <v>16.042500000000004</v>
      </c>
      <c r="AH8" s="57">
        <v>18.956499999999998</v>
      </c>
      <c r="AI8" s="7">
        <v>51.348400000000005</v>
      </c>
      <c r="AJ8" s="7">
        <v>41.225349999999999</v>
      </c>
      <c r="AK8" s="7">
        <v>67.872</v>
      </c>
      <c r="AL8" s="7">
        <v>76.440000000000012</v>
      </c>
      <c r="AM8" s="3">
        <v>18.249999999999989</v>
      </c>
      <c r="AN8" s="7">
        <v>12.85</v>
      </c>
      <c r="AO8" s="50">
        <v>12.873200000000001</v>
      </c>
      <c r="AP8" s="50">
        <v>11.075199999999999</v>
      </c>
      <c r="AQ8" s="7">
        <v>1.8</v>
      </c>
    </row>
    <row r="9" spans="1:43" ht="15" customHeight="1">
      <c r="A9" s="85"/>
      <c r="B9" s="71"/>
      <c r="C9" s="71"/>
      <c r="D9" s="29">
        <v>14</v>
      </c>
      <c r="E9" s="23">
        <v>0.56944444444444442</v>
      </c>
      <c r="F9" s="24" t="s">
        <v>207</v>
      </c>
      <c r="G9" s="91"/>
      <c r="H9" s="71"/>
      <c r="I9" s="59">
        <v>5</v>
      </c>
      <c r="J9" s="13">
        <v>352934</v>
      </c>
      <c r="K9" s="13">
        <v>1292348</v>
      </c>
      <c r="L9" s="6">
        <v>10</v>
      </c>
      <c r="M9" s="3">
        <v>16.8582</v>
      </c>
      <c r="N9" s="3">
        <v>14.352499999999999</v>
      </c>
      <c r="O9" s="3">
        <v>33.377299999999998</v>
      </c>
      <c r="P9" s="3">
        <v>33.799900000000001</v>
      </c>
      <c r="Q9" s="3">
        <v>8.35</v>
      </c>
      <c r="R9" s="3">
        <v>8.27</v>
      </c>
      <c r="S9" s="3">
        <v>11.35</v>
      </c>
      <c r="T9" s="3">
        <v>10.14</v>
      </c>
      <c r="U9" s="68">
        <v>1.2976596799999991</v>
      </c>
      <c r="V9" s="35">
        <v>1.1361252799999997</v>
      </c>
      <c r="W9" s="7">
        <v>0.83299999999999996</v>
      </c>
      <c r="X9" s="7">
        <v>6.8250000000000002</v>
      </c>
      <c r="Y9" s="7">
        <v>7.343</v>
      </c>
      <c r="Z9" s="7">
        <v>7.9169999999999998</v>
      </c>
      <c r="AA9" s="7">
        <v>22.064000000000004</v>
      </c>
      <c r="AB9" s="7">
        <v>36.805999999999997</v>
      </c>
      <c r="AC9" s="7">
        <v>30.240000000000002</v>
      </c>
      <c r="AD9" s="7">
        <v>51.548000000000002</v>
      </c>
      <c r="AE9" s="7">
        <v>269.10128000000003</v>
      </c>
      <c r="AF9" s="7">
        <v>280.15232000000003</v>
      </c>
      <c r="AG9" s="57">
        <v>3.7044999999999999</v>
      </c>
      <c r="AH9" s="57">
        <v>5.4405000000000001</v>
      </c>
      <c r="AI9" s="7">
        <v>28.453040000000001</v>
      </c>
      <c r="AJ9" s="7">
        <v>35.32667</v>
      </c>
      <c r="AK9" s="7">
        <v>26.166</v>
      </c>
      <c r="AL9" s="7">
        <v>80.430000000000007</v>
      </c>
      <c r="AM9" s="3">
        <v>7.8000000000000016</v>
      </c>
      <c r="AN9" s="7">
        <v>12.000000000000011</v>
      </c>
      <c r="AO9" s="50">
        <v>10.384799999999998</v>
      </c>
      <c r="AP9" s="50">
        <v>11.716000000000001</v>
      </c>
      <c r="AQ9" s="7">
        <v>2.5</v>
      </c>
    </row>
    <row r="10" spans="1:43" ht="15" customHeight="1">
      <c r="A10" s="85"/>
      <c r="B10" s="71"/>
      <c r="C10" s="71"/>
      <c r="D10" s="29">
        <v>14</v>
      </c>
      <c r="E10" s="23">
        <v>0.53749999999999998</v>
      </c>
      <c r="F10" s="24" t="s">
        <v>207</v>
      </c>
      <c r="G10" s="91"/>
      <c r="H10" s="59" t="s">
        <v>209</v>
      </c>
      <c r="I10" s="59">
        <v>6</v>
      </c>
      <c r="J10" s="13">
        <v>352905</v>
      </c>
      <c r="K10" s="13">
        <v>1292353</v>
      </c>
      <c r="L10" s="6">
        <v>12</v>
      </c>
      <c r="M10" s="3">
        <v>15.895799999999999</v>
      </c>
      <c r="N10" s="3">
        <v>13.6557</v>
      </c>
      <c r="O10" s="3">
        <v>32.949100000000001</v>
      </c>
      <c r="P10" s="3">
        <v>34.03</v>
      </c>
      <c r="Q10" s="3">
        <v>8.35</v>
      </c>
      <c r="R10" s="3">
        <v>8.16</v>
      </c>
      <c r="S10" s="3">
        <v>11.47</v>
      </c>
      <c r="T10" s="3">
        <v>8.31</v>
      </c>
      <c r="U10" s="68">
        <v>1.5238078399999972</v>
      </c>
      <c r="V10" s="35">
        <v>1.2007390399999982</v>
      </c>
      <c r="W10" s="7">
        <v>47.698</v>
      </c>
      <c r="X10" s="7">
        <v>30.464000000000002</v>
      </c>
      <c r="Y10" s="7">
        <v>13.901999999999999</v>
      </c>
      <c r="Z10" s="7">
        <v>9.4080000000000013</v>
      </c>
      <c r="AA10" s="7">
        <v>54.089000000000006</v>
      </c>
      <c r="AB10" s="7">
        <v>64.302000000000007</v>
      </c>
      <c r="AC10" s="7">
        <v>115.68900000000001</v>
      </c>
      <c r="AD10" s="7">
        <v>104.17400000000001</v>
      </c>
      <c r="AE10" s="7">
        <v>422.13710000000003</v>
      </c>
      <c r="AF10" s="7">
        <v>254.63213999999999</v>
      </c>
      <c r="AG10" s="57">
        <v>6.758</v>
      </c>
      <c r="AH10" s="57">
        <v>15.128</v>
      </c>
      <c r="AI10" s="7">
        <v>44.42145</v>
      </c>
      <c r="AJ10" s="7">
        <v>35.884979999999999</v>
      </c>
      <c r="AK10" s="7">
        <v>31.766000000000002</v>
      </c>
      <c r="AL10" s="7">
        <v>189.322</v>
      </c>
      <c r="AM10" s="3">
        <v>11.6</v>
      </c>
      <c r="AN10" s="32">
        <v>16.949999999999964</v>
      </c>
      <c r="AO10" s="50">
        <v>20.039000000000001</v>
      </c>
      <c r="AP10" s="50">
        <v>10.150000000000002</v>
      </c>
      <c r="AQ10" s="7">
        <v>2.2000000000000002</v>
      </c>
    </row>
    <row r="11" spans="1:43" ht="15" customHeight="1">
      <c r="A11" s="85"/>
      <c r="B11" s="71"/>
      <c r="C11" s="71"/>
      <c r="D11" s="29">
        <v>14</v>
      </c>
      <c r="E11" s="23">
        <v>0.5541666666666667</v>
      </c>
      <c r="F11" s="24" t="s">
        <v>207</v>
      </c>
      <c r="G11" s="91"/>
      <c r="H11" s="59"/>
      <c r="I11" s="59">
        <v>7</v>
      </c>
      <c r="J11" s="13">
        <v>353110</v>
      </c>
      <c r="K11" s="13">
        <v>1292255</v>
      </c>
      <c r="L11" s="6">
        <v>12</v>
      </c>
      <c r="M11" s="3">
        <v>15.703900000000001</v>
      </c>
      <c r="N11" s="3">
        <v>13.360200000000001</v>
      </c>
      <c r="O11" s="3">
        <v>32.792099999999998</v>
      </c>
      <c r="P11" s="3">
        <v>34.028799999999997</v>
      </c>
      <c r="Q11" s="3">
        <v>8.3000000000000007</v>
      </c>
      <c r="R11" s="3">
        <v>8.16</v>
      </c>
      <c r="S11" s="3">
        <v>10.44</v>
      </c>
      <c r="T11" s="3">
        <v>8.23</v>
      </c>
      <c r="U11" s="68">
        <v>1.1038183999999975</v>
      </c>
      <c r="V11" s="35">
        <v>1.0876649599999979</v>
      </c>
      <c r="W11" s="7">
        <v>52.85</v>
      </c>
      <c r="X11" s="7">
        <v>21.286999999999999</v>
      </c>
      <c r="Y11" s="7">
        <v>12.362</v>
      </c>
      <c r="Z11" s="7">
        <v>9.6949999999999985</v>
      </c>
      <c r="AA11" s="7">
        <v>90.341999999999999</v>
      </c>
      <c r="AB11" s="7">
        <v>73.254999999999995</v>
      </c>
      <c r="AC11" s="7">
        <v>155.554</v>
      </c>
      <c r="AD11" s="7">
        <v>104.23699999999999</v>
      </c>
      <c r="AE11" s="7">
        <v>403.01547999999997</v>
      </c>
      <c r="AF11" s="7">
        <v>263.96019999999999</v>
      </c>
      <c r="AG11" s="57">
        <v>4.0609999999999999</v>
      </c>
      <c r="AH11" s="57">
        <v>13.8415</v>
      </c>
      <c r="AI11" s="7">
        <v>31.90241</v>
      </c>
      <c r="AJ11" s="7">
        <v>30.452849999999998</v>
      </c>
      <c r="AK11" s="7">
        <v>69.86</v>
      </c>
      <c r="AL11" s="7">
        <v>225.834</v>
      </c>
      <c r="AM11" s="3">
        <v>12.199999999999989</v>
      </c>
      <c r="AN11" s="32">
        <v>11.249999999999982</v>
      </c>
      <c r="AO11" s="50">
        <v>11.483999999999998</v>
      </c>
      <c r="AP11" s="50">
        <v>7.6849999999999987</v>
      </c>
      <c r="AQ11" s="7">
        <v>2</v>
      </c>
    </row>
    <row r="12" spans="1:43" ht="15" customHeight="1">
      <c r="A12" s="85"/>
      <c r="B12" s="71"/>
      <c r="C12" s="71"/>
      <c r="D12" s="29">
        <v>14</v>
      </c>
      <c r="E12" s="23">
        <v>0.55972222222222223</v>
      </c>
      <c r="F12" s="24" t="s">
        <v>207</v>
      </c>
      <c r="G12" s="91"/>
      <c r="H12" s="59"/>
      <c r="I12" s="59">
        <v>8</v>
      </c>
      <c r="J12" s="13">
        <v>353002</v>
      </c>
      <c r="K12" s="13">
        <v>1292256</v>
      </c>
      <c r="L12" s="6">
        <v>8</v>
      </c>
      <c r="M12" s="3">
        <v>15.8728</v>
      </c>
      <c r="N12" s="3">
        <v>14.184100000000001</v>
      </c>
      <c r="O12" s="3">
        <v>32.121299999999998</v>
      </c>
      <c r="P12" s="3">
        <v>33.561799999999998</v>
      </c>
      <c r="Q12" s="3">
        <v>8.23</v>
      </c>
      <c r="R12" s="3">
        <v>8.2100000000000009</v>
      </c>
      <c r="S12" s="3">
        <v>9.89</v>
      </c>
      <c r="T12" s="3">
        <v>9.18</v>
      </c>
      <c r="U12" s="68">
        <v>1.3622734399999978</v>
      </c>
      <c r="V12" s="35">
        <v>1.1845855999999986</v>
      </c>
      <c r="W12" s="7">
        <v>193.333</v>
      </c>
      <c r="X12" s="7">
        <v>39.402999999999999</v>
      </c>
      <c r="Y12" s="7">
        <v>17.801000000000002</v>
      </c>
      <c r="Z12" s="7">
        <v>10.562999999999999</v>
      </c>
      <c r="AA12" s="7">
        <v>218.09900000000002</v>
      </c>
      <c r="AB12" s="7">
        <v>78.420999999999992</v>
      </c>
      <c r="AC12" s="7">
        <v>429.23300000000006</v>
      </c>
      <c r="AD12" s="7">
        <v>128.387</v>
      </c>
      <c r="AE12" s="7">
        <v>695.29277999999999</v>
      </c>
      <c r="AF12" s="7">
        <v>317.2484</v>
      </c>
      <c r="AG12" s="57">
        <v>8.8969999999999985</v>
      </c>
      <c r="AH12" s="57">
        <v>6.4790000000000001</v>
      </c>
      <c r="AI12" s="7">
        <v>39.13223</v>
      </c>
      <c r="AJ12" s="7">
        <v>37.152569999999997</v>
      </c>
      <c r="AK12" s="7">
        <v>115.682</v>
      </c>
      <c r="AL12" s="7">
        <v>63.49</v>
      </c>
      <c r="AM12" s="3">
        <v>12.050000000000004</v>
      </c>
      <c r="AN12" s="32">
        <v>18.700000000000021</v>
      </c>
      <c r="AO12" s="50">
        <v>8.1490000000000009</v>
      </c>
      <c r="AP12" s="50">
        <v>15.077199999999998</v>
      </c>
      <c r="AQ12" s="7">
        <v>2</v>
      </c>
    </row>
    <row r="13" spans="1:43" ht="15" customHeight="1">
      <c r="A13" s="85"/>
      <c r="B13" s="71"/>
      <c r="C13" s="71"/>
      <c r="D13" s="29">
        <v>14</v>
      </c>
      <c r="E13" s="23">
        <v>0.57777777777777783</v>
      </c>
      <c r="F13" s="24" t="s">
        <v>207</v>
      </c>
      <c r="G13" s="91"/>
      <c r="H13" s="59"/>
      <c r="I13" s="59">
        <v>9</v>
      </c>
      <c r="J13" s="13">
        <v>352806</v>
      </c>
      <c r="K13" s="13">
        <v>1292516</v>
      </c>
      <c r="L13" s="6">
        <v>22</v>
      </c>
      <c r="M13" s="3">
        <v>14.7319</v>
      </c>
      <c r="N13" s="3">
        <v>13.4513</v>
      </c>
      <c r="O13" s="3">
        <v>33.885599999999997</v>
      </c>
      <c r="P13" s="3">
        <v>34.255299999999998</v>
      </c>
      <c r="Q13" s="3">
        <v>8.23</v>
      </c>
      <c r="R13" s="3">
        <v>8.1300000000000008</v>
      </c>
      <c r="S13" s="3">
        <v>9.3699999999999992</v>
      </c>
      <c r="T13" s="3">
        <v>7.52</v>
      </c>
      <c r="U13" s="68">
        <v>1.0930494399999986</v>
      </c>
      <c r="V13" s="35">
        <v>0.8345944000000014</v>
      </c>
      <c r="W13" s="7">
        <v>0.24500000000000002</v>
      </c>
      <c r="X13" s="7">
        <v>6.6150000000000002</v>
      </c>
      <c r="Y13" s="7">
        <v>8.2110000000000003</v>
      </c>
      <c r="Z13" s="7">
        <v>7.3780000000000001</v>
      </c>
      <c r="AA13" s="7">
        <v>44.079000000000008</v>
      </c>
      <c r="AB13" s="7">
        <v>97.909000000000006</v>
      </c>
      <c r="AC13" s="7">
        <v>52.535000000000011</v>
      </c>
      <c r="AD13" s="7">
        <v>111.902</v>
      </c>
      <c r="AE13" s="7">
        <v>186.63428000000002</v>
      </c>
      <c r="AF13" s="7">
        <v>190.94963999999999</v>
      </c>
      <c r="AG13" s="57">
        <v>8.5870000000000015</v>
      </c>
      <c r="AH13" s="57">
        <v>18.894499999999997</v>
      </c>
      <c r="AI13" s="7">
        <v>22.2301</v>
      </c>
      <c r="AJ13" s="7">
        <v>21.884140000000002</v>
      </c>
      <c r="AK13" s="7">
        <v>217.33600000000001</v>
      </c>
      <c r="AL13" s="7">
        <v>373.702</v>
      </c>
      <c r="AM13" s="3">
        <v>15.300000000000008</v>
      </c>
      <c r="AN13" s="32">
        <v>3.8500000000000201</v>
      </c>
      <c r="AO13" s="50">
        <v>6.0928000000000004</v>
      </c>
      <c r="AP13" s="50">
        <v>0.49299999999999994</v>
      </c>
      <c r="AQ13" s="7">
        <v>2.2000000000000002</v>
      </c>
    </row>
    <row r="14" spans="1:43" ht="15" customHeight="1">
      <c r="A14" s="85"/>
      <c r="B14" s="71"/>
      <c r="C14" s="71"/>
      <c r="D14" s="29">
        <v>14</v>
      </c>
      <c r="E14" s="23">
        <v>0.58750000000000002</v>
      </c>
      <c r="F14" s="24" t="s">
        <v>207</v>
      </c>
      <c r="G14" s="91"/>
      <c r="H14" s="59"/>
      <c r="I14" s="59">
        <v>10</v>
      </c>
      <c r="J14" s="13">
        <v>352738</v>
      </c>
      <c r="K14" s="13">
        <v>1292241</v>
      </c>
      <c r="L14" s="6">
        <v>22</v>
      </c>
      <c r="M14" s="3">
        <v>14.2874</v>
      </c>
      <c r="N14" s="3">
        <v>13.433400000000001</v>
      </c>
      <c r="O14" s="3">
        <v>33.955500000000001</v>
      </c>
      <c r="P14" s="3">
        <v>34.086599999999997</v>
      </c>
      <c r="Q14" s="3">
        <v>8.19</v>
      </c>
      <c r="R14" s="3">
        <v>8.14</v>
      </c>
      <c r="S14" s="3">
        <v>8.84</v>
      </c>
      <c r="T14" s="3">
        <v>7.78</v>
      </c>
      <c r="U14" s="68">
        <v>1.4322716800000002</v>
      </c>
      <c r="V14" s="35">
        <v>1.2061235199999991</v>
      </c>
      <c r="W14" s="7">
        <v>0.44800000000000001</v>
      </c>
      <c r="X14" s="7">
        <v>12.026</v>
      </c>
      <c r="Y14" s="7">
        <v>7.8680000000000003</v>
      </c>
      <c r="Z14" s="7">
        <v>10.023999999999999</v>
      </c>
      <c r="AA14" s="7">
        <v>59.947999999999986</v>
      </c>
      <c r="AB14" s="7">
        <v>81.626999999999995</v>
      </c>
      <c r="AC14" s="7">
        <v>68.263999999999982</v>
      </c>
      <c r="AD14" s="7">
        <v>103.67699999999999</v>
      </c>
      <c r="AE14" s="7">
        <v>191.81833999999998</v>
      </c>
      <c r="AF14" s="7">
        <v>188.39548000000002</v>
      </c>
      <c r="AG14" s="57">
        <v>10.772499999999999</v>
      </c>
      <c r="AH14" s="57">
        <v>16.600500000000004</v>
      </c>
      <c r="AI14" s="7">
        <v>21.524850000000001</v>
      </c>
      <c r="AJ14" s="7">
        <v>22.474999999999998</v>
      </c>
      <c r="AK14" s="7">
        <v>250.376</v>
      </c>
      <c r="AL14" s="7">
        <v>335.62199999999996</v>
      </c>
      <c r="AM14" s="3">
        <v>11.250000000000011</v>
      </c>
      <c r="AN14" s="32">
        <v>8.3499999999999961</v>
      </c>
      <c r="AO14" s="50">
        <v>5.2199999999999989</v>
      </c>
      <c r="AP14" s="50">
        <v>1.1599999999999999</v>
      </c>
      <c r="AQ14" s="7">
        <v>3.3</v>
      </c>
    </row>
    <row r="15" spans="1:43" ht="15" customHeight="1">
      <c r="A15" s="85"/>
      <c r="B15" s="71"/>
      <c r="C15" s="71"/>
      <c r="D15" s="29">
        <v>14</v>
      </c>
      <c r="E15" s="23">
        <v>0.6</v>
      </c>
      <c r="F15" s="24" t="s">
        <v>207</v>
      </c>
      <c r="G15" s="91"/>
      <c r="H15" s="59"/>
      <c r="I15" s="59">
        <v>11</v>
      </c>
      <c r="J15" s="13">
        <v>352739</v>
      </c>
      <c r="K15" s="13">
        <v>1292058</v>
      </c>
      <c r="L15" s="6">
        <v>11</v>
      </c>
      <c r="M15" s="3">
        <v>17.9939</v>
      </c>
      <c r="N15" s="3">
        <v>13.8331</v>
      </c>
      <c r="O15" s="3">
        <v>31.074300000000001</v>
      </c>
      <c r="P15" s="3">
        <v>33.651699999999998</v>
      </c>
      <c r="Q15" s="3">
        <v>8.2200000000000006</v>
      </c>
      <c r="R15" s="3">
        <v>8.1999999999999993</v>
      </c>
      <c r="S15" s="3">
        <v>9.69</v>
      </c>
      <c r="T15" s="3">
        <v>8.9600000000000009</v>
      </c>
      <c r="U15" s="68">
        <v>1.5291923200000008</v>
      </c>
      <c r="V15" s="35">
        <v>1.4161182400000005</v>
      </c>
      <c r="W15" s="7">
        <v>11.837</v>
      </c>
      <c r="X15" s="7">
        <v>13.271999999999998</v>
      </c>
      <c r="Y15" s="7">
        <v>12.760999999999999</v>
      </c>
      <c r="Z15" s="7">
        <v>9.3940000000000001</v>
      </c>
      <c r="AA15" s="7">
        <v>159.59299999999999</v>
      </c>
      <c r="AB15" s="7">
        <v>76.16</v>
      </c>
      <c r="AC15" s="7">
        <v>184.19099999999997</v>
      </c>
      <c r="AD15" s="7">
        <v>98.825999999999993</v>
      </c>
      <c r="AE15" s="7">
        <v>344.85374000000002</v>
      </c>
      <c r="AF15" s="7">
        <v>234.07916</v>
      </c>
      <c r="AG15" s="57">
        <v>9.4860000000000007</v>
      </c>
      <c r="AH15" s="57">
        <v>10.7105</v>
      </c>
      <c r="AI15" s="7">
        <v>29.60717</v>
      </c>
      <c r="AJ15" s="7">
        <v>25.053270000000001</v>
      </c>
      <c r="AK15" s="7">
        <v>175.88199999999998</v>
      </c>
      <c r="AL15" s="7">
        <v>150.584</v>
      </c>
      <c r="AM15" s="3">
        <v>14.700000000000019</v>
      </c>
      <c r="AN15" s="32">
        <v>14.099999999999973</v>
      </c>
      <c r="AO15" s="50">
        <v>6.3220000000000001</v>
      </c>
      <c r="AP15" s="50">
        <v>7.0152000000000001</v>
      </c>
      <c r="AQ15" s="7">
        <v>2</v>
      </c>
    </row>
    <row r="16" spans="1:43" ht="15" customHeight="1">
      <c r="A16" s="85"/>
      <c r="B16" s="71"/>
      <c r="C16" s="71"/>
      <c r="D16" s="29">
        <v>13</v>
      </c>
      <c r="E16" s="23">
        <v>0.46111111111111108</v>
      </c>
      <c r="F16" s="24" t="s">
        <v>207</v>
      </c>
      <c r="G16" s="92"/>
      <c r="H16" s="59"/>
      <c r="I16" s="59">
        <v>12</v>
      </c>
      <c r="J16" s="13">
        <v>352517</v>
      </c>
      <c r="K16" s="13">
        <v>1292216</v>
      </c>
      <c r="L16" s="6">
        <v>23</v>
      </c>
      <c r="M16" s="3">
        <v>13.4221</v>
      </c>
      <c r="N16" s="3">
        <v>12.748799999999999</v>
      </c>
      <c r="O16" s="3">
        <v>33.997500000000002</v>
      </c>
      <c r="P16" s="3">
        <v>34.1678</v>
      </c>
      <c r="Q16" s="3">
        <v>8.16</v>
      </c>
      <c r="R16" s="3">
        <v>8.1199999999999992</v>
      </c>
      <c r="S16" s="3">
        <v>8.51</v>
      </c>
      <c r="T16" s="3">
        <v>7.52</v>
      </c>
      <c r="U16" s="68">
        <v>1.0392046399999988</v>
      </c>
      <c r="V16" s="35">
        <v>0.87767023999999949</v>
      </c>
      <c r="W16" s="7">
        <v>7.5180000000000007</v>
      </c>
      <c r="X16" s="7">
        <v>10.192</v>
      </c>
      <c r="Y16" s="7">
        <v>8.82</v>
      </c>
      <c r="Z16" s="7">
        <v>9.0230000000000015</v>
      </c>
      <c r="AA16" s="7">
        <v>69.587000000000003</v>
      </c>
      <c r="AB16" s="7">
        <v>100.429</v>
      </c>
      <c r="AC16" s="7">
        <v>85.925000000000011</v>
      </c>
      <c r="AD16" s="7">
        <v>119.64400000000001</v>
      </c>
      <c r="AE16" s="7">
        <v>169.18566000000001</v>
      </c>
      <c r="AF16" s="7">
        <v>247.05785999999998</v>
      </c>
      <c r="AG16" s="57">
        <v>13.577999999999999</v>
      </c>
      <c r="AH16" s="57">
        <v>20.320499999999999</v>
      </c>
      <c r="AI16" s="7">
        <v>20.762560000000001</v>
      </c>
      <c r="AJ16" s="7">
        <v>28.933539999999997</v>
      </c>
      <c r="AK16" s="7">
        <v>290.09399999999999</v>
      </c>
      <c r="AL16" s="7">
        <v>407.52600000000001</v>
      </c>
      <c r="AM16" s="3">
        <v>9.1999999999999851</v>
      </c>
      <c r="AN16" s="32">
        <v>18.050000000000011</v>
      </c>
      <c r="AO16" s="50">
        <v>2.4677999999999995</v>
      </c>
      <c r="AP16" s="50">
        <v>0.72499999999999998</v>
      </c>
      <c r="AQ16" s="7">
        <v>2.6</v>
      </c>
    </row>
    <row r="17" spans="1:43" ht="15" customHeight="1">
      <c r="A17" s="85"/>
      <c r="B17" s="71"/>
      <c r="C17" s="71"/>
      <c r="D17" s="29">
        <v>14</v>
      </c>
      <c r="E17" s="23">
        <v>0.59513888888888888</v>
      </c>
      <c r="F17" s="24" t="s">
        <v>207</v>
      </c>
      <c r="G17" s="80" t="s">
        <v>94</v>
      </c>
      <c r="H17" s="71" t="s">
        <v>48</v>
      </c>
      <c r="I17" s="59">
        <v>1</v>
      </c>
      <c r="J17" s="13">
        <v>352712</v>
      </c>
      <c r="K17" s="13">
        <v>1292129</v>
      </c>
      <c r="L17" s="6">
        <v>13.5</v>
      </c>
      <c r="M17" s="3">
        <v>15.1792</v>
      </c>
      <c r="N17" s="3">
        <v>13.682</v>
      </c>
      <c r="O17" s="3">
        <v>33.4206</v>
      </c>
      <c r="P17" s="3">
        <v>33.792400000000001</v>
      </c>
      <c r="Q17" s="3">
        <v>8.24</v>
      </c>
      <c r="R17" s="3">
        <v>8.19</v>
      </c>
      <c r="S17" s="3">
        <v>9.9600000000000009</v>
      </c>
      <c r="T17" s="3">
        <v>8.7899999999999991</v>
      </c>
      <c r="U17" s="68">
        <v>1.4430406399999991</v>
      </c>
      <c r="V17" s="35">
        <v>1.1522787199999993</v>
      </c>
      <c r="W17" s="7">
        <v>0.25900000000000001</v>
      </c>
      <c r="X17" s="7">
        <v>8.995000000000001</v>
      </c>
      <c r="Y17" s="7">
        <v>9.9749999999999979</v>
      </c>
      <c r="Z17" s="7">
        <v>9.338000000000001</v>
      </c>
      <c r="AA17" s="7">
        <v>80.549000000000007</v>
      </c>
      <c r="AB17" s="7">
        <v>70.510999999999996</v>
      </c>
      <c r="AC17" s="7">
        <v>90.783000000000001</v>
      </c>
      <c r="AD17" s="7">
        <v>88.843999999999994</v>
      </c>
      <c r="AE17" s="7">
        <v>329.69159999999999</v>
      </c>
      <c r="AF17" s="7">
        <v>276.54676000000001</v>
      </c>
      <c r="AG17" s="57">
        <v>3.4565000000000001</v>
      </c>
      <c r="AH17" s="57">
        <v>11.129</v>
      </c>
      <c r="AI17" s="7">
        <v>19.70205</v>
      </c>
      <c r="AJ17" s="7">
        <v>25.042110000000001</v>
      </c>
      <c r="AK17" s="7">
        <v>125.104</v>
      </c>
      <c r="AL17" s="7">
        <v>197.09199999999998</v>
      </c>
      <c r="AM17" s="3">
        <v>13.399999999999995</v>
      </c>
      <c r="AN17" s="7">
        <v>16.100000000000001</v>
      </c>
      <c r="AO17" s="50">
        <v>6.1218000000000004</v>
      </c>
      <c r="AP17" s="50">
        <v>5.8870000000000013</v>
      </c>
      <c r="AQ17" s="7">
        <v>2.8</v>
      </c>
    </row>
    <row r="18" spans="1:43" ht="15" customHeight="1">
      <c r="A18" s="85"/>
      <c r="B18" s="71"/>
      <c r="C18" s="71"/>
      <c r="D18" s="29">
        <v>13</v>
      </c>
      <c r="E18" s="23">
        <v>0.4465277777777778</v>
      </c>
      <c r="F18" s="24" t="s">
        <v>207</v>
      </c>
      <c r="G18" s="71"/>
      <c r="H18" s="71"/>
      <c r="I18" s="59">
        <v>2</v>
      </c>
      <c r="J18" s="13">
        <v>352248</v>
      </c>
      <c r="K18" s="13">
        <v>1292127</v>
      </c>
      <c r="L18" s="6">
        <v>16</v>
      </c>
      <c r="M18" s="3">
        <v>13.2417</v>
      </c>
      <c r="N18" s="3">
        <v>13.196899999999999</v>
      </c>
      <c r="O18" s="3">
        <v>34.070700000000002</v>
      </c>
      <c r="P18" s="3">
        <v>34.049399999999999</v>
      </c>
      <c r="Q18" s="3">
        <v>8.1300000000000008</v>
      </c>
      <c r="R18" s="3">
        <v>8.1300000000000008</v>
      </c>
      <c r="S18" s="3">
        <v>7.96</v>
      </c>
      <c r="T18" s="3">
        <v>7.72</v>
      </c>
      <c r="U18" s="68">
        <v>0.71613583999999719</v>
      </c>
      <c r="V18" s="35">
        <v>0.76459615999999897</v>
      </c>
      <c r="W18" s="7">
        <v>8.9529999999999994</v>
      </c>
      <c r="X18" s="7">
        <v>10.038</v>
      </c>
      <c r="Y18" s="7">
        <v>9.4640000000000004</v>
      </c>
      <c r="Z18" s="7">
        <v>9.2260000000000009</v>
      </c>
      <c r="AA18" s="7">
        <v>82.284999999999997</v>
      </c>
      <c r="AB18" s="7">
        <v>87.275999999999996</v>
      </c>
      <c r="AC18" s="7">
        <v>100.702</v>
      </c>
      <c r="AD18" s="7">
        <v>106.53999999999999</v>
      </c>
      <c r="AE18" s="7">
        <v>155.05923999999999</v>
      </c>
      <c r="AF18" s="7">
        <v>254.37230000000002</v>
      </c>
      <c r="AG18" s="57">
        <v>16.957000000000001</v>
      </c>
      <c r="AH18" s="57">
        <v>20.072499999999998</v>
      </c>
      <c r="AI18" s="7">
        <v>22.10455</v>
      </c>
      <c r="AJ18" s="7">
        <v>23.825049999999997</v>
      </c>
      <c r="AK18" s="7">
        <v>349.202</v>
      </c>
      <c r="AL18" s="7">
        <v>359.82799999999997</v>
      </c>
      <c r="AM18" s="3">
        <v>12.899999999999995</v>
      </c>
      <c r="AN18" s="7">
        <v>14.399999999999983</v>
      </c>
      <c r="AO18" s="50">
        <v>0.92799999999999994</v>
      </c>
      <c r="AP18" s="50">
        <v>1.1599999999999999</v>
      </c>
      <c r="AQ18" s="7">
        <v>2</v>
      </c>
    </row>
    <row r="19" spans="1:43" ht="15" customHeight="1">
      <c r="A19" s="86"/>
      <c r="B19" s="71"/>
      <c r="C19" s="71"/>
      <c r="D19" s="29">
        <v>13</v>
      </c>
      <c r="E19" s="23">
        <v>0.4284722222222222</v>
      </c>
      <c r="F19" s="24" t="s">
        <v>207</v>
      </c>
      <c r="G19" s="71"/>
      <c r="H19" s="71"/>
      <c r="I19" s="59">
        <v>3</v>
      </c>
      <c r="J19" s="13">
        <v>352203</v>
      </c>
      <c r="K19" s="13">
        <v>1292428</v>
      </c>
      <c r="L19" s="6">
        <v>72</v>
      </c>
      <c r="M19" s="3">
        <v>13.3423</v>
      </c>
      <c r="N19" s="3">
        <v>10.148999999999999</v>
      </c>
      <c r="O19" s="3">
        <v>34.017800000000001</v>
      </c>
      <c r="P19" s="3">
        <v>34.285699999999999</v>
      </c>
      <c r="Q19" s="3">
        <v>8.15</v>
      </c>
      <c r="R19" s="3">
        <v>8.0500000000000007</v>
      </c>
      <c r="S19" s="3">
        <v>8.1300000000000008</v>
      </c>
      <c r="T19" s="3">
        <v>7.18</v>
      </c>
      <c r="U19" s="68">
        <v>0.84536335999999734</v>
      </c>
      <c r="V19" s="35">
        <v>0.89382367999999912</v>
      </c>
      <c r="W19" s="7">
        <v>4.6759999999999993</v>
      </c>
      <c r="X19" s="7">
        <v>3.99</v>
      </c>
      <c r="Y19" s="7">
        <v>14.629999999999999</v>
      </c>
      <c r="Z19" s="7">
        <v>2.9609999999999999</v>
      </c>
      <c r="AA19" s="7">
        <v>53.836999999999989</v>
      </c>
      <c r="AB19" s="7">
        <v>162.953</v>
      </c>
      <c r="AC19" s="7">
        <v>73.142999999999986</v>
      </c>
      <c r="AD19" s="7">
        <v>169.904</v>
      </c>
      <c r="AE19" s="7">
        <v>307.86182000000002</v>
      </c>
      <c r="AF19" s="7">
        <v>422.27850000000001</v>
      </c>
      <c r="AG19" s="57">
        <v>14.1205</v>
      </c>
      <c r="AH19" s="57">
        <v>29.8065</v>
      </c>
      <c r="AI19" s="7">
        <v>16.337309999999999</v>
      </c>
      <c r="AJ19" s="7">
        <v>39.91498</v>
      </c>
      <c r="AK19" s="7">
        <v>300.25800000000004</v>
      </c>
      <c r="AL19" s="7">
        <v>584.61199999999997</v>
      </c>
      <c r="AM19" s="3">
        <v>9.7500000000000089</v>
      </c>
      <c r="AN19" s="7">
        <v>18.649999999999999</v>
      </c>
      <c r="AO19" s="50">
        <v>5.8000000000000003E-2</v>
      </c>
      <c r="AP19" s="50">
        <v>1.3948</v>
      </c>
      <c r="AQ19" s="7">
        <v>2.2999999999999998</v>
      </c>
    </row>
    <row r="20" spans="1:43" ht="15" customHeight="1">
      <c r="A20" s="84" t="s">
        <v>210</v>
      </c>
      <c r="B20" s="77">
        <f>B$4</f>
        <v>2013</v>
      </c>
      <c r="C20" s="77">
        <f>C$4</f>
        <v>5</v>
      </c>
      <c r="D20" s="29">
        <v>15</v>
      </c>
      <c r="E20" s="23">
        <v>0.62986111111111109</v>
      </c>
      <c r="F20" s="24" t="s">
        <v>211</v>
      </c>
      <c r="G20" s="90" t="s">
        <v>212</v>
      </c>
      <c r="H20" s="71" t="s">
        <v>49</v>
      </c>
      <c r="I20" s="59">
        <v>1</v>
      </c>
      <c r="J20" s="13">
        <v>350850</v>
      </c>
      <c r="K20" s="13">
        <v>1291010</v>
      </c>
      <c r="L20" s="6">
        <v>18</v>
      </c>
      <c r="M20" s="3">
        <v>14.566599999999999</v>
      </c>
      <c r="N20" s="3">
        <v>13.5185</v>
      </c>
      <c r="O20" s="3">
        <v>33.801200000000001</v>
      </c>
      <c r="P20" s="3">
        <v>33.924900000000001</v>
      </c>
      <c r="Q20" s="3">
        <v>8.19</v>
      </c>
      <c r="R20" s="3">
        <v>8.15</v>
      </c>
      <c r="S20" s="3">
        <v>9.08</v>
      </c>
      <c r="T20" s="3">
        <v>8.35</v>
      </c>
      <c r="U20" s="35">
        <v>0.97419509333333354</v>
      </c>
      <c r="V20" s="35">
        <v>0.97419509333333354</v>
      </c>
      <c r="W20" s="7">
        <v>8.2529999999999983</v>
      </c>
      <c r="X20" s="7">
        <v>8.7710000000000008</v>
      </c>
      <c r="Y20" s="7">
        <v>11.724999999999998</v>
      </c>
      <c r="Z20" s="7">
        <v>12.327000000000002</v>
      </c>
      <c r="AA20" s="7">
        <v>44.792999999999999</v>
      </c>
      <c r="AB20" s="7">
        <v>50.378999999999998</v>
      </c>
      <c r="AC20" s="7">
        <v>64.770999999999987</v>
      </c>
      <c r="AD20" s="7">
        <v>71.477000000000004</v>
      </c>
      <c r="AE20" s="7">
        <v>371.80275999999998</v>
      </c>
      <c r="AF20" s="7">
        <v>364.12054000000001</v>
      </c>
      <c r="AG20" s="57">
        <v>9.641</v>
      </c>
      <c r="AH20" s="57">
        <v>11.795500000000001</v>
      </c>
      <c r="AI20" s="7">
        <v>17.399989999999999</v>
      </c>
      <c r="AJ20" s="7">
        <v>19.299980000000001</v>
      </c>
      <c r="AK20" s="7">
        <v>222.124</v>
      </c>
      <c r="AL20" s="7">
        <v>245.72800000000001</v>
      </c>
      <c r="AM20" s="3">
        <v>8.7499999999999805</v>
      </c>
      <c r="AN20" s="7">
        <v>19.400000000000027</v>
      </c>
      <c r="AO20" s="69">
        <v>3.5959999999999996</v>
      </c>
      <c r="AP20" s="50">
        <v>1.7979999999999998</v>
      </c>
      <c r="AQ20" s="7">
        <v>3.1</v>
      </c>
    </row>
    <row r="21" spans="1:43" ht="15" customHeight="1">
      <c r="A21" s="85"/>
      <c r="B21" s="71"/>
      <c r="C21" s="71"/>
      <c r="D21" s="29">
        <v>15</v>
      </c>
      <c r="E21" s="23">
        <v>0.63888888888888895</v>
      </c>
      <c r="F21" s="24" t="s">
        <v>211</v>
      </c>
      <c r="G21" s="91"/>
      <c r="H21" s="71"/>
      <c r="I21" s="59">
        <v>2</v>
      </c>
      <c r="J21" s="13">
        <v>350853</v>
      </c>
      <c r="K21" s="13">
        <v>1290826</v>
      </c>
      <c r="L21" s="6">
        <v>11</v>
      </c>
      <c r="M21" s="3">
        <v>15.584099999999999</v>
      </c>
      <c r="N21" s="3">
        <v>13.771699999999999</v>
      </c>
      <c r="O21" s="3">
        <v>33.311</v>
      </c>
      <c r="P21" s="3">
        <v>34.0139</v>
      </c>
      <c r="Q21" s="3">
        <v>8.19</v>
      </c>
      <c r="R21" s="3">
        <v>8.17</v>
      </c>
      <c r="S21" s="3">
        <v>9.67</v>
      </c>
      <c r="T21" s="3">
        <v>8.33</v>
      </c>
      <c r="U21" s="35">
        <v>1.2325451733333339</v>
      </c>
      <c r="V21" s="35">
        <v>1.0872232533333341</v>
      </c>
      <c r="W21" s="7">
        <v>108.01700000000001</v>
      </c>
      <c r="X21" s="7">
        <v>8.2949999999999999</v>
      </c>
      <c r="Y21" s="7">
        <v>18.060000000000002</v>
      </c>
      <c r="Z21" s="7">
        <v>11.703999999999999</v>
      </c>
      <c r="AA21" s="7">
        <v>125.72699999999999</v>
      </c>
      <c r="AB21" s="7">
        <v>43.945999999999998</v>
      </c>
      <c r="AC21" s="7">
        <v>251.804</v>
      </c>
      <c r="AD21" s="7">
        <v>63.944999999999993</v>
      </c>
      <c r="AE21" s="7">
        <v>535.85490000000004</v>
      </c>
      <c r="AF21" s="7">
        <v>352.83122000000003</v>
      </c>
      <c r="AG21" s="57">
        <v>21.3125</v>
      </c>
      <c r="AH21" s="57">
        <v>10.865499999999999</v>
      </c>
      <c r="AI21" s="7">
        <v>37.895949999999999</v>
      </c>
      <c r="AJ21" s="7">
        <v>18.646809999999999</v>
      </c>
      <c r="AK21" s="7">
        <v>263.13</v>
      </c>
      <c r="AL21" s="7">
        <v>242.21400000000003</v>
      </c>
      <c r="AM21" s="3">
        <v>6.7999999999999865</v>
      </c>
      <c r="AN21" s="7">
        <v>8.6999999999999851</v>
      </c>
      <c r="AO21" s="69">
        <v>5.5708000000000002</v>
      </c>
      <c r="AP21" s="50">
        <v>3.1638000000000002</v>
      </c>
      <c r="AQ21" s="7">
        <v>2.8</v>
      </c>
    </row>
    <row r="22" spans="1:43" ht="15" customHeight="1">
      <c r="A22" s="85"/>
      <c r="B22" s="71"/>
      <c r="C22" s="71"/>
      <c r="D22" s="29">
        <v>15</v>
      </c>
      <c r="E22" s="23">
        <v>0.65208333333333335</v>
      </c>
      <c r="F22" s="24" t="s">
        <v>211</v>
      </c>
      <c r="G22" s="91"/>
      <c r="H22" s="71"/>
      <c r="I22" s="59">
        <v>3</v>
      </c>
      <c r="J22" s="13">
        <v>350846</v>
      </c>
      <c r="K22" s="13">
        <v>1290735</v>
      </c>
      <c r="L22" s="6">
        <v>9</v>
      </c>
      <c r="M22" s="3">
        <v>15.3499</v>
      </c>
      <c r="N22" s="3">
        <v>15.129</v>
      </c>
      <c r="O22" s="3">
        <v>33.687399999999997</v>
      </c>
      <c r="P22" s="3">
        <v>33.941400000000002</v>
      </c>
      <c r="Q22" s="3">
        <v>8.27</v>
      </c>
      <c r="R22" s="3">
        <v>8.25</v>
      </c>
      <c r="S22" s="3">
        <v>10.039999999999999</v>
      </c>
      <c r="T22" s="3">
        <v>9.91</v>
      </c>
      <c r="U22" s="35">
        <v>1.2002514133333315</v>
      </c>
      <c r="V22" s="35">
        <v>0.86116693333333316</v>
      </c>
      <c r="W22" s="7">
        <v>0.91</v>
      </c>
      <c r="X22" s="7">
        <v>1.141</v>
      </c>
      <c r="Y22" s="7">
        <v>8.68</v>
      </c>
      <c r="Z22" s="7">
        <v>8.9039999999999999</v>
      </c>
      <c r="AA22" s="7">
        <v>22.707999999999998</v>
      </c>
      <c r="AB22" s="7">
        <v>22.854999999999997</v>
      </c>
      <c r="AC22" s="7">
        <v>32.298000000000002</v>
      </c>
      <c r="AD22" s="7">
        <v>32.9</v>
      </c>
      <c r="AE22" s="7">
        <v>385.77336000000003</v>
      </c>
      <c r="AF22" s="7">
        <v>378.22386</v>
      </c>
      <c r="AG22" s="57">
        <v>3.5495000000000001</v>
      </c>
      <c r="AH22" s="57">
        <v>4.1695000000000002</v>
      </c>
      <c r="AI22" s="7">
        <v>19.333769999999998</v>
      </c>
      <c r="AJ22" s="7">
        <v>22.334570000000003</v>
      </c>
      <c r="AK22" s="7">
        <v>153.56600000000003</v>
      </c>
      <c r="AL22" s="7">
        <v>164.84999999999997</v>
      </c>
      <c r="AM22" s="3">
        <v>8.0000000000000071</v>
      </c>
      <c r="AN22" s="7">
        <v>10.099999999999998</v>
      </c>
      <c r="AO22" s="69">
        <v>7.6008000000000013</v>
      </c>
      <c r="AP22" s="50">
        <v>7.8328000000000007</v>
      </c>
      <c r="AQ22" s="7">
        <v>3.1</v>
      </c>
    </row>
    <row r="23" spans="1:43" ht="15" customHeight="1">
      <c r="A23" s="85"/>
      <c r="B23" s="71"/>
      <c r="C23" s="71"/>
      <c r="D23" s="29">
        <v>15</v>
      </c>
      <c r="E23" s="23">
        <v>0.70138888888888884</v>
      </c>
      <c r="F23" s="24" t="s">
        <v>211</v>
      </c>
      <c r="G23" s="91"/>
      <c r="H23" s="71"/>
      <c r="I23" s="59">
        <v>4</v>
      </c>
      <c r="J23" s="13">
        <v>350509</v>
      </c>
      <c r="K23" s="13">
        <v>1290534</v>
      </c>
      <c r="L23" s="6">
        <v>16</v>
      </c>
      <c r="M23" s="3">
        <v>15.242000000000001</v>
      </c>
      <c r="N23" s="3">
        <v>13.648999999999999</v>
      </c>
      <c r="O23" s="3">
        <v>33.744599999999998</v>
      </c>
      <c r="P23" s="3">
        <v>33.9026</v>
      </c>
      <c r="Q23" s="3">
        <v>8.2200000000000006</v>
      </c>
      <c r="R23" s="3">
        <v>8.18</v>
      </c>
      <c r="S23" s="3">
        <v>9.42</v>
      </c>
      <c r="T23" s="3">
        <v>8.6</v>
      </c>
      <c r="U23" s="35">
        <v>1.0183199999999999</v>
      </c>
      <c r="V23" s="35">
        <v>0.92056127999999904</v>
      </c>
      <c r="W23" s="7">
        <v>0.93100000000000005</v>
      </c>
      <c r="X23" s="7">
        <v>1.0010000000000001</v>
      </c>
      <c r="Y23" s="7">
        <v>4.9279999999999999</v>
      </c>
      <c r="Z23" s="7">
        <v>13.992999999999999</v>
      </c>
      <c r="AA23" s="7">
        <v>9.9260000000000002</v>
      </c>
      <c r="AB23" s="7">
        <v>31.332000000000001</v>
      </c>
      <c r="AC23" s="7">
        <v>15.785</v>
      </c>
      <c r="AD23" s="7">
        <v>46.326000000000001</v>
      </c>
      <c r="AE23" s="7">
        <v>372.86311999999998</v>
      </c>
      <c r="AF23" s="7">
        <v>369.01648</v>
      </c>
      <c r="AG23" s="57">
        <v>4.3555000000000001</v>
      </c>
      <c r="AH23" s="57">
        <v>7.657</v>
      </c>
      <c r="AI23" s="7">
        <v>22.076649999999997</v>
      </c>
      <c r="AJ23" s="7">
        <v>18.163829999999997</v>
      </c>
      <c r="AK23" s="7">
        <v>177.09999999999997</v>
      </c>
      <c r="AL23" s="7">
        <v>240.33800000000002</v>
      </c>
      <c r="AM23" s="3">
        <v>9.9500000000000135</v>
      </c>
      <c r="AN23" s="7">
        <v>10.999999999999982</v>
      </c>
      <c r="AO23" s="69">
        <v>5.6288</v>
      </c>
      <c r="AP23" s="50">
        <v>2.7259999999999995</v>
      </c>
      <c r="AQ23" s="7">
        <v>2.1</v>
      </c>
    </row>
    <row r="24" spans="1:43" ht="15" customHeight="1">
      <c r="A24" s="85"/>
      <c r="B24" s="71"/>
      <c r="C24" s="71"/>
      <c r="D24" s="29">
        <v>15</v>
      </c>
      <c r="E24" s="23">
        <v>0.61458333333333337</v>
      </c>
      <c r="F24" s="24" t="s">
        <v>211</v>
      </c>
      <c r="G24" s="91"/>
      <c r="H24" s="71"/>
      <c r="I24" s="59">
        <v>5</v>
      </c>
      <c r="J24" s="13">
        <v>350251</v>
      </c>
      <c r="K24" s="13">
        <v>1290245</v>
      </c>
      <c r="L24" s="6">
        <v>12</v>
      </c>
      <c r="M24" s="3">
        <v>15.193199999999999</v>
      </c>
      <c r="N24" s="3">
        <v>13.4091</v>
      </c>
      <c r="O24" s="3">
        <v>33.536099999999998</v>
      </c>
      <c r="P24" s="3">
        <v>33.862000000000002</v>
      </c>
      <c r="Q24" s="3">
        <v>8.26</v>
      </c>
      <c r="R24" s="3">
        <v>8.17</v>
      </c>
      <c r="S24" s="3">
        <v>10.119999999999999</v>
      </c>
      <c r="T24" s="3">
        <v>8.36</v>
      </c>
      <c r="U24" s="35">
        <v>0.95314751999999825</v>
      </c>
      <c r="V24" s="35">
        <v>1.1486649600000001</v>
      </c>
      <c r="W24" s="7">
        <v>1.0920000000000001</v>
      </c>
      <c r="X24" s="7">
        <v>0.39899999999999997</v>
      </c>
      <c r="Y24" s="7">
        <v>0.77</v>
      </c>
      <c r="Z24" s="7">
        <v>11.724999999999998</v>
      </c>
      <c r="AA24" s="7">
        <v>1.3160000000000001</v>
      </c>
      <c r="AB24" s="7">
        <v>26.620999999999999</v>
      </c>
      <c r="AC24" s="7">
        <v>3.1779999999999999</v>
      </c>
      <c r="AD24" s="7">
        <v>38.744999999999997</v>
      </c>
      <c r="AE24" s="7">
        <v>315.42070000000001</v>
      </c>
      <c r="AF24" s="7">
        <v>318.01756</v>
      </c>
      <c r="AG24" s="57">
        <v>0.496</v>
      </c>
      <c r="AH24" s="57">
        <v>6.9130000000000003</v>
      </c>
      <c r="AI24" s="7">
        <v>16.11504</v>
      </c>
      <c r="AJ24" s="7">
        <v>16.337620000000001</v>
      </c>
      <c r="AK24" s="7">
        <v>125.006</v>
      </c>
      <c r="AL24" s="7">
        <v>233.24</v>
      </c>
      <c r="AM24" s="3">
        <v>7.5000000000000071</v>
      </c>
      <c r="AN24" s="7">
        <v>7.4500000000000117</v>
      </c>
      <c r="AO24" s="69">
        <v>6.9337999999999989</v>
      </c>
      <c r="AP24" s="50">
        <v>1.9748000000000001</v>
      </c>
      <c r="AQ24" s="7">
        <v>1.9</v>
      </c>
    </row>
    <row r="25" spans="1:43" ht="15" customHeight="1">
      <c r="A25" s="85"/>
      <c r="B25" s="71"/>
      <c r="C25" s="71"/>
      <c r="D25" s="29">
        <v>15</v>
      </c>
      <c r="E25" s="23">
        <v>0.5541666666666667</v>
      </c>
      <c r="F25" s="24" t="s">
        <v>211</v>
      </c>
      <c r="G25" s="91"/>
      <c r="H25" s="71"/>
      <c r="I25" s="59">
        <v>6</v>
      </c>
      <c r="J25" s="13">
        <v>350205</v>
      </c>
      <c r="K25" s="13">
        <v>1290044</v>
      </c>
      <c r="L25" s="6">
        <v>25</v>
      </c>
      <c r="M25" s="3">
        <v>15.598800000000001</v>
      </c>
      <c r="N25" s="3">
        <v>13.4026</v>
      </c>
      <c r="O25" s="3">
        <v>32.960999999999999</v>
      </c>
      <c r="P25" s="3">
        <v>33.856299999999997</v>
      </c>
      <c r="Q25" s="3">
        <v>8.2899999999999991</v>
      </c>
      <c r="R25" s="3">
        <v>8.17</v>
      </c>
      <c r="S25" s="3">
        <v>10.17</v>
      </c>
      <c r="T25" s="3">
        <v>8.33</v>
      </c>
      <c r="U25" s="35">
        <v>1.0671993599999989</v>
      </c>
      <c r="V25" s="35">
        <v>0.88797503999999972</v>
      </c>
      <c r="W25" s="7">
        <v>0.99400000000000011</v>
      </c>
      <c r="X25" s="7">
        <v>1.3720000000000001</v>
      </c>
      <c r="Y25" s="7">
        <v>1.9879999999999998</v>
      </c>
      <c r="Z25" s="7">
        <v>11.228000000000002</v>
      </c>
      <c r="AA25" s="7">
        <v>6.944</v>
      </c>
      <c r="AB25" s="7">
        <v>32.031999999999996</v>
      </c>
      <c r="AC25" s="7">
        <v>9.9260000000000002</v>
      </c>
      <c r="AD25" s="7">
        <v>44.631999999999998</v>
      </c>
      <c r="AE25" s="7">
        <v>308.31891999999999</v>
      </c>
      <c r="AF25" s="7">
        <v>309.21184</v>
      </c>
      <c r="AG25" s="57">
        <v>0</v>
      </c>
      <c r="AH25" s="57">
        <v>7.3934999999999995</v>
      </c>
      <c r="AI25" s="7">
        <v>15.439550000000001</v>
      </c>
      <c r="AJ25" s="7">
        <v>16.696910000000003</v>
      </c>
      <c r="AK25" s="7">
        <v>122.43</v>
      </c>
      <c r="AL25" s="7">
        <v>241.27600000000001</v>
      </c>
      <c r="AM25" s="3">
        <v>10.4</v>
      </c>
      <c r="AN25" s="7">
        <v>11.7</v>
      </c>
      <c r="AO25" s="69">
        <v>8.0937999999999999</v>
      </c>
      <c r="AP25" s="50">
        <v>2.2039999999999997</v>
      </c>
      <c r="AQ25" s="7">
        <v>3</v>
      </c>
    </row>
    <row r="26" spans="1:43" ht="15" customHeight="1">
      <c r="A26" s="85"/>
      <c r="B26" s="71"/>
      <c r="C26" s="71"/>
      <c r="D26" s="29">
        <v>15</v>
      </c>
      <c r="E26" s="23">
        <v>0.60555555555555551</v>
      </c>
      <c r="F26" s="24" t="s">
        <v>211</v>
      </c>
      <c r="G26" s="91"/>
      <c r="H26" s="59" t="s">
        <v>209</v>
      </c>
      <c r="I26" s="59">
        <v>7</v>
      </c>
      <c r="J26" s="70">
        <v>350420</v>
      </c>
      <c r="K26" s="70">
        <v>1290714</v>
      </c>
      <c r="L26" s="6">
        <v>39</v>
      </c>
      <c r="M26" s="3">
        <v>14.4114</v>
      </c>
      <c r="N26" s="3">
        <v>13.725</v>
      </c>
      <c r="O26" s="3">
        <v>33.610799999999998</v>
      </c>
      <c r="P26" s="3">
        <v>34.0627</v>
      </c>
      <c r="Q26" s="3">
        <v>8.3000000000000007</v>
      </c>
      <c r="R26" s="3">
        <v>8.16</v>
      </c>
      <c r="S26" s="3">
        <v>10.34</v>
      </c>
      <c r="T26" s="3">
        <v>7.9</v>
      </c>
      <c r="U26" s="35">
        <v>0.98573376000000068</v>
      </c>
      <c r="V26" s="35">
        <v>0.80650943999999869</v>
      </c>
      <c r="W26" s="7">
        <v>1.204</v>
      </c>
      <c r="X26" s="7">
        <v>1.554</v>
      </c>
      <c r="Y26" s="7">
        <v>0.32200000000000001</v>
      </c>
      <c r="Z26" s="7">
        <v>10.941000000000001</v>
      </c>
      <c r="AA26" s="7">
        <v>1.4000000000000012E-2</v>
      </c>
      <c r="AB26" s="7">
        <v>55.698999999999991</v>
      </c>
      <c r="AC26" s="7">
        <v>1.54</v>
      </c>
      <c r="AD26" s="7">
        <v>68.193999999999988</v>
      </c>
      <c r="AE26" s="7">
        <v>296.45546000000002</v>
      </c>
      <c r="AF26" s="7">
        <v>313.45384000000001</v>
      </c>
      <c r="AG26" s="57">
        <v>0.55800000000000005</v>
      </c>
      <c r="AH26" s="57">
        <v>12.183</v>
      </c>
      <c r="AI26" s="7">
        <v>15.632990000000001</v>
      </c>
      <c r="AJ26" s="7">
        <v>16.044049999999999</v>
      </c>
      <c r="AK26" s="7">
        <v>70.238</v>
      </c>
      <c r="AL26" s="7">
        <v>276.416</v>
      </c>
      <c r="AM26" s="3">
        <v>10.950000000000015</v>
      </c>
      <c r="AN26" s="32">
        <v>11.85</v>
      </c>
      <c r="AO26" s="69">
        <v>7.8037999999999998</v>
      </c>
      <c r="AP26" s="50">
        <v>0.92799999999999983</v>
      </c>
      <c r="AQ26" s="7">
        <v>3.5</v>
      </c>
    </row>
    <row r="27" spans="1:43" ht="15" customHeight="1">
      <c r="A27" s="85"/>
      <c r="B27" s="71"/>
      <c r="C27" s="71"/>
      <c r="D27" s="29">
        <v>15</v>
      </c>
      <c r="E27" s="23">
        <v>0.70833333333333337</v>
      </c>
      <c r="F27" s="24" t="s">
        <v>211</v>
      </c>
      <c r="G27" s="91"/>
      <c r="H27" s="59"/>
      <c r="I27" s="59">
        <v>8</v>
      </c>
      <c r="J27" s="70">
        <v>350556</v>
      </c>
      <c r="K27" s="70">
        <v>1290435</v>
      </c>
      <c r="L27" s="6">
        <v>16</v>
      </c>
      <c r="M27" s="3">
        <v>15.5463</v>
      </c>
      <c r="N27" s="3">
        <v>14.356299999999999</v>
      </c>
      <c r="O27" s="3">
        <v>33.744700000000002</v>
      </c>
      <c r="P27" s="3">
        <v>33.954799999999999</v>
      </c>
      <c r="Q27" s="3">
        <v>8.1999999999999993</v>
      </c>
      <c r="R27" s="3">
        <v>8.17</v>
      </c>
      <c r="S27" s="3">
        <v>9.18</v>
      </c>
      <c r="T27" s="3">
        <v>8.5500000000000007</v>
      </c>
      <c r="U27" s="35">
        <v>0.87168192000000022</v>
      </c>
      <c r="V27" s="35">
        <v>0.96944063999999797</v>
      </c>
      <c r="W27" s="7">
        <v>1.3160000000000001</v>
      </c>
      <c r="X27" s="7">
        <v>0.86799999999999999</v>
      </c>
      <c r="Y27" s="7">
        <v>5.8729999999999993</v>
      </c>
      <c r="Z27" s="7">
        <v>9.4220000000000006</v>
      </c>
      <c r="AA27" s="7">
        <v>19.579000000000001</v>
      </c>
      <c r="AB27" s="7">
        <v>29.350999999999999</v>
      </c>
      <c r="AC27" s="7">
        <v>26.768000000000001</v>
      </c>
      <c r="AD27" s="7">
        <v>39.640999999999998</v>
      </c>
      <c r="AE27" s="7">
        <v>371.00826000000001</v>
      </c>
      <c r="AF27" s="7">
        <v>339.58091999999999</v>
      </c>
      <c r="AG27" s="57">
        <v>5.0840000000000005</v>
      </c>
      <c r="AH27" s="57">
        <v>5.952</v>
      </c>
      <c r="AI27" s="7">
        <v>21.536010000000001</v>
      </c>
      <c r="AJ27" s="7">
        <v>18.922090000000001</v>
      </c>
      <c r="AK27" s="7">
        <v>173.99200000000002</v>
      </c>
      <c r="AL27" s="7">
        <v>225.386</v>
      </c>
      <c r="AM27" s="3">
        <v>16.149999999999999</v>
      </c>
      <c r="AN27" s="32">
        <v>9.6499999999999915</v>
      </c>
      <c r="AO27" s="69">
        <v>5.3995999999999995</v>
      </c>
      <c r="AP27" s="50">
        <v>4.9589999999999996</v>
      </c>
      <c r="AQ27" s="7">
        <v>3.2</v>
      </c>
    </row>
    <row r="28" spans="1:43" ht="15" customHeight="1">
      <c r="A28" s="85"/>
      <c r="B28" s="71"/>
      <c r="C28" s="71"/>
      <c r="D28" s="29">
        <v>15</v>
      </c>
      <c r="E28" s="23">
        <v>0.58472222222222225</v>
      </c>
      <c r="F28" s="24" t="s">
        <v>211</v>
      </c>
      <c r="G28" s="91"/>
      <c r="H28" s="59"/>
      <c r="I28" s="59">
        <v>9</v>
      </c>
      <c r="J28" s="70">
        <v>350420</v>
      </c>
      <c r="K28" s="70">
        <v>1290159</v>
      </c>
      <c r="L28" s="6">
        <v>16.5</v>
      </c>
      <c r="M28" s="3">
        <v>14.839600000000001</v>
      </c>
      <c r="N28" s="3">
        <v>13.7949</v>
      </c>
      <c r="O28" s="3">
        <v>33.628799999999998</v>
      </c>
      <c r="P28" s="3">
        <v>33.740900000000003</v>
      </c>
      <c r="Q28" s="3">
        <v>8.2899999999999991</v>
      </c>
      <c r="R28" s="3">
        <v>8.2100000000000009</v>
      </c>
      <c r="S28" s="3">
        <v>10.25</v>
      </c>
      <c r="T28" s="3">
        <v>9.01</v>
      </c>
      <c r="U28" s="35">
        <v>0.96944063999999797</v>
      </c>
      <c r="V28" s="35">
        <v>0.72504384000000033</v>
      </c>
      <c r="W28" s="7">
        <v>1.54</v>
      </c>
      <c r="X28" s="7">
        <v>1.8970000000000002</v>
      </c>
      <c r="Y28" s="7">
        <v>9.8000000000000004E-2</v>
      </c>
      <c r="Z28" s="7">
        <v>5.6420000000000003</v>
      </c>
      <c r="AA28" s="7">
        <v>4.1999999999999975E-2</v>
      </c>
      <c r="AB28" s="7">
        <v>12.145</v>
      </c>
      <c r="AC28" s="7">
        <v>1.6800000000000002</v>
      </c>
      <c r="AD28" s="7">
        <v>19.684000000000001</v>
      </c>
      <c r="AE28" s="7">
        <v>325.98174</v>
      </c>
      <c r="AF28" s="7">
        <v>336.92750000000001</v>
      </c>
      <c r="AG28" s="57">
        <v>0.74399999999999999</v>
      </c>
      <c r="AH28" s="57">
        <v>2.6194999999999999</v>
      </c>
      <c r="AI28" s="7">
        <v>14.910070000000001</v>
      </c>
      <c r="AJ28" s="7">
        <v>16.563299999999998</v>
      </c>
      <c r="AK28" s="7">
        <v>98.055999999999997</v>
      </c>
      <c r="AL28" s="7">
        <v>185.822</v>
      </c>
      <c r="AM28" s="3">
        <v>8.3499999999999961</v>
      </c>
      <c r="AN28" s="32">
        <v>11.349999999999985</v>
      </c>
      <c r="AO28" s="69">
        <v>5.6259999999999994</v>
      </c>
      <c r="AP28" s="50">
        <v>6.0610000000000008</v>
      </c>
      <c r="AQ28" s="7">
        <v>3.5</v>
      </c>
    </row>
    <row r="29" spans="1:43" ht="15" customHeight="1">
      <c r="A29" s="85"/>
      <c r="B29" s="71"/>
      <c r="C29" s="71"/>
      <c r="D29" s="29">
        <v>15</v>
      </c>
      <c r="E29" s="23">
        <v>0.5625</v>
      </c>
      <c r="F29" s="24" t="s">
        <v>211</v>
      </c>
      <c r="G29" s="91"/>
      <c r="H29" s="59"/>
      <c r="I29" s="59">
        <v>10</v>
      </c>
      <c r="J29" s="70">
        <v>350309</v>
      </c>
      <c r="K29" s="70">
        <v>1290026</v>
      </c>
      <c r="L29" s="6">
        <v>15</v>
      </c>
      <c r="M29" s="3">
        <v>18.482099999999999</v>
      </c>
      <c r="N29" s="3">
        <v>13.7925</v>
      </c>
      <c r="O29" s="3">
        <v>33.702800000000003</v>
      </c>
      <c r="P29" s="3">
        <v>33.569400000000002</v>
      </c>
      <c r="Q29" s="3">
        <v>8.3000000000000007</v>
      </c>
      <c r="R29" s="3">
        <v>8.19</v>
      </c>
      <c r="S29" s="3">
        <v>10.54</v>
      </c>
      <c r="T29" s="3">
        <v>8.7100000000000009</v>
      </c>
      <c r="U29" s="35">
        <v>1.1486649600000001</v>
      </c>
      <c r="V29" s="35">
        <v>0.83909567999999801</v>
      </c>
      <c r="W29" s="7">
        <v>1.9320000000000002</v>
      </c>
      <c r="X29" s="7">
        <v>1.8340000000000001</v>
      </c>
      <c r="Y29" s="7">
        <v>2.8000000000000001E-2</v>
      </c>
      <c r="Z29" s="7">
        <v>5.0259999999999998</v>
      </c>
      <c r="AA29" s="7">
        <v>3.5000000000000003E-2</v>
      </c>
      <c r="AB29" s="7">
        <v>17.548999999999999</v>
      </c>
      <c r="AC29" s="7">
        <v>1.9950000000000001</v>
      </c>
      <c r="AD29" s="7">
        <v>24.408999999999999</v>
      </c>
      <c r="AE29" s="7">
        <v>294.56685999999996</v>
      </c>
      <c r="AF29" s="7">
        <v>307.72839999999997</v>
      </c>
      <c r="AG29" s="57">
        <v>0.52700000000000002</v>
      </c>
      <c r="AH29" s="57">
        <v>3.0535000000000001</v>
      </c>
      <c r="AI29" s="7">
        <v>13.84305</v>
      </c>
      <c r="AJ29" s="7">
        <v>18.19359</v>
      </c>
      <c r="AK29" s="7">
        <v>31.457999999999998</v>
      </c>
      <c r="AL29" s="7">
        <v>203.96599999999998</v>
      </c>
      <c r="AM29" s="3">
        <v>8.1999999999999993</v>
      </c>
      <c r="AN29" s="32">
        <v>10.000000000000009</v>
      </c>
      <c r="AO29" s="69">
        <v>6.4988000000000001</v>
      </c>
      <c r="AP29" s="50">
        <v>6.4960000000000004</v>
      </c>
      <c r="AQ29" s="7">
        <v>2.8</v>
      </c>
    </row>
    <row r="30" spans="1:43" ht="15" customHeight="1">
      <c r="A30" s="85"/>
      <c r="B30" s="71"/>
      <c r="C30" s="71"/>
      <c r="D30" s="29">
        <v>15</v>
      </c>
      <c r="E30" s="23">
        <v>0.54583333333333328</v>
      </c>
      <c r="F30" s="24" t="s">
        <v>211</v>
      </c>
      <c r="G30" s="91"/>
      <c r="H30" s="59"/>
      <c r="I30" s="59">
        <v>11</v>
      </c>
      <c r="J30" s="70">
        <v>350254</v>
      </c>
      <c r="K30" s="70">
        <v>1285918</v>
      </c>
      <c r="L30" s="6">
        <v>11</v>
      </c>
      <c r="M30" s="3">
        <v>16.693999999999999</v>
      </c>
      <c r="N30" s="3">
        <v>13.808</v>
      </c>
      <c r="O30" s="3">
        <v>32.983600000000003</v>
      </c>
      <c r="P30" s="3">
        <v>33.749699999999997</v>
      </c>
      <c r="Q30" s="3">
        <v>8.2899999999999991</v>
      </c>
      <c r="R30" s="3">
        <v>8.2100000000000009</v>
      </c>
      <c r="S30" s="3">
        <v>10.6</v>
      </c>
      <c r="T30" s="3">
        <v>8.8800000000000008</v>
      </c>
      <c r="U30" s="35">
        <v>1.0183199999999999</v>
      </c>
      <c r="V30" s="35">
        <v>1.0346131199999995</v>
      </c>
      <c r="W30" s="7">
        <v>2.4219999999999997</v>
      </c>
      <c r="X30" s="7">
        <v>2.7090000000000001</v>
      </c>
      <c r="Y30" s="7">
        <v>0.72800000000000009</v>
      </c>
      <c r="Z30" s="7">
        <v>6.2439999999999998</v>
      </c>
      <c r="AA30" s="7">
        <v>1.5329999999999999</v>
      </c>
      <c r="AB30" s="7">
        <v>16.471</v>
      </c>
      <c r="AC30" s="7">
        <v>4.6829999999999998</v>
      </c>
      <c r="AD30" s="7">
        <v>25.423999999999999</v>
      </c>
      <c r="AE30" s="7">
        <v>302.3965</v>
      </c>
      <c r="AF30" s="7">
        <v>293.19443999999999</v>
      </c>
      <c r="AG30" s="57">
        <v>0.65099999999999991</v>
      </c>
      <c r="AH30" s="57">
        <v>3.3479999999999999</v>
      </c>
      <c r="AI30" s="7">
        <v>15.600440000000001</v>
      </c>
      <c r="AJ30" s="7">
        <v>19.005479999999999</v>
      </c>
      <c r="AK30" s="7">
        <v>97.817999999999998</v>
      </c>
      <c r="AL30" s="7">
        <v>210.53200000000001</v>
      </c>
      <c r="AM30" s="3">
        <v>7.7</v>
      </c>
      <c r="AN30" s="32">
        <v>11.000000000000011</v>
      </c>
      <c r="AO30" s="69">
        <v>8.9637999999999991</v>
      </c>
      <c r="AP30" s="50">
        <v>6.498800000000001</v>
      </c>
      <c r="AQ30" s="7">
        <v>2.2999999999999998</v>
      </c>
    </row>
    <row r="31" spans="1:43" ht="15" customHeight="1">
      <c r="A31" s="85"/>
      <c r="B31" s="71"/>
      <c r="C31" s="71"/>
      <c r="D31" s="29">
        <v>15</v>
      </c>
      <c r="E31" s="23">
        <v>0.69236111111111109</v>
      </c>
      <c r="F31" s="24" t="s">
        <v>211</v>
      </c>
      <c r="G31" s="91"/>
      <c r="H31" s="59"/>
      <c r="I31" s="59">
        <v>12</v>
      </c>
      <c r="J31" s="70">
        <v>350601</v>
      </c>
      <c r="K31" s="70">
        <v>1290647</v>
      </c>
      <c r="L31" s="6">
        <v>7</v>
      </c>
      <c r="M31" s="3">
        <v>15.2216</v>
      </c>
      <c r="N31" s="3">
        <v>15.107799999999999</v>
      </c>
      <c r="O31" s="3">
        <v>33.8581</v>
      </c>
      <c r="P31" s="3">
        <v>34.022500000000001</v>
      </c>
      <c r="Q31" s="3">
        <v>8.24</v>
      </c>
      <c r="R31" s="3">
        <v>8.2200000000000006</v>
      </c>
      <c r="S31" s="3">
        <v>9.74</v>
      </c>
      <c r="T31" s="3">
        <v>9.67</v>
      </c>
      <c r="U31" s="35">
        <v>1.2138374399999987</v>
      </c>
      <c r="V31" s="35">
        <v>0.95314751999999825</v>
      </c>
      <c r="W31" s="7">
        <v>1.778</v>
      </c>
      <c r="X31" s="7">
        <v>2.5549999999999997</v>
      </c>
      <c r="Y31" s="7">
        <v>2.3520000000000003</v>
      </c>
      <c r="Z31" s="7">
        <v>5.0329999999999995</v>
      </c>
      <c r="AA31" s="7">
        <v>1.5749999999999995</v>
      </c>
      <c r="AB31" s="7">
        <v>6.5449999999999999</v>
      </c>
      <c r="AC31" s="7">
        <v>5.7050000000000001</v>
      </c>
      <c r="AD31" s="7">
        <v>14.132999999999999</v>
      </c>
      <c r="AE31" s="7">
        <v>278.05063999999999</v>
      </c>
      <c r="AF31" s="7">
        <v>279.59386000000001</v>
      </c>
      <c r="AG31" s="57">
        <v>2.7124999999999999</v>
      </c>
      <c r="AH31" s="57">
        <v>3.41</v>
      </c>
      <c r="AI31" s="7">
        <v>17.072320000000001</v>
      </c>
      <c r="AJ31" s="7">
        <v>15.42281</v>
      </c>
      <c r="AK31" s="7">
        <v>178.40200000000002</v>
      </c>
      <c r="AL31" s="7">
        <v>184.786</v>
      </c>
      <c r="AM31" s="3">
        <v>7.1500000000000172</v>
      </c>
      <c r="AN31" s="32">
        <v>18.600000000000005</v>
      </c>
      <c r="AO31" s="69">
        <v>4.4949999999999992</v>
      </c>
      <c r="AP31" s="50">
        <v>6.0348000000000006</v>
      </c>
      <c r="AQ31" s="7">
        <v>3.6</v>
      </c>
    </row>
    <row r="32" spans="1:43" ht="15" customHeight="1">
      <c r="A32" s="85"/>
      <c r="B32" s="71"/>
      <c r="C32" s="71"/>
      <c r="D32" s="29">
        <v>15</v>
      </c>
      <c r="E32" s="23">
        <v>0.66041666666666665</v>
      </c>
      <c r="F32" s="24" t="s">
        <v>211</v>
      </c>
      <c r="G32" s="91"/>
      <c r="H32" s="59"/>
      <c r="I32" s="59">
        <v>13</v>
      </c>
      <c r="J32" s="70">
        <v>350808</v>
      </c>
      <c r="K32" s="70">
        <v>1290700</v>
      </c>
      <c r="L32" s="6">
        <v>6.5</v>
      </c>
      <c r="M32" s="3">
        <v>14.545400000000001</v>
      </c>
      <c r="N32" s="3">
        <v>14.236499999999999</v>
      </c>
      <c r="O32" s="3">
        <v>33.891100000000002</v>
      </c>
      <c r="P32" s="3">
        <v>34.063200000000002</v>
      </c>
      <c r="Q32" s="3">
        <v>8.1</v>
      </c>
      <c r="R32" s="3">
        <v>8.23</v>
      </c>
      <c r="S32" s="3">
        <v>7.63</v>
      </c>
      <c r="T32" s="3">
        <v>9.64</v>
      </c>
      <c r="U32" s="35">
        <v>1.458601493333332</v>
      </c>
      <c r="V32" s="35">
        <v>0.68355125333333411</v>
      </c>
      <c r="W32" s="7">
        <v>124.87299999999999</v>
      </c>
      <c r="X32" s="7">
        <v>3.8360000000000003</v>
      </c>
      <c r="Y32" s="7">
        <v>7</v>
      </c>
      <c r="Z32" s="7">
        <v>5.46</v>
      </c>
      <c r="AA32" s="7">
        <v>26.404000000000003</v>
      </c>
      <c r="AB32" s="7">
        <v>9.4219999999999988</v>
      </c>
      <c r="AC32" s="7">
        <v>158.27699999999999</v>
      </c>
      <c r="AD32" s="7">
        <v>18.717999999999996</v>
      </c>
      <c r="AE32" s="7">
        <v>448.03864000000004</v>
      </c>
      <c r="AF32" s="7">
        <v>271.26134000000002</v>
      </c>
      <c r="AG32" s="57">
        <v>12.462000000000002</v>
      </c>
      <c r="AH32" s="57">
        <v>2.5265</v>
      </c>
      <c r="AI32" s="7">
        <v>52.927849999999999</v>
      </c>
      <c r="AJ32" s="7">
        <v>17.572040000000001</v>
      </c>
      <c r="AK32" s="7">
        <v>206.64</v>
      </c>
      <c r="AL32" s="7">
        <v>172.10199999999998</v>
      </c>
      <c r="AM32" s="3">
        <v>16.999999999999961</v>
      </c>
      <c r="AN32" s="32">
        <v>10.550000000000004</v>
      </c>
      <c r="AO32" s="69">
        <v>4.2629999999999999</v>
      </c>
      <c r="AP32" s="50">
        <v>9.4567999999999977</v>
      </c>
      <c r="AQ32" s="7">
        <v>2.6</v>
      </c>
    </row>
    <row r="33" spans="1:43" ht="15" customHeight="1">
      <c r="A33" s="85"/>
      <c r="B33" s="71"/>
      <c r="C33" s="71"/>
      <c r="D33" s="29">
        <v>15</v>
      </c>
      <c r="E33" s="23">
        <v>0.64236111111111105</v>
      </c>
      <c r="F33" s="24" t="s">
        <v>211</v>
      </c>
      <c r="G33" s="91"/>
      <c r="H33" s="59"/>
      <c r="I33" s="59">
        <v>14</v>
      </c>
      <c r="J33" s="70">
        <v>350933</v>
      </c>
      <c r="K33" s="70">
        <v>1290807</v>
      </c>
      <c r="L33" s="6">
        <v>5</v>
      </c>
      <c r="M33" s="3">
        <v>14.963699999999999</v>
      </c>
      <c r="N33" s="3">
        <v>14.635</v>
      </c>
      <c r="O33" s="3">
        <v>33.489699999999999</v>
      </c>
      <c r="P33" s="3">
        <v>33.743600000000001</v>
      </c>
      <c r="Q33" s="3">
        <v>7.77</v>
      </c>
      <c r="R33" s="3">
        <v>8.16</v>
      </c>
      <c r="S33" s="3">
        <v>7.3</v>
      </c>
      <c r="T33" s="3">
        <v>9.09</v>
      </c>
      <c r="U33" s="35">
        <v>1.91</v>
      </c>
      <c r="V33" s="35">
        <v>1.184104533333332</v>
      </c>
      <c r="W33" s="7">
        <v>221.16499999999999</v>
      </c>
      <c r="X33" s="7">
        <v>21.475999999999999</v>
      </c>
      <c r="Y33" s="7">
        <v>13.692</v>
      </c>
      <c r="Z33" s="7">
        <v>20.306999999999999</v>
      </c>
      <c r="AA33" s="7">
        <v>134.08500000000001</v>
      </c>
      <c r="AB33" s="7">
        <v>129.08000000000001</v>
      </c>
      <c r="AC33" s="7">
        <v>368.94200000000001</v>
      </c>
      <c r="AD33" s="7">
        <v>170.863</v>
      </c>
      <c r="AE33" s="7">
        <v>448</v>
      </c>
      <c r="AF33" s="7">
        <v>344.62497999999999</v>
      </c>
      <c r="AG33" s="57">
        <v>161.35499999999999</v>
      </c>
      <c r="AH33" s="57">
        <v>10.214500000000001</v>
      </c>
      <c r="AI33" s="7">
        <v>177.95053999999999</v>
      </c>
      <c r="AJ33" s="7">
        <v>21.490130000000001</v>
      </c>
      <c r="AK33" s="7">
        <v>985.9079999999999</v>
      </c>
      <c r="AL33" s="7">
        <v>311.33199999999999</v>
      </c>
      <c r="AM33" s="3">
        <v>15.149999999999997</v>
      </c>
      <c r="AN33" s="32">
        <v>6.8499999999999952</v>
      </c>
      <c r="AO33" s="69">
        <v>3.5145999999999993</v>
      </c>
      <c r="AP33" s="50">
        <v>4.9327999999999994</v>
      </c>
      <c r="AQ33" s="7">
        <v>3.1</v>
      </c>
    </row>
    <row r="34" spans="1:43" ht="15" customHeight="1">
      <c r="A34" s="85"/>
      <c r="B34" s="71"/>
      <c r="C34" s="71"/>
      <c r="D34" s="29">
        <v>15</v>
      </c>
      <c r="E34" s="23">
        <v>0.67708333333333337</v>
      </c>
      <c r="F34" s="24" t="s">
        <v>211</v>
      </c>
      <c r="G34" s="91"/>
      <c r="H34" s="59"/>
      <c r="I34" s="59">
        <v>15</v>
      </c>
      <c r="J34" s="70">
        <v>350705</v>
      </c>
      <c r="K34" s="70">
        <v>1290817</v>
      </c>
      <c r="L34" s="6">
        <v>22</v>
      </c>
      <c r="M34" s="3">
        <v>13.9314</v>
      </c>
      <c r="N34" s="3">
        <v>13.362500000000001</v>
      </c>
      <c r="O34" s="3">
        <v>33.841299999999997</v>
      </c>
      <c r="P34" s="3">
        <v>33.930199999999999</v>
      </c>
      <c r="Q34" s="3">
        <v>8.24</v>
      </c>
      <c r="R34" s="3">
        <v>8.16</v>
      </c>
      <c r="S34" s="3">
        <v>9.41</v>
      </c>
      <c r="T34" s="3">
        <v>8.23</v>
      </c>
      <c r="U34" s="35">
        <v>0.89346069333333233</v>
      </c>
      <c r="V34" s="35">
        <v>0.6028168533333329</v>
      </c>
      <c r="W34" s="7">
        <v>2.2749999999999995</v>
      </c>
      <c r="X34" s="7">
        <v>2.5830000000000002</v>
      </c>
      <c r="Y34" s="7">
        <v>2.8490000000000002</v>
      </c>
      <c r="Z34" s="7">
        <v>12.417999999999999</v>
      </c>
      <c r="AA34" s="7">
        <v>3.4580000000000002</v>
      </c>
      <c r="AB34" s="7">
        <v>44.548000000000002</v>
      </c>
      <c r="AC34" s="7">
        <v>8.5820000000000007</v>
      </c>
      <c r="AD34" s="7">
        <v>59.548999999999999</v>
      </c>
      <c r="AE34" s="7">
        <v>255.03785999999999</v>
      </c>
      <c r="AF34" s="7">
        <v>277.81208000000004</v>
      </c>
      <c r="AG34" s="57">
        <v>1.5810000000000002</v>
      </c>
      <c r="AH34" s="57">
        <v>10.664</v>
      </c>
      <c r="AI34" s="7">
        <v>12.57174</v>
      </c>
      <c r="AJ34" s="7">
        <v>18.869389999999999</v>
      </c>
      <c r="AK34" s="7">
        <v>158.94200000000001</v>
      </c>
      <c r="AL34" s="7">
        <v>253.04999999999998</v>
      </c>
      <c r="AM34" s="3">
        <v>14.950000000000019</v>
      </c>
      <c r="AN34" s="32">
        <v>7.7999999999999741</v>
      </c>
      <c r="AO34" s="69">
        <v>4.4977999999999989</v>
      </c>
      <c r="AP34" s="50">
        <v>1.5921999999999996</v>
      </c>
      <c r="AQ34" s="7">
        <v>2.7</v>
      </c>
    </row>
    <row r="35" spans="1:43" ht="15" customHeight="1">
      <c r="A35" s="85"/>
      <c r="B35" s="71"/>
      <c r="C35" s="71"/>
      <c r="D35" s="29">
        <v>15</v>
      </c>
      <c r="E35" s="23">
        <v>0.67013888888888884</v>
      </c>
      <c r="F35" s="24" t="s">
        <v>211</v>
      </c>
      <c r="G35" s="91"/>
      <c r="H35" s="59"/>
      <c r="I35" s="59">
        <v>16</v>
      </c>
      <c r="J35" s="70">
        <v>350801</v>
      </c>
      <c r="K35" s="70">
        <v>1290817</v>
      </c>
      <c r="L35" s="6">
        <v>15</v>
      </c>
      <c r="M35" s="3">
        <v>13.757999999999999</v>
      </c>
      <c r="N35" s="3">
        <v>13.510899999999999</v>
      </c>
      <c r="O35" s="3">
        <v>33.886400000000002</v>
      </c>
      <c r="P35" s="3">
        <v>33.926600000000001</v>
      </c>
      <c r="Q35" s="3">
        <v>8.19</v>
      </c>
      <c r="R35" s="3">
        <v>8.17</v>
      </c>
      <c r="S35" s="3">
        <v>8.89</v>
      </c>
      <c r="T35" s="3">
        <v>8.31</v>
      </c>
      <c r="U35" s="35">
        <v>1.054929493333332</v>
      </c>
      <c r="V35" s="35">
        <v>1.1195170133333334</v>
      </c>
      <c r="W35" s="7">
        <v>2.6669999999999998</v>
      </c>
      <c r="X35" s="7">
        <v>2.702</v>
      </c>
      <c r="Y35" s="7">
        <v>7.7700000000000005</v>
      </c>
      <c r="Z35" s="7">
        <v>12.131</v>
      </c>
      <c r="AA35" s="7">
        <v>19.712</v>
      </c>
      <c r="AB35" s="7">
        <v>43.911000000000001</v>
      </c>
      <c r="AC35" s="7">
        <v>30.149000000000001</v>
      </c>
      <c r="AD35" s="7">
        <v>58.744</v>
      </c>
      <c r="AE35" s="7">
        <v>251.43747999999999</v>
      </c>
      <c r="AF35" s="7">
        <v>257.31468000000001</v>
      </c>
      <c r="AG35" s="57">
        <v>4.5104999999999995</v>
      </c>
      <c r="AH35" s="57">
        <v>8.2925000000000004</v>
      </c>
      <c r="AI35" s="7">
        <v>13.327210000000001</v>
      </c>
      <c r="AJ35" s="7">
        <v>14.80963</v>
      </c>
      <c r="AK35" s="7">
        <v>213.23400000000004</v>
      </c>
      <c r="AL35" s="7">
        <v>251.88800000000001</v>
      </c>
      <c r="AM35" s="3">
        <v>15.950000000000021</v>
      </c>
      <c r="AN35" s="32">
        <v>21.050000000000011</v>
      </c>
      <c r="AO35" s="69">
        <v>3.1638000000000002</v>
      </c>
      <c r="AP35" s="50">
        <v>2.0327999999999999</v>
      </c>
      <c r="AQ35" s="7">
        <v>2.8</v>
      </c>
    </row>
    <row r="36" spans="1:43" ht="15" customHeight="1">
      <c r="A36" s="85"/>
      <c r="B36" s="71"/>
      <c r="C36" s="71"/>
      <c r="D36" s="29">
        <v>15</v>
      </c>
      <c r="E36" s="23">
        <v>0.62291666666666667</v>
      </c>
      <c r="F36" s="24" t="s">
        <v>211</v>
      </c>
      <c r="G36" s="92"/>
      <c r="H36" s="59"/>
      <c r="I36" s="59">
        <v>17</v>
      </c>
      <c r="J36" s="70">
        <v>350801</v>
      </c>
      <c r="K36" s="70">
        <v>1290918</v>
      </c>
      <c r="L36" s="6">
        <v>14</v>
      </c>
      <c r="M36" s="3">
        <v>14.2401</v>
      </c>
      <c r="N36" s="3">
        <v>13.536300000000001</v>
      </c>
      <c r="O36" s="3">
        <v>33.790999999999997</v>
      </c>
      <c r="P36" s="3">
        <v>33.905000000000001</v>
      </c>
      <c r="Q36" s="3">
        <v>8.2100000000000009</v>
      </c>
      <c r="R36" s="3">
        <v>8.18</v>
      </c>
      <c r="S36" s="3">
        <v>9.2100000000000009</v>
      </c>
      <c r="T36" s="3">
        <v>8.6300000000000008</v>
      </c>
      <c r="U36" s="35">
        <v>0.81272629333333413</v>
      </c>
      <c r="V36" s="35">
        <v>0.61896373333333254</v>
      </c>
      <c r="W36" s="7">
        <v>2.7090000000000001</v>
      </c>
      <c r="X36" s="7">
        <v>2.2049999999999996</v>
      </c>
      <c r="Y36" s="7">
        <v>5.3479999999999999</v>
      </c>
      <c r="Z36" s="7">
        <v>11.431000000000001</v>
      </c>
      <c r="AA36" s="7">
        <v>11.214</v>
      </c>
      <c r="AB36" s="7">
        <v>39.948999999999998</v>
      </c>
      <c r="AC36" s="7">
        <v>19.271000000000001</v>
      </c>
      <c r="AD36" s="7">
        <v>53.585000000000001</v>
      </c>
      <c r="AE36" s="7">
        <v>221.63357999999999</v>
      </c>
      <c r="AF36" s="7">
        <v>69.250720000000001</v>
      </c>
      <c r="AG36" s="57">
        <v>2.6969999999999996</v>
      </c>
      <c r="AH36" s="57">
        <v>8.0135000000000005</v>
      </c>
      <c r="AI36" s="7">
        <v>12.477500000000001</v>
      </c>
      <c r="AJ36" s="7">
        <v>15.42839</v>
      </c>
      <c r="AK36" s="7">
        <v>180.404</v>
      </c>
      <c r="AL36" s="7">
        <v>244.41199999999998</v>
      </c>
      <c r="AM36" s="3">
        <v>15.850000000000003</v>
      </c>
      <c r="AN36" s="32">
        <v>9.1999999999999993</v>
      </c>
      <c r="AO36" s="69">
        <v>3.3930000000000007</v>
      </c>
      <c r="AP36" s="50">
        <v>2.2329999999999997</v>
      </c>
      <c r="AQ36" s="7">
        <v>3.3</v>
      </c>
    </row>
    <row r="37" spans="1:43" ht="15" customHeight="1">
      <c r="A37" s="85"/>
      <c r="B37" s="71"/>
      <c r="C37" s="71"/>
      <c r="D37" s="30">
        <v>15</v>
      </c>
      <c r="E37" s="23">
        <v>0.51458333333333328</v>
      </c>
      <c r="F37" s="24" t="s">
        <v>211</v>
      </c>
      <c r="G37" s="93" t="s">
        <v>213</v>
      </c>
      <c r="H37" s="71" t="s">
        <v>214</v>
      </c>
      <c r="I37" s="59">
        <v>1</v>
      </c>
      <c r="J37" s="13">
        <v>350046</v>
      </c>
      <c r="K37" s="13">
        <v>1285538</v>
      </c>
      <c r="L37" s="6">
        <v>21.5</v>
      </c>
      <c r="M37" s="3">
        <v>16.0398</v>
      </c>
      <c r="N37" s="3">
        <v>13.5274</v>
      </c>
      <c r="O37" s="3">
        <v>32.290999999999997</v>
      </c>
      <c r="P37" s="3">
        <v>33.803100000000001</v>
      </c>
      <c r="Q37" s="3">
        <v>8.3000000000000007</v>
      </c>
      <c r="R37" s="3">
        <v>8.17</v>
      </c>
      <c r="S37" s="3">
        <v>10.29</v>
      </c>
      <c r="T37" s="3">
        <v>8.4600000000000009</v>
      </c>
      <c r="U37" s="35">
        <v>2.90223472</v>
      </c>
      <c r="V37" s="35">
        <v>1.3676579199999988</v>
      </c>
      <c r="W37" s="7">
        <v>3.633</v>
      </c>
      <c r="X37" s="7">
        <v>5.4389999999999992</v>
      </c>
      <c r="Y37" s="7">
        <v>2.2120000000000002</v>
      </c>
      <c r="Z37" s="7">
        <v>9.4710000000000019</v>
      </c>
      <c r="AA37" s="7">
        <v>41.083000000000006</v>
      </c>
      <c r="AB37" s="7">
        <v>25.696999999999999</v>
      </c>
      <c r="AC37" s="7">
        <v>46.928000000000004</v>
      </c>
      <c r="AD37" s="7">
        <v>40.606999999999999</v>
      </c>
      <c r="AE37" s="7">
        <v>99.467619999999997</v>
      </c>
      <c r="AF37" s="7">
        <v>80.529259999999994</v>
      </c>
      <c r="AG37" s="57">
        <v>0.124</v>
      </c>
      <c r="AH37" s="57">
        <v>6.6494999999999997</v>
      </c>
      <c r="AI37" s="7">
        <v>12.61266</v>
      </c>
      <c r="AJ37" s="7">
        <v>22.224519999999998</v>
      </c>
      <c r="AK37" s="7">
        <v>100.47799999999999</v>
      </c>
      <c r="AL37" s="7">
        <v>232.76399999999995</v>
      </c>
      <c r="AM37" s="3">
        <v>13.100000000000001</v>
      </c>
      <c r="AN37" s="7">
        <v>13.2</v>
      </c>
      <c r="AO37" s="69">
        <v>6.7308000000000003</v>
      </c>
      <c r="AP37" s="50">
        <v>3.5959999999999996</v>
      </c>
      <c r="AQ37" s="7">
        <v>2.5</v>
      </c>
    </row>
    <row r="38" spans="1:43" ht="15" customHeight="1">
      <c r="A38" s="85"/>
      <c r="B38" s="71"/>
      <c r="C38" s="71"/>
      <c r="D38" s="30">
        <v>15</v>
      </c>
      <c r="E38" s="23">
        <v>0.4604166666666667</v>
      </c>
      <c r="F38" s="24" t="s">
        <v>211</v>
      </c>
      <c r="G38" s="71"/>
      <c r="H38" s="71"/>
      <c r="I38" s="59">
        <v>2</v>
      </c>
      <c r="J38" s="13">
        <v>345835</v>
      </c>
      <c r="K38" s="13">
        <v>1285800</v>
      </c>
      <c r="L38" s="6">
        <v>43</v>
      </c>
      <c r="M38" s="3">
        <v>15.976900000000001</v>
      </c>
      <c r="N38" s="3">
        <v>13.432</v>
      </c>
      <c r="O38" s="3">
        <v>32.952300000000001</v>
      </c>
      <c r="P38" s="3">
        <v>33.973100000000002</v>
      </c>
      <c r="Q38" s="3">
        <v>8.27</v>
      </c>
      <c r="R38" s="3">
        <v>8.15</v>
      </c>
      <c r="S38" s="3">
        <v>10.17</v>
      </c>
      <c r="T38" s="3">
        <v>8.06</v>
      </c>
      <c r="U38" s="35">
        <v>2.11071616</v>
      </c>
      <c r="V38" s="35">
        <v>1.2707372800000005</v>
      </c>
      <c r="W38" s="7">
        <v>2.6109999999999998</v>
      </c>
      <c r="X38" s="7">
        <v>1.9740000000000002</v>
      </c>
      <c r="Y38" s="7">
        <v>0.84699999999999998</v>
      </c>
      <c r="Z38" s="7">
        <v>12.432</v>
      </c>
      <c r="AA38" s="7">
        <v>14.707000000000001</v>
      </c>
      <c r="AB38" s="7">
        <v>49.314999999999998</v>
      </c>
      <c r="AC38" s="7">
        <v>18.164999999999999</v>
      </c>
      <c r="AD38" s="7">
        <v>63.720999999999997</v>
      </c>
      <c r="AE38" s="7">
        <v>109.7565</v>
      </c>
      <c r="AF38" s="7">
        <v>134.6499</v>
      </c>
      <c r="AG38" s="57">
        <v>1.1315000000000002</v>
      </c>
      <c r="AH38" s="57">
        <v>11.283999999999999</v>
      </c>
      <c r="AI38" s="7">
        <v>12.685510000000001</v>
      </c>
      <c r="AJ38" s="7">
        <v>13.96829</v>
      </c>
      <c r="AK38" s="7">
        <v>64.903999999999996</v>
      </c>
      <c r="AL38" s="7">
        <v>302.40000000000003</v>
      </c>
      <c r="AM38" s="3">
        <v>7.5999999999999961</v>
      </c>
      <c r="AN38" s="7">
        <v>15.5</v>
      </c>
      <c r="AO38" s="69">
        <v>4.0918000000000001</v>
      </c>
      <c r="AP38" s="50">
        <v>0.66979999999999995</v>
      </c>
      <c r="AQ38" s="7">
        <v>3.8</v>
      </c>
    </row>
    <row r="39" spans="1:43" ht="15" customHeight="1">
      <c r="A39" s="85"/>
      <c r="B39" s="71"/>
      <c r="C39" s="71"/>
      <c r="D39" s="30">
        <v>15</v>
      </c>
      <c r="E39" s="23">
        <v>0.50763888888888886</v>
      </c>
      <c r="F39" s="24" t="s">
        <v>211</v>
      </c>
      <c r="G39" s="71"/>
      <c r="H39" s="71"/>
      <c r="I39" s="59">
        <v>3</v>
      </c>
      <c r="J39" s="13">
        <v>350000</v>
      </c>
      <c r="K39" s="13">
        <v>1285430</v>
      </c>
      <c r="L39" s="6">
        <v>25</v>
      </c>
      <c r="M39" s="3">
        <v>16.162600000000001</v>
      </c>
      <c r="N39" s="3">
        <v>13.367000000000001</v>
      </c>
      <c r="O39" s="3">
        <v>32.019599999999997</v>
      </c>
      <c r="P39" s="3">
        <v>33.911299999999997</v>
      </c>
      <c r="Q39" s="3">
        <v>8.27</v>
      </c>
      <c r="R39" s="3">
        <v>8.16</v>
      </c>
      <c r="S39" s="3">
        <v>9.92</v>
      </c>
      <c r="T39" s="3">
        <v>8.16</v>
      </c>
      <c r="U39" s="35">
        <v>1.2707372800000005</v>
      </c>
      <c r="V39" s="35">
        <v>0.96382191999999844</v>
      </c>
      <c r="W39" s="7">
        <v>2.3449999999999998</v>
      </c>
      <c r="X39" s="7">
        <v>2.4569999999999999</v>
      </c>
      <c r="Y39" s="7">
        <v>4.718</v>
      </c>
      <c r="Z39" s="7">
        <v>10.682</v>
      </c>
      <c r="AA39" s="7">
        <v>47.753999999999998</v>
      </c>
      <c r="AB39" s="7">
        <v>40.705000000000005</v>
      </c>
      <c r="AC39" s="7">
        <v>54.817</v>
      </c>
      <c r="AD39" s="7">
        <v>53.844000000000008</v>
      </c>
      <c r="AE39" s="7">
        <v>147.98770000000002</v>
      </c>
      <c r="AF39" s="7">
        <v>127.36514</v>
      </c>
      <c r="AG39" s="57">
        <v>2.0460000000000003</v>
      </c>
      <c r="AH39" s="57">
        <v>10.013</v>
      </c>
      <c r="AI39" s="7">
        <v>13.539870000000001</v>
      </c>
      <c r="AJ39" s="7">
        <v>13.817630000000001</v>
      </c>
      <c r="AK39" s="7">
        <v>156.18399999999997</v>
      </c>
      <c r="AL39" s="7">
        <v>265.39800000000002</v>
      </c>
      <c r="AM39" s="3">
        <v>3.3999999999999861</v>
      </c>
      <c r="AN39" s="7">
        <v>15.7</v>
      </c>
      <c r="AO39" s="69">
        <v>5.6259999999999994</v>
      </c>
      <c r="AP39" s="50">
        <v>1.5949999999999998</v>
      </c>
      <c r="AQ39" s="7">
        <v>2.5</v>
      </c>
    </row>
    <row r="40" spans="1:43" ht="15" customHeight="1">
      <c r="A40" s="85"/>
      <c r="B40" s="71"/>
      <c r="C40" s="71"/>
      <c r="D40" s="30">
        <v>15</v>
      </c>
      <c r="E40" s="23">
        <v>0.49722222222222223</v>
      </c>
      <c r="F40" s="24" t="s">
        <v>211</v>
      </c>
      <c r="G40" s="71"/>
      <c r="H40" s="71"/>
      <c r="I40" s="59">
        <v>4</v>
      </c>
      <c r="J40" s="13">
        <v>345945</v>
      </c>
      <c r="K40" s="13">
        <v>1285155</v>
      </c>
      <c r="L40" s="6">
        <v>24</v>
      </c>
      <c r="M40" s="3">
        <v>16.632400000000001</v>
      </c>
      <c r="N40" s="3">
        <v>13.4259</v>
      </c>
      <c r="O40" s="3">
        <v>32.186</v>
      </c>
      <c r="P40" s="3">
        <v>33.936599999999999</v>
      </c>
      <c r="Q40" s="3">
        <v>8.23</v>
      </c>
      <c r="R40" s="3">
        <v>8.1300000000000008</v>
      </c>
      <c r="S40" s="3">
        <v>9.69</v>
      </c>
      <c r="T40" s="3">
        <v>8.4600000000000009</v>
      </c>
      <c r="U40" s="35">
        <v>1.5938060799999998</v>
      </c>
      <c r="V40" s="35">
        <v>1.1415097600000004</v>
      </c>
      <c r="W40" s="7">
        <v>2.9120000000000004</v>
      </c>
      <c r="X40" s="7">
        <v>2.1</v>
      </c>
      <c r="Y40" s="7">
        <v>2.121</v>
      </c>
      <c r="Z40" s="7">
        <v>11.094999999999999</v>
      </c>
      <c r="AA40" s="7">
        <v>49.062999999999995</v>
      </c>
      <c r="AB40" s="7">
        <v>45.85</v>
      </c>
      <c r="AC40" s="7">
        <v>54.095999999999997</v>
      </c>
      <c r="AD40" s="7">
        <v>59.045000000000002</v>
      </c>
      <c r="AE40" s="7">
        <v>97.477800000000002</v>
      </c>
      <c r="AF40" s="7">
        <v>59.321220000000004</v>
      </c>
      <c r="AG40" s="57">
        <v>0.86799999999999988</v>
      </c>
      <c r="AH40" s="57">
        <v>10.106</v>
      </c>
      <c r="AI40" s="7">
        <v>11.641120000000001</v>
      </c>
      <c r="AJ40" s="7">
        <v>14.2569</v>
      </c>
      <c r="AK40" s="7">
        <v>121.08600000000001</v>
      </c>
      <c r="AL40" s="7">
        <v>286.56600000000003</v>
      </c>
      <c r="AM40" s="3">
        <v>9.7000000000000135</v>
      </c>
      <c r="AN40" s="7">
        <v>5.2</v>
      </c>
      <c r="AO40" s="50">
        <v>4.2367999999999997</v>
      </c>
      <c r="AP40" s="50">
        <v>1.1048</v>
      </c>
      <c r="AQ40" s="7">
        <v>3</v>
      </c>
    </row>
    <row r="41" spans="1:43" ht="15" customHeight="1">
      <c r="A41" s="85"/>
      <c r="B41" s="71"/>
      <c r="C41" s="71"/>
      <c r="D41" s="30">
        <v>29</v>
      </c>
      <c r="E41" s="25">
        <v>0.50694444444444442</v>
      </c>
      <c r="F41" s="24" t="s">
        <v>211</v>
      </c>
      <c r="G41" s="80" t="s">
        <v>215</v>
      </c>
      <c r="H41" s="71" t="s">
        <v>216</v>
      </c>
      <c r="I41" s="59">
        <v>1</v>
      </c>
      <c r="J41" s="13">
        <v>350425</v>
      </c>
      <c r="K41" s="13">
        <v>1284924</v>
      </c>
      <c r="L41" s="14">
        <v>16</v>
      </c>
      <c r="M41" s="3">
        <v>17.573499999999999</v>
      </c>
      <c r="N41" s="3">
        <v>16.528199999999998</v>
      </c>
      <c r="O41" s="3">
        <v>29.5121</v>
      </c>
      <c r="P41" s="3">
        <v>32.9985</v>
      </c>
      <c r="Q41" s="3">
        <v>8.14</v>
      </c>
      <c r="R41" s="3">
        <v>8.17</v>
      </c>
      <c r="S41" s="3">
        <v>7.9311632729291297</v>
      </c>
      <c r="T41" s="3">
        <v>7.8155042395661116</v>
      </c>
      <c r="U41" s="35">
        <v>1.991448533333332</v>
      </c>
      <c r="V41" s="35">
        <v>1.9591547733333325</v>
      </c>
      <c r="W41" s="7">
        <v>65.66</v>
      </c>
      <c r="X41" s="7">
        <v>2.0230000000000001</v>
      </c>
      <c r="Y41" s="7">
        <v>14.041999999999998</v>
      </c>
      <c r="Z41" s="7">
        <v>6.5590000000000002</v>
      </c>
      <c r="AA41" s="7">
        <v>269.822</v>
      </c>
      <c r="AB41" s="7">
        <v>28.580999999999996</v>
      </c>
      <c r="AC41" s="7">
        <v>349.524</v>
      </c>
      <c r="AD41" s="7">
        <v>37.162999999999997</v>
      </c>
      <c r="AE41" s="7">
        <v>614.66152999999997</v>
      </c>
      <c r="AF41" s="7">
        <v>184.35914</v>
      </c>
      <c r="AG41" s="57">
        <v>9.067499999999999</v>
      </c>
      <c r="AH41" s="57">
        <v>3.4719999999999995</v>
      </c>
      <c r="AI41" s="7">
        <v>27.447089999999999</v>
      </c>
      <c r="AJ41" s="7">
        <v>20.270589999999999</v>
      </c>
      <c r="AK41" s="7">
        <v>523.55800000000011</v>
      </c>
      <c r="AL41" s="7">
        <v>325.36</v>
      </c>
      <c r="AM41" s="3">
        <v>7.1499999999999897</v>
      </c>
      <c r="AN41" s="7">
        <v>13.049999999999978</v>
      </c>
      <c r="AO41" s="50">
        <v>2.2329999999999997</v>
      </c>
      <c r="AP41" s="50">
        <v>2.2329999999999997</v>
      </c>
      <c r="AQ41" s="7">
        <v>1.2</v>
      </c>
    </row>
    <row r="42" spans="1:43" ht="15" customHeight="1">
      <c r="A42" s="86"/>
      <c r="B42" s="71"/>
      <c r="C42" s="71"/>
      <c r="D42" s="30">
        <v>29</v>
      </c>
      <c r="E42" s="25">
        <v>0.52430555555555558</v>
      </c>
      <c r="F42" s="24" t="s">
        <v>211</v>
      </c>
      <c r="G42" s="71"/>
      <c r="H42" s="71"/>
      <c r="I42" s="59">
        <v>2</v>
      </c>
      <c r="J42" s="13">
        <v>350407</v>
      </c>
      <c r="K42" s="13">
        <v>1284642</v>
      </c>
      <c r="L42" s="14">
        <v>6.5</v>
      </c>
      <c r="M42" s="3">
        <v>17.200399999999998</v>
      </c>
      <c r="N42" s="3">
        <v>16.797799999999999</v>
      </c>
      <c r="O42" s="3">
        <v>31.2242</v>
      </c>
      <c r="P42" s="3">
        <v>32.643500000000003</v>
      </c>
      <c r="Q42" s="3">
        <v>8.17</v>
      </c>
      <c r="R42" s="3">
        <v>8.17</v>
      </c>
      <c r="S42" s="3">
        <v>8.180049149694689</v>
      </c>
      <c r="T42" s="3">
        <v>7.8984713758672394</v>
      </c>
      <c r="U42" s="35">
        <v>1.7169515733333318</v>
      </c>
      <c r="V42" s="35">
        <v>1.7330984533333318</v>
      </c>
      <c r="W42" s="7">
        <v>11.213999999999999</v>
      </c>
      <c r="X42" s="7">
        <v>3.0659999999999998</v>
      </c>
      <c r="Y42" s="7">
        <v>8.7219999999999995</v>
      </c>
      <c r="Z42" s="7">
        <v>6.0549999999999997</v>
      </c>
      <c r="AA42" s="7">
        <v>163.828</v>
      </c>
      <c r="AB42" s="7">
        <v>57.231999999999999</v>
      </c>
      <c r="AC42" s="7">
        <v>183.76400000000001</v>
      </c>
      <c r="AD42" s="7">
        <v>66.352999999999994</v>
      </c>
      <c r="AE42" s="7">
        <v>410.7978</v>
      </c>
      <c r="AF42" s="7">
        <v>204.38439</v>
      </c>
      <c r="AG42" s="57">
        <v>6.0760000000000005</v>
      </c>
      <c r="AH42" s="57">
        <v>2.6659999999999999</v>
      </c>
      <c r="AI42" s="7">
        <v>30.115880000000001</v>
      </c>
      <c r="AJ42" s="7">
        <v>21.563134999999999</v>
      </c>
      <c r="AK42" s="7">
        <v>499.03</v>
      </c>
      <c r="AL42" s="7">
        <v>368.13</v>
      </c>
      <c r="AM42" s="3">
        <v>12.549999999999978</v>
      </c>
      <c r="AN42" s="7">
        <v>8.9000000000000199</v>
      </c>
      <c r="AO42" s="69">
        <v>3.5669999999999997</v>
      </c>
      <c r="AP42" s="50">
        <v>3.5669999999999997</v>
      </c>
      <c r="AQ42" s="7">
        <v>1.9</v>
      </c>
    </row>
    <row r="43" spans="1:43" ht="15" customHeight="1">
      <c r="A43" s="84" t="s">
        <v>217</v>
      </c>
      <c r="B43" s="77">
        <f>B$4</f>
        <v>2013</v>
      </c>
      <c r="C43" s="77">
        <f>C$4</f>
        <v>5</v>
      </c>
      <c r="D43" s="29">
        <v>26</v>
      </c>
      <c r="E43" s="26">
        <v>0.56944444444444442</v>
      </c>
      <c r="F43" s="27" t="s">
        <v>207</v>
      </c>
      <c r="G43" s="80" t="s">
        <v>218</v>
      </c>
      <c r="H43" s="71" t="s">
        <v>50</v>
      </c>
      <c r="I43" s="59">
        <v>1</v>
      </c>
      <c r="J43" s="13">
        <v>350706</v>
      </c>
      <c r="K43" s="13">
        <v>1284130</v>
      </c>
      <c r="L43" s="14">
        <v>5</v>
      </c>
      <c r="M43" s="3">
        <v>18.985199999999999</v>
      </c>
      <c r="N43" s="3">
        <v>18.580300000000001</v>
      </c>
      <c r="O43" s="3">
        <v>33.038499999999999</v>
      </c>
      <c r="P43" s="3">
        <v>33.078400000000002</v>
      </c>
      <c r="Q43" s="3">
        <v>8.41</v>
      </c>
      <c r="R43" s="3">
        <v>8.33</v>
      </c>
      <c r="S43" s="3">
        <v>11.18</v>
      </c>
      <c r="T43" s="3">
        <v>10.01</v>
      </c>
      <c r="U43" s="35">
        <v>1.8461266133333321</v>
      </c>
      <c r="V43" s="35">
        <v>1.684657813333333</v>
      </c>
      <c r="W43" s="7">
        <v>2.0369999999999999</v>
      </c>
      <c r="X43" s="7">
        <v>2.8420000000000001</v>
      </c>
      <c r="Y43" s="7">
        <v>0.105</v>
      </c>
      <c r="Z43" s="7">
        <v>0</v>
      </c>
      <c r="AA43" s="7">
        <v>0.19599999999999998</v>
      </c>
      <c r="AB43" s="7">
        <v>5.6000000000000001E-2</v>
      </c>
      <c r="AC43" s="7">
        <v>2.3380000000000001</v>
      </c>
      <c r="AD43" s="7">
        <v>2.8980000000000001</v>
      </c>
      <c r="AE43" s="7">
        <v>400.12238000000002</v>
      </c>
      <c r="AF43" s="7">
        <v>382.38437999999996</v>
      </c>
      <c r="AG43" s="57">
        <v>0.89900000000000002</v>
      </c>
      <c r="AH43" s="57">
        <v>1.333</v>
      </c>
      <c r="AI43" s="7">
        <v>35.438734999999994</v>
      </c>
      <c r="AJ43" s="7">
        <v>33.563545000000005</v>
      </c>
      <c r="AK43" s="7">
        <v>165.886</v>
      </c>
      <c r="AL43" s="7">
        <v>269.71000000000004</v>
      </c>
      <c r="AM43" s="3">
        <v>3.899999999999987</v>
      </c>
      <c r="AN43" s="7">
        <v>4.0500000000000256</v>
      </c>
      <c r="AO43" s="69">
        <v>10.062999999999999</v>
      </c>
      <c r="AP43" s="50">
        <v>9.8571999999999989</v>
      </c>
      <c r="AQ43" s="7">
        <v>2.2999999999999998</v>
      </c>
    </row>
    <row r="44" spans="1:43" ht="15" customHeight="1">
      <c r="A44" s="85"/>
      <c r="B44" s="71"/>
      <c r="C44" s="71"/>
      <c r="D44" s="29">
        <v>26</v>
      </c>
      <c r="E44" s="28">
        <v>0.55625000000000002</v>
      </c>
      <c r="F44" s="27" t="s">
        <v>207</v>
      </c>
      <c r="G44" s="71"/>
      <c r="H44" s="71"/>
      <c r="I44" s="59">
        <v>2</v>
      </c>
      <c r="J44" s="13">
        <v>350820</v>
      </c>
      <c r="K44" s="13">
        <v>1284050</v>
      </c>
      <c r="L44" s="6">
        <v>8</v>
      </c>
      <c r="M44" s="3">
        <v>18.202300000000001</v>
      </c>
      <c r="N44" s="3">
        <v>17.695499999999999</v>
      </c>
      <c r="O44" s="3">
        <v>33.090600000000002</v>
      </c>
      <c r="P44" s="3">
        <v>33.064999999999998</v>
      </c>
      <c r="Q44" s="3">
        <v>8.3000000000000007</v>
      </c>
      <c r="R44" s="3">
        <v>8.26</v>
      </c>
      <c r="S44" s="3">
        <v>9.67</v>
      </c>
      <c r="T44" s="3">
        <v>9.0299999999999994</v>
      </c>
      <c r="U44" s="35">
        <v>1.4747483733333315</v>
      </c>
      <c r="V44" s="35">
        <v>1.4101608533333327</v>
      </c>
      <c r="W44" s="7">
        <v>2.6109999999999998</v>
      </c>
      <c r="X44" s="7">
        <v>2.9889999999999999</v>
      </c>
      <c r="Y44" s="7">
        <v>0.23800000000000002</v>
      </c>
      <c r="Z44" s="7">
        <v>8.4000000000000005E-2</v>
      </c>
      <c r="AA44" s="7">
        <v>0.224</v>
      </c>
      <c r="AB44" s="7">
        <v>4.200000000000001E-2</v>
      </c>
      <c r="AC44" s="7">
        <v>3.073</v>
      </c>
      <c r="AD44" s="7">
        <v>3.1149999999999998</v>
      </c>
      <c r="AE44" s="7">
        <v>353.55480999999997</v>
      </c>
      <c r="AF44" s="7">
        <v>334.12659000000002</v>
      </c>
      <c r="AG44" s="57">
        <v>1.2710000000000001</v>
      </c>
      <c r="AH44" s="57">
        <v>2.0615000000000001</v>
      </c>
      <c r="AI44" s="7">
        <v>22.410675000000001</v>
      </c>
      <c r="AJ44" s="7">
        <v>24.876105000000003</v>
      </c>
      <c r="AK44" s="7">
        <v>287.11199999999997</v>
      </c>
      <c r="AL44" s="7">
        <v>318.36</v>
      </c>
      <c r="AM44" s="3">
        <v>8.2500000000000071</v>
      </c>
      <c r="AN44" s="7">
        <v>11.149999999999993</v>
      </c>
      <c r="AO44" s="69">
        <v>4.6979999999999986</v>
      </c>
      <c r="AP44" s="50">
        <v>7.4212000000000007</v>
      </c>
      <c r="AQ44" s="7">
        <v>3.2</v>
      </c>
    </row>
    <row r="45" spans="1:43" ht="15" customHeight="1">
      <c r="A45" s="85"/>
      <c r="B45" s="71"/>
      <c r="C45" s="71"/>
      <c r="D45" s="29">
        <v>26</v>
      </c>
      <c r="E45" s="28">
        <v>0.65763888888888888</v>
      </c>
      <c r="F45" s="24" t="s">
        <v>207</v>
      </c>
      <c r="G45" s="90" t="s">
        <v>219</v>
      </c>
      <c r="H45" s="71" t="s">
        <v>51</v>
      </c>
      <c r="I45" s="59">
        <v>1</v>
      </c>
      <c r="J45" s="13">
        <v>351145</v>
      </c>
      <c r="K45" s="13">
        <v>1283500</v>
      </c>
      <c r="L45" s="6">
        <v>5</v>
      </c>
      <c r="M45" s="3">
        <v>20.2837</v>
      </c>
      <c r="N45" s="3">
        <v>20.261800000000001</v>
      </c>
      <c r="O45" s="3">
        <v>31.867000000000001</v>
      </c>
      <c r="P45" s="3">
        <v>31.861499999999999</v>
      </c>
      <c r="Q45" s="3">
        <v>8.5</v>
      </c>
      <c r="R45" s="3">
        <v>8.5</v>
      </c>
      <c r="S45" s="3">
        <v>11.38</v>
      </c>
      <c r="T45" s="3">
        <v>11.37</v>
      </c>
      <c r="U45" s="35">
        <v>3.3477864533333319</v>
      </c>
      <c r="V45" s="35">
        <v>2.8472331733333314</v>
      </c>
      <c r="W45" s="7">
        <v>3.8149999999999995</v>
      </c>
      <c r="X45" s="7">
        <v>3.7309999999999994</v>
      </c>
      <c r="Y45" s="7">
        <v>4.2000000000000003E-2</v>
      </c>
      <c r="Z45" s="7">
        <v>5.6000000000000001E-2</v>
      </c>
      <c r="AA45" s="7">
        <v>0.18200000000000002</v>
      </c>
      <c r="AB45" s="7">
        <v>0.24499999999999997</v>
      </c>
      <c r="AC45" s="7">
        <v>4.0389999999999997</v>
      </c>
      <c r="AD45" s="7">
        <v>4.0319999999999991</v>
      </c>
      <c r="AE45" s="7">
        <v>651.79002000000003</v>
      </c>
      <c r="AF45" s="7">
        <v>630.63594999999987</v>
      </c>
      <c r="AG45" s="57">
        <v>3.0070000000000001</v>
      </c>
      <c r="AH45" s="57">
        <v>3.3014999999999999</v>
      </c>
      <c r="AI45" s="7">
        <v>88.729439999999997</v>
      </c>
      <c r="AJ45" s="7">
        <v>85.898830000000004</v>
      </c>
      <c r="AK45" s="7">
        <v>613.01800000000003</v>
      </c>
      <c r="AL45" s="7">
        <v>616.54600000000005</v>
      </c>
      <c r="AM45" s="3">
        <v>6.2000000000000384</v>
      </c>
      <c r="AN45" s="7">
        <v>6.5000000000000053</v>
      </c>
      <c r="AO45" s="69">
        <v>28.596800000000002</v>
      </c>
      <c r="AP45" s="50">
        <v>33.030999999999999</v>
      </c>
      <c r="AQ45" s="7">
        <v>1.6</v>
      </c>
    </row>
    <row r="46" spans="1:43" ht="15" customHeight="1">
      <c r="A46" s="85"/>
      <c r="B46" s="71"/>
      <c r="C46" s="71"/>
      <c r="D46" s="29">
        <v>26</v>
      </c>
      <c r="E46" s="28">
        <v>0.61111111111111105</v>
      </c>
      <c r="F46" s="24" t="s">
        <v>207</v>
      </c>
      <c r="G46" s="91"/>
      <c r="H46" s="71"/>
      <c r="I46" s="59">
        <v>2</v>
      </c>
      <c r="J46" s="13">
        <v>350850</v>
      </c>
      <c r="K46" s="13">
        <v>1283615</v>
      </c>
      <c r="L46" s="6">
        <v>13</v>
      </c>
      <c r="M46" s="3">
        <v>19.951899999999998</v>
      </c>
      <c r="N46" s="3">
        <v>16.102499999999999</v>
      </c>
      <c r="O46" s="3">
        <v>32.334899999999998</v>
      </c>
      <c r="P46" s="3">
        <v>32.961599999999997</v>
      </c>
      <c r="Q46" s="3">
        <v>8.3000000000000007</v>
      </c>
      <c r="R46" s="3">
        <v>8.11</v>
      </c>
      <c r="S46" s="3">
        <v>9.67</v>
      </c>
      <c r="T46" s="3">
        <v>7.09</v>
      </c>
      <c r="U46" s="35">
        <v>2.1852110933333306</v>
      </c>
      <c r="V46" s="35">
        <v>2.2659454933333318</v>
      </c>
      <c r="W46" s="7">
        <v>3.661</v>
      </c>
      <c r="X46" s="7">
        <v>3.9340000000000002</v>
      </c>
      <c r="Y46" s="7">
        <v>1.4E-2</v>
      </c>
      <c r="Z46" s="7">
        <v>0.18200000000000002</v>
      </c>
      <c r="AA46" s="7">
        <v>7.7000000000000013E-2</v>
      </c>
      <c r="AB46" s="7">
        <v>0.27300000000000002</v>
      </c>
      <c r="AC46" s="7">
        <v>3.7519999999999998</v>
      </c>
      <c r="AD46" s="7">
        <v>4.3890000000000002</v>
      </c>
      <c r="AE46" s="7">
        <v>459.00770999999997</v>
      </c>
      <c r="AF46" s="7">
        <v>358.59886999999998</v>
      </c>
      <c r="AG46" s="57">
        <v>2.9140000000000001</v>
      </c>
      <c r="AH46" s="57">
        <v>6.8975</v>
      </c>
      <c r="AI46" s="7">
        <v>42.188054999999999</v>
      </c>
      <c r="AJ46" s="7">
        <v>32.083295</v>
      </c>
      <c r="AK46" s="7">
        <v>441.09800000000001</v>
      </c>
      <c r="AL46" s="7">
        <v>644.78399999999999</v>
      </c>
      <c r="AM46" s="3">
        <v>9.2500000000000089</v>
      </c>
      <c r="AN46" s="7">
        <v>9.3499999999999979</v>
      </c>
      <c r="AO46" s="69">
        <v>11.658000000000001</v>
      </c>
      <c r="AP46" s="50">
        <v>6.2667999999999999</v>
      </c>
      <c r="AQ46" s="7">
        <v>2.2000000000000002</v>
      </c>
    </row>
    <row r="47" spans="1:43" ht="15" customHeight="1">
      <c r="A47" s="85"/>
      <c r="B47" s="71"/>
      <c r="C47" s="71"/>
      <c r="D47" s="29">
        <v>26</v>
      </c>
      <c r="E47" s="28">
        <v>0.62083333333333335</v>
      </c>
      <c r="F47" s="24" t="s">
        <v>207</v>
      </c>
      <c r="G47" s="91"/>
      <c r="H47" s="71"/>
      <c r="I47" s="59">
        <v>3</v>
      </c>
      <c r="J47" s="13">
        <v>351003</v>
      </c>
      <c r="K47" s="13">
        <v>1283523</v>
      </c>
      <c r="L47" s="6">
        <v>12</v>
      </c>
      <c r="M47" s="3">
        <v>19.671099999999999</v>
      </c>
      <c r="N47" s="3">
        <v>16.055599999999998</v>
      </c>
      <c r="O47" s="3">
        <v>32.042400000000001</v>
      </c>
      <c r="P47" s="3">
        <v>32.847700000000003</v>
      </c>
      <c r="Q47" s="3">
        <v>8.36</v>
      </c>
      <c r="R47" s="3">
        <v>7.95</v>
      </c>
      <c r="S47" s="3">
        <v>10.09</v>
      </c>
      <c r="T47" s="3">
        <v>4.58</v>
      </c>
      <c r="U47" s="35">
        <v>2.6050299733333335</v>
      </c>
      <c r="V47" s="35">
        <v>1.3617202133333308</v>
      </c>
      <c r="W47" s="7">
        <v>4.5780000000000003</v>
      </c>
      <c r="X47" s="7">
        <v>4.6550000000000002</v>
      </c>
      <c r="Y47" s="7">
        <v>5.6000000000000001E-2</v>
      </c>
      <c r="Z47" s="7">
        <v>1.274</v>
      </c>
      <c r="AA47" s="7">
        <v>0.14699999999999999</v>
      </c>
      <c r="AB47" s="7">
        <v>0.252</v>
      </c>
      <c r="AC47" s="7">
        <v>4.7810000000000006</v>
      </c>
      <c r="AD47" s="7">
        <v>6.181</v>
      </c>
      <c r="AE47" s="7">
        <v>524.32226000000003</v>
      </c>
      <c r="AF47" s="7">
        <v>348.76722999999998</v>
      </c>
      <c r="AG47" s="57">
        <v>1.829</v>
      </c>
      <c r="AH47" s="57">
        <v>15.112499999999999</v>
      </c>
      <c r="AI47" s="7">
        <v>55.801085</v>
      </c>
      <c r="AJ47" s="7">
        <v>43.955984999999998</v>
      </c>
      <c r="AK47" s="7">
        <v>609.71400000000006</v>
      </c>
      <c r="AL47" s="7">
        <v>921.3119999999999</v>
      </c>
      <c r="AM47" s="3">
        <v>4.0999999999999925</v>
      </c>
      <c r="AN47" s="7">
        <v>4.350000000000021</v>
      </c>
      <c r="AO47" s="69">
        <v>16.355999999999998</v>
      </c>
      <c r="AP47" s="50">
        <v>4.7269999999999985</v>
      </c>
      <c r="AQ47" s="7">
        <v>2</v>
      </c>
    </row>
    <row r="48" spans="1:43" ht="15" customHeight="1">
      <c r="A48" s="85"/>
      <c r="B48" s="71"/>
      <c r="C48" s="71"/>
      <c r="D48" s="29">
        <v>26</v>
      </c>
      <c r="E48" s="28">
        <v>0.63402777777777775</v>
      </c>
      <c r="F48" s="24" t="s">
        <v>207</v>
      </c>
      <c r="G48" s="91"/>
      <c r="H48" s="59" t="s">
        <v>209</v>
      </c>
      <c r="I48" s="59">
        <v>4</v>
      </c>
      <c r="J48" s="13">
        <v>351104</v>
      </c>
      <c r="K48" s="13">
        <v>1283487</v>
      </c>
      <c r="L48" s="6">
        <v>11</v>
      </c>
      <c r="M48" s="3">
        <v>20.3</v>
      </c>
      <c r="N48" s="3">
        <v>15.8367</v>
      </c>
      <c r="O48" s="3">
        <v>31.894200000000001</v>
      </c>
      <c r="P48" s="3">
        <v>32.7926</v>
      </c>
      <c r="Q48" s="3">
        <v>8.44</v>
      </c>
      <c r="R48" s="3">
        <v>7.91</v>
      </c>
      <c r="S48" s="3">
        <v>10.95</v>
      </c>
      <c r="T48" s="3">
        <v>3.9</v>
      </c>
      <c r="U48" s="35">
        <v>2.9441144533333317</v>
      </c>
      <c r="V48" s="35">
        <v>1.9753016533333323</v>
      </c>
      <c r="W48" s="7">
        <v>4.34</v>
      </c>
      <c r="X48" s="7">
        <v>63.917000000000002</v>
      </c>
      <c r="Y48" s="7">
        <v>0.126</v>
      </c>
      <c r="Z48" s="7">
        <v>1.8410000000000002</v>
      </c>
      <c r="AA48" s="7">
        <v>6.9999999999999993E-2</v>
      </c>
      <c r="AB48" s="7">
        <v>0.24500000000000022</v>
      </c>
      <c r="AC48" s="7">
        <v>4.5360000000000005</v>
      </c>
      <c r="AD48" s="7">
        <v>66.003</v>
      </c>
      <c r="AE48" s="7">
        <v>591.62130999999999</v>
      </c>
      <c r="AF48" s="7">
        <v>460.17398000000003</v>
      </c>
      <c r="AG48" s="57">
        <v>3.1155000000000004</v>
      </c>
      <c r="AH48" s="57">
        <v>29.899499999999996</v>
      </c>
      <c r="AI48" s="7">
        <v>72.131730000000005</v>
      </c>
      <c r="AJ48" s="7">
        <v>83.606070000000017</v>
      </c>
      <c r="AK48" s="7">
        <v>592.24199999999996</v>
      </c>
      <c r="AL48" s="7">
        <v>1148.672</v>
      </c>
      <c r="AM48" s="3">
        <v>4.350000000000021</v>
      </c>
      <c r="AN48" s="32">
        <v>2.5499999999999967</v>
      </c>
      <c r="AO48" s="69">
        <v>25.841800000000003</v>
      </c>
      <c r="AP48" s="50">
        <v>7.3950000000000005</v>
      </c>
      <c r="AQ48" s="7">
        <v>1.7</v>
      </c>
    </row>
    <row r="49" spans="1:43" ht="15" customHeight="1">
      <c r="A49" s="85"/>
      <c r="B49" s="71"/>
      <c r="C49" s="71"/>
      <c r="D49" s="29">
        <v>26</v>
      </c>
      <c r="E49" s="28">
        <v>0.60555555555555551</v>
      </c>
      <c r="F49" s="24" t="s">
        <v>207</v>
      </c>
      <c r="G49" s="91"/>
      <c r="H49" s="59"/>
      <c r="I49" s="59">
        <v>5</v>
      </c>
      <c r="J49" s="13">
        <v>350813</v>
      </c>
      <c r="K49" s="13">
        <v>1283556</v>
      </c>
      <c r="L49" s="6">
        <v>26</v>
      </c>
      <c r="M49" s="3">
        <v>19.712700000000002</v>
      </c>
      <c r="N49" s="3">
        <v>15.655799999999999</v>
      </c>
      <c r="O49" s="3">
        <v>32.402099999999997</v>
      </c>
      <c r="P49" s="3">
        <v>33.065600000000003</v>
      </c>
      <c r="Q49" s="3">
        <v>8.33</v>
      </c>
      <c r="R49" s="3">
        <v>7.93</v>
      </c>
      <c r="S49" s="3">
        <v>10.07</v>
      </c>
      <c r="T49" s="3">
        <v>4.6500000000000004</v>
      </c>
      <c r="U49" s="35">
        <v>1.7169515733333318</v>
      </c>
      <c r="V49" s="35">
        <v>2.5888830933333304</v>
      </c>
      <c r="W49" s="7">
        <v>4.13</v>
      </c>
      <c r="X49" s="7">
        <v>4.5570000000000004</v>
      </c>
      <c r="Y49" s="7">
        <v>0.14699999999999999</v>
      </c>
      <c r="Z49" s="7">
        <v>1.9530000000000003</v>
      </c>
      <c r="AA49" s="7">
        <v>0.21700000000000005</v>
      </c>
      <c r="AB49" s="7">
        <v>1.9460000000000002</v>
      </c>
      <c r="AC49" s="7">
        <v>4.4939999999999998</v>
      </c>
      <c r="AD49" s="7">
        <v>8.4560000000000013</v>
      </c>
      <c r="AE49" s="7">
        <v>392.93681000000004</v>
      </c>
      <c r="AF49" s="7">
        <v>355.25518</v>
      </c>
      <c r="AG49" s="57">
        <v>1.6895</v>
      </c>
      <c r="AH49" s="57">
        <v>14.8645</v>
      </c>
      <c r="AI49" s="7">
        <v>30.147964999999999</v>
      </c>
      <c r="AJ49" s="7">
        <v>39.957605000000001</v>
      </c>
      <c r="AK49" s="7">
        <v>378.26599999999996</v>
      </c>
      <c r="AL49" s="7">
        <v>954.15599999999995</v>
      </c>
      <c r="AM49" s="3">
        <v>2.0500000000000238</v>
      </c>
      <c r="AN49" s="32">
        <v>7.3000000000000007</v>
      </c>
      <c r="AO49" s="69">
        <v>6.9337999999999989</v>
      </c>
      <c r="AP49" s="50">
        <v>2.6679999999999997</v>
      </c>
      <c r="AQ49" s="7">
        <v>2.8</v>
      </c>
    </row>
    <row r="50" spans="1:43" ht="15" customHeight="1">
      <c r="A50" s="85"/>
      <c r="B50" s="71"/>
      <c r="C50" s="71"/>
      <c r="D50" s="29">
        <v>26</v>
      </c>
      <c r="E50" s="28">
        <v>0.59791666666666665</v>
      </c>
      <c r="F50" s="24" t="s">
        <v>207</v>
      </c>
      <c r="G50" s="91"/>
      <c r="H50" s="59"/>
      <c r="I50" s="59">
        <v>6</v>
      </c>
      <c r="J50" s="13">
        <v>350719</v>
      </c>
      <c r="K50" s="13">
        <v>1283614</v>
      </c>
      <c r="L50" s="6">
        <v>13</v>
      </c>
      <c r="M50" s="3">
        <v>20.179400000000001</v>
      </c>
      <c r="N50" s="3">
        <v>15.861599999999999</v>
      </c>
      <c r="O50" s="3">
        <v>32.699599999999997</v>
      </c>
      <c r="P50" s="3">
        <v>33.160299999999999</v>
      </c>
      <c r="Q50" s="3">
        <v>8.3699999999999992</v>
      </c>
      <c r="R50" s="3">
        <v>8.07</v>
      </c>
      <c r="S50" s="3">
        <v>10.42</v>
      </c>
      <c r="T50" s="3">
        <v>6.44</v>
      </c>
      <c r="U50" s="35">
        <v>1.394013973333333</v>
      </c>
      <c r="V50" s="35">
        <v>1.054929493333332</v>
      </c>
      <c r="W50" s="7">
        <v>3.6960000000000002</v>
      </c>
      <c r="X50" s="7">
        <v>3.7380000000000004</v>
      </c>
      <c r="Y50" s="7">
        <v>5.6000000000000001E-2</v>
      </c>
      <c r="Z50" s="7">
        <v>6.3E-2</v>
      </c>
      <c r="AA50" s="7">
        <v>6.3E-2</v>
      </c>
      <c r="AB50" s="7">
        <v>0.13300000000000001</v>
      </c>
      <c r="AC50" s="7">
        <v>3.8150000000000004</v>
      </c>
      <c r="AD50" s="7">
        <v>3.9340000000000006</v>
      </c>
      <c r="AE50" s="7">
        <v>344.86171999999999</v>
      </c>
      <c r="AF50" s="7">
        <v>348.22116</v>
      </c>
      <c r="AG50" s="57">
        <v>1.4415</v>
      </c>
      <c r="AH50" s="57">
        <v>3.41</v>
      </c>
      <c r="AI50" s="7">
        <v>19.440719999999999</v>
      </c>
      <c r="AJ50" s="7">
        <v>18.720124999999999</v>
      </c>
      <c r="AK50" s="7">
        <v>195.88800000000001</v>
      </c>
      <c r="AL50" s="7">
        <v>585.1579999999999</v>
      </c>
      <c r="AM50" s="3">
        <v>8.5999999999999961</v>
      </c>
      <c r="AN50" s="32">
        <v>8.3999999999999915</v>
      </c>
      <c r="AO50" s="69">
        <v>4.0310000000000006</v>
      </c>
      <c r="AP50" s="50">
        <v>4.0337999999999994</v>
      </c>
      <c r="AQ50" s="7">
        <v>3.4</v>
      </c>
    </row>
    <row r="51" spans="1:43" ht="15" customHeight="1">
      <c r="A51" s="85"/>
      <c r="B51" s="71"/>
      <c r="C51" s="71"/>
      <c r="D51" s="29">
        <v>26</v>
      </c>
      <c r="E51" s="28">
        <v>0.54375000000000007</v>
      </c>
      <c r="F51" s="24" t="s">
        <v>207</v>
      </c>
      <c r="G51" s="91"/>
      <c r="H51" s="59"/>
      <c r="I51" s="59">
        <v>7</v>
      </c>
      <c r="J51" s="13">
        <v>350890</v>
      </c>
      <c r="K51" s="13">
        <v>1283907</v>
      </c>
      <c r="L51" s="6">
        <v>11</v>
      </c>
      <c r="M51" s="3">
        <v>17.784400000000002</v>
      </c>
      <c r="N51" s="3">
        <v>16.6996</v>
      </c>
      <c r="O51" s="3">
        <v>33.0321</v>
      </c>
      <c r="P51" s="3">
        <v>33.225499999999997</v>
      </c>
      <c r="Q51" s="3">
        <v>8.2899999999999991</v>
      </c>
      <c r="R51" s="3">
        <v>8.1999999999999993</v>
      </c>
      <c r="S51" s="3">
        <v>9.67</v>
      </c>
      <c r="T51" s="3">
        <v>8.3800000000000008</v>
      </c>
      <c r="U51" s="35">
        <v>0.92575445333333184</v>
      </c>
      <c r="V51" s="35">
        <v>1.1679576533333325</v>
      </c>
      <c r="W51" s="7">
        <v>3.2409999999999997</v>
      </c>
      <c r="X51" s="7">
        <v>4.431</v>
      </c>
      <c r="Y51" s="7">
        <v>0.40599999999999997</v>
      </c>
      <c r="Z51" s="7">
        <v>0.29400000000000004</v>
      </c>
      <c r="AA51" s="7">
        <v>4.2000000000000037E-2</v>
      </c>
      <c r="AB51" s="7">
        <v>0.30099999999999993</v>
      </c>
      <c r="AC51" s="7">
        <v>3.6890000000000001</v>
      </c>
      <c r="AD51" s="7">
        <v>5.0259999999999998</v>
      </c>
      <c r="AE51" s="7">
        <v>389.18635</v>
      </c>
      <c r="AF51" s="7">
        <v>329.26859000000002</v>
      </c>
      <c r="AG51" s="57">
        <v>1.984</v>
      </c>
      <c r="AH51" s="57">
        <v>2.7124999999999999</v>
      </c>
      <c r="AI51" s="7">
        <v>23.209854999999997</v>
      </c>
      <c r="AJ51" s="7">
        <v>19.517910000000001</v>
      </c>
      <c r="AK51" s="7">
        <v>274.40000000000003</v>
      </c>
      <c r="AL51" s="7">
        <v>316.07799999999997</v>
      </c>
      <c r="AM51" s="3">
        <v>5.5999999999999943</v>
      </c>
      <c r="AN51" s="32">
        <v>11.399999999999993</v>
      </c>
      <c r="AO51" s="69">
        <v>6.4960000000000004</v>
      </c>
      <c r="AP51" s="50">
        <v>3.1347999999999998</v>
      </c>
      <c r="AQ51" s="7">
        <v>2.8</v>
      </c>
    </row>
    <row r="52" spans="1:43" ht="15" customHeight="1">
      <c r="A52" s="85"/>
      <c r="B52" s="71"/>
      <c r="C52" s="71"/>
      <c r="D52" s="29">
        <v>26</v>
      </c>
      <c r="E52" s="28">
        <v>0.52777777777777779</v>
      </c>
      <c r="F52" s="24" t="s">
        <v>207</v>
      </c>
      <c r="G52" s="92"/>
      <c r="H52" s="59"/>
      <c r="I52" s="59">
        <v>8</v>
      </c>
      <c r="J52" s="13">
        <v>350329</v>
      </c>
      <c r="K52" s="13">
        <v>1284205</v>
      </c>
      <c r="L52" s="6">
        <v>38</v>
      </c>
      <c r="M52" s="3">
        <v>17.1187</v>
      </c>
      <c r="N52" s="3">
        <v>16.1708</v>
      </c>
      <c r="O52" s="3">
        <v>33.171799999999998</v>
      </c>
      <c r="P52" s="3">
        <v>33.395299999999999</v>
      </c>
      <c r="Q52" s="3">
        <v>8.1999999999999993</v>
      </c>
      <c r="R52" s="3">
        <v>8.2100000000000009</v>
      </c>
      <c r="S52" s="3">
        <v>8.56</v>
      </c>
      <c r="T52" s="3">
        <v>8.18</v>
      </c>
      <c r="U52" s="35">
        <v>0.73199189333333292</v>
      </c>
      <c r="V52" s="35">
        <v>1.103370133333331</v>
      </c>
      <c r="W52" s="7">
        <v>3.5489999999999999</v>
      </c>
      <c r="X52" s="7">
        <v>6.1879999999999997</v>
      </c>
      <c r="Y52" s="7">
        <v>1.5959999999999999</v>
      </c>
      <c r="Z52" s="7">
        <v>2.177</v>
      </c>
      <c r="AA52" s="7">
        <v>8.6519999999999992</v>
      </c>
      <c r="AB52" s="7">
        <v>14.720999999999998</v>
      </c>
      <c r="AC52" s="7">
        <v>13.796999999999999</v>
      </c>
      <c r="AD52" s="7">
        <v>23.085999999999999</v>
      </c>
      <c r="AE52" s="7">
        <v>336.73745000000002</v>
      </c>
      <c r="AF52" s="7">
        <v>338.16964999999999</v>
      </c>
      <c r="AG52" s="57">
        <v>3.2705000000000002</v>
      </c>
      <c r="AH52" s="57">
        <v>4.4020000000000001</v>
      </c>
      <c r="AI52" s="7">
        <v>16.445189999999997</v>
      </c>
      <c r="AJ52" s="7">
        <v>24.05538</v>
      </c>
      <c r="AK52" s="7">
        <v>277.56400000000002</v>
      </c>
      <c r="AL52" s="7">
        <v>273.798</v>
      </c>
      <c r="AM52" s="3">
        <v>2.6500000000000137</v>
      </c>
      <c r="AN52" s="32">
        <v>7.4000000000000181</v>
      </c>
      <c r="AO52" s="69">
        <v>2.9028</v>
      </c>
      <c r="AP52" s="50">
        <v>3.5697999999999999</v>
      </c>
      <c r="AQ52" s="7">
        <v>3.3</v>
      </c>
    </row>
    <row r="53" spans="1:43" ht="15" customHeight="1">
      <c r="A53" s="85"/>
      <c r="B53" s="71"/>
      <c r="C53" s="71"/>
      <c r="D53" s="30">
        <v>29</v>
      </c>
      <c r="E53" s="23">
        <v>0.48819444444444443</v>
      </c>
      <c r="F53" s="24" t="s">
        <v>211</v>
      </c>
      <c r="G53" s="80" t="s">
        <v>220</v>
      </c>
      <c r="H53" s="71" t="s">
        <v>52</v>
      </c>
      <c r="I53" s="59">
        <v>1</v>
      </c>
      <c r="J53" s="13">
        <v>350200</v>
      </c>
      <c r="K53" s="13">
        <v>1284600</v>
      </c>
      <c r="L53" s="6">
        <v>24</v>
      </c>
      <c r="M53" s="3">
        <v>17.872800000000002</v>
      </c>
      <c r="N53" s="3">
        <v>15.5901</v>
      </c>
      <c r="O53" s="3">
        <v>32.295900000000003</v>
      </c>
      <c r="P53" s="3">
        <v>33.515700000000002</v>
      </c>
      <c r="Q53" s="3">
        <v>8.2100000000000009</v>
      </c>
      <c r="R53" s="3">
        <v>8.16</v>
      </c>
      <c r="S53" s="3">
        <v>8.6280437278726954</v>
      </c>
      <c r="T53" s="3">
        <v>7.483635694361606</v>
      </c>
      <c r="U53" s="35">
        <v>1.1518107733333327</v>
      </c>
      <c r="V53" s="35">
        <v>1.184104533333332</v>
      </c>
      <c r="W53" s="7">
        <v>8.6519999999999992</v>
      </c>
      <c r="X53" s="7">
        <v>23.618000000000002</v>
      </c>
      <c r="Y53" s="7">
        <v>1.778</v>
      </c>
      <c r="Z53" s="7">
        <v>5.2780000000000005</v>
      </c>
      <c r="AA53" s="7">
        <v>15.015000000000001</v>
      </c>
      <c r="AB53" s="7">
        <v>42.665000000000006</v>
      </c>
      <c r="AC53" s="7">
        <v>25.445</v>
      </c>
      <c r="AD53" s="7">
        <v>71.561000000000007</v>
      </c>
      <c r="AE53" s="7">
        <v>384.38497999999998</v>
      </c>
      <c r="AF53" s="7">
        <v>358.18894999999998</v>
      </c>
      <c r="AG53" s="57">
        <v>2.8209999999999997</v>
      </c>
      <c r="AH53" s="57">
        <v>10.1835</v>
      </c>
      <c r="AI53" s="7">
        <v>26.876070000000002</v>
      </c>
      <c r="AJ53" s="7">
        <v>26.939620000000001</v>
      </c>
      <c r="AK53" s="7">
        <v>381.08</v>
      </c>
      <c r="AL53" s="7">
        <v>351.97399999999999</v>
      </c>
      <c r="AM53" s="3">
        <v>5.8</v>
      </c>
      <c r="AN53" s="7">
        <v>9.4</v>
      </c>
      <c r="AO53" s="69">
        <v>8.0299999999999994</v>
      </c>
      <c r="AP53" s="50">
        <v>2.0299999999999998</v>
      </c>
      <c r="AQ53" s="7">
        <v>3</v>
      </c>
    </row>
    <row r="54" spans="1:43" ht="15" customHeight="1">
      <c r="A54" s="86"/>
      <c r="B54" s="71"/>
      <c r="C54" s="71"/>
      <c r="D54" s="29">
        <v>26</v>
      </c>
      <c r="E54" s="28">
        <v>0.59027777777777779</v>
      </c>
      <c r="F54" s="24" t="s">
        <v>207</v>
      </c>
      <c r="G54" s="71"/>
      <c r="H54" s="71"/>
      <c r="I54" s="59">
        <v>2</v>
      </c>
      <c r="J54" s="13">
        <v>350607</v>
      </c>
      <c r="K54" s="13">
        <v>1283715</v>
      </c>
      <c r="L54" s="6">
        <v>11</v>
      </c>
      <c r="M54" s="3">
        <v>19.985199999999999</v>
      </c>
      <c r="N54" s="3">
        <v>17.066500000000001</v>
      </c>
      <c r="O54" s="3">
        <v>32.777299999999997</v>
      </c>
      <c r="P54" s="3">
        <v>33.048699999999997</v>
      </c>
      <c r="Q54" s="3">
        <v>8.3000000000000007</v>
      </c>
      <c r="R54" s="3">
        <v>8.2200000000000006</v>
      </c>
      <c r="S54" s="3">
        <v>9.6199999999999992</v>
      </c>
      <c r="T54" s="3">
        <v>8.6</v>
      </c>
      <c r="U54" s="35">
        <v>1.216398293333331</v>
      </c>
      <c r="V54" s="35">
        <v>1.1356638933333327</v>
      </c>
      <c r="W54" s="7">
        <v>12.999000000000001</v>
      </c>
      <c r="X54" s="7">
        <v>6.3770000000000007</v>
      </c>
      <c r="Y54" s="7">
        <v>1.1059999999999999</v>
      </c>
      <c r="Z54" s="7">
        <v>0.93100000000000005</v>
      </c>
      <c r="AA54" s="7">
        <v>1.7080000000000004</v>
      </c>
      <c r="AB54" s="7">
        <v>0.37099999999999994</v>
      </c>
      <c r="AC54" s="7">
        <v>15.813000000000001</v>
      </c>
      <c r="AD54" s="7">
        <v>7.6790000000000003</v>
      </c>
      <c r="AE54" s="7">
        <v>356.34927999999996</v>
      </c>
      <c r="AF54" s="7">
        <v>328.72868000000005</v>
      </c>
      <c r="AG54" s="57">
        <v>1.9375</v>
      </c>
      <c r="AH54" s="57">
        <v>3.1620000000000004</v>
      </c>
      <c r="AI54" s="7">
        <v>21.236395000000002</v>
      </c>
      <c r="AJ54" s="7">
        <v>16.43</v>
      </c>
      <c r="AK54" s="7">
        <v>265.59399999999999</v>
      </c>
      <c r="AL54" s="7">
        <v>308.476</v>
      </c>
      <c r="AM54" s="3">
        <v>9.8000000000000025</v>
      </c>
      <c r="AN54" s="7">
        <v>8.5999999999999819</v>
      </c>
      <c r="AO54" s="69">
        <v>4.18</v>
      </c>
      <c r="AP54" s="50">
        <v>2</v>
      </c>
      <c r="AQ54" s="7">
        <v>2.6</v>
      </c>
    </row>
    <row r="55" spans="1:43" ht="15" customHeight="1">
      <c r="A55" s="84" t="s">
        <v>221</v>
      </c>
      <c r="B55" s="77">
        <f>B$4</f>
        <v>2013</v>
      </c>
      <c r="C55" s="77">
        <f>C$4</f>
        <v>5</v>
      </c>
      <c r="D55" s="30">
        <v>21</v>
      </c>
      <c r="E55" s="23">
        <v>0.61041666666666672</v>
      </c>
      <c r="F55" s="24" t="s">
        <v>207</v>
      </c>
      <c r="G55" s="90" t="s">
        <v>222</v>
      </c>
      <c r="H55" s="71" t="s">
        <v>53</v>
      </c>
      <c r="I55" s="59">
        <v>1</v>
      </c>
      <c r="J55" s="13">
        <v>345105</v>
      </c>
      <c r="K55" s="13">
        <v>1274047</v>
      </c>
      <c r="L55" s="6">
        <v>11</v>
      </c>
      <c r="M55" s="3">
        <v>19.223800000000001</v>
      </c>
      <c r="N55" s="3">
        <v>18.292000000000002</v>
      </c>
      <c r="O55" s="3">
        <v>31.8248</v>
      </c>
      <c r="P55" s="3">
        <v>32.175199999999997</v>
      </c>
      <c r="Q55" s="3">
        <v>8.0500000000000007</v>
      </c>
      <c r="R55" s="3">
        <v>8.0299999999999994</v>
      </c>
      <c r="S55" s="3">
        <v>7.72</v>
      </c>
      <c r="T55" s="3">
        <v>7.22</v>
      </c>
      <c r="U55" s="35">
        <v>1.4424546133333322</v>
      </c>
      <c r="V55" s="35">
        <v>1.3132795733333322</v>
      </c>
      <c r="W55" s="7">
        <v>51.576000000000001</v>
      </c>
      <c r="X55" s="7">
        <v>67.221000000000004</v>
      </c>
      <c r="Y55" s="7">
        <v>3.15</v>
      </c>
      <c r="Z55" s="7">
        <v>2.9470000000000001</v>
      </c>
      <c r="AA55" s="7">
        <v>25.346999999999998</v>
      </c>
      <c r="AB55" s="7">
        <v>18.094999999999999</v>
      </c>
      <c r="AC55" s="7">
        <v>80.072999999999993</v>
      </c>
      <c r="AD55" s="7">
        <v>88.263000000000005</v>
      </c>
      <c r="AE55" s="7">
        <v>158.61839000000001</v>
      </c>
      <c r="AF55" s="7">
        <v>134.26784000000001</v>
      </c>
      <c r="AG55" s="57">
        <v>10.400500000000001</v>
      </c>
      <c r="AH55" s="57">
        <v>13.795</v>
      </c>
      <c r="AI55" s="7">
        <v>19.401350000000001</v>
      </c>
      <c r="AJ55" s="7">
        <v>21.360394999999997</v>
      </c>
      <c r="AK55" s="7">
        <v>183.21799999999999</v>
      </c>
      <c r="AL55" s="7">
        <v>180.08199999999999</v>
      </c>
      <c r="AM55" s="3">
        <v>15.249999999999986</v>
      </c>
      <c r="AN55" s="7">
        <v>13.899999999999995</v>
      </c>
      <c r="AO55" s="69">
        <v>3.625</v>
      </c>
      <c r="AP55" s="50">
        <v>2.4331999999999998</v>
      </c>
      <c r="AQ55" s="7">
        <v>1.2</v>
      </c>
    </row>
    <row r="56" spans="1:43" ht="15" customHeight="1">
      <c r="A56" s="85"/>
      <c r="B56" s="77"/>
      <c r="C56" s="77"/>
      <c r="D56" s="30">
        <v>21</v>
      </c>
      <c r="E56" s="25">
        <v>0.46875</v>
      </c>
      <c r="F56" s="27" t="s">
        <v>207</v>
      </c>
      <c r="G56" s="91"/>
      <c r="H56" s="71"/>
      <c r="I56" s="59">
        <v>2</v>
      </c>
      <c r="J56" s="13">
        <v>345302</v>
      </c>
      <c r="K56" s="13">
        <v>1273902</v>
      </c>
      <c r="L56" s="14">
        <v>6</v>
      </c>
      <c r="M56" s="3">
        <v>17.996300000000002</v>
      </c>
      <c r="N56" s="3">
        <v>17.5</v>
      </c>
      <c r="O56" s="3">
        <v>32.064599999999999</v>
      </c>
      <c r="P56" s="3">
        <v>32.366900000000001</v>
      </c>
      <c r="Q56" s="3">
        <v>8.09</v>
      </c>
      <c r="R56" s="3">
        <v>8.1</v>
      </c>
      <c r="S56" s="3">
        <v>7.86</v>
      </c>
      <c r="T56" s="3">
        <v>7.92</v>
      </c>
      <c r="U56" s="35">
        <v>0.87731381333333291</v>
      </c>
      <c r="V56" s="35">
        <v>1.4908952533333313</v>
      </c>
      <c r="W56" s="7">
        <v>59.675000000000004</v>
      </c>
      <c r="X56" s="7">
        <v>36.337000000000003</v>
      </c>
      <c r="Y56" s="7">
        <v>3.01</v>
      </c>
      <c r="Z56" s="7">
        <v>2.6109999999999998</v>
      </c>
      <c r="AA56" s="7">
        <v>16.666999999999998</v>
      </c>
      <c r="AB56" s="7">
        <v>11.031999999999998</v>
      </c>
      <c r="AC56" s="7">
        <v>79.352000000000004</v>
      </c>
      <c r="AD56" s="7">
        <v>49.98</v>
      </c>
      <c r="AE56" s="7">
        <v>125.79336000000001</v>
      </c>
      <c r="AF56" s="7">
        <v>141.95257999999998</v>
      </c>
      <c r="AG56" s="57">
        <v>8.2614999999999998</v>
      </c>
      <c r="AH56" s="57">
        <v>6.8045</v>
      </c>
      <c r="AI56" s="7">
        <v>16.334054999999999</v>
      </c>
      <c r="AJ56" s="7">
        <v>20.029875000000001</v>
      </c>
      <c r="AK56" s="7">
        <v>139.03400000000002</v>
      </c>
      <c r="AL56" s="7">
        <v>104.062</v>
      </c>
      <c r="AM56" s="3">
        <v>10.749999999999982</v>
      </c>
      <c r="AN56" s="7">
        <v>10.449999999999987</v>
      </c>
      <c r="AO56" s="69">
        <v>2.0037999999999996</v>
      </c>
      <c r="AP56" s="50">
        <v>1.6239999999999999</v>
      </c>
      <c r="AQ56" s="7">
        <v>2.7</v>
      </c>
    </row>
    <row r="57" spans="1:43" ht="15" customHeight="1">
      <c r="A57" s="85"/>
      <c r="B57" s="77"/>
      <c r="C57" s="77"/>
      <c r="D57" s="30">
        <v>21</v>
      </c>
      <c r="E57" s="25">
        <v>0.45624999999999999</v>
      </c>
      <c r="F57" s="27" t="s">
        <v>207</v>
      </c>
      <c r="G57" s="91"/>
      <c r="H57" s="71"/>
      <c r="I57" s="59">
        <v>3</v>
      </c>
      <c r="J57" s="13">
        <v>345408</v>
      </c>
      <c r="K57" s="13">
        <v>1274056</v>
      </c>
      <c r="L57" s="14">
        <v>5</v>
      </c>
      <c r="M57" s="3">
        <v>18.927</v>
      </c>
      <c r="N57" s="3">
        <v>18.681000000000001</v>
      </c>
      <c r="O57" s="3">
        <v>31.847000000000001</v>
      </c>
      <c r="P57" s="3">
        <v>31.946000000000002</v>
      </c>
      <c r="Q57" s="3">
        <v>8.11</v>
      </c>
      <c r="R57" s="3">
        <v>8.11</v>
      </c>
      <c r="S57" s="3">
        <v>8.0500000000000007</v>
      </c>
      <c r="T57" s="3">
        <v>8.1300000000000008</v>
      </c>
      <c r="U57" s="35">
        <v>1.2486920533333308</v>
      </c>
      <c r="V57" s="35">
        <v>1.4263077333333323</v>
      </c>
      <c r="W57" s="7">
        <v>23.568999999999999</v>
      </c>
      <c r="X57" s="7">
        <v>25.731999999999999</v>
      </c>
      <c r="Y57" s="7">
        <v>2.702</v>
      </c>
      <c r="Z57" s="7">
        <v>2.6950000000000003</v>
      </c>
      <c r="AA57" s="7">
        <v>14.272999999999998</v>
      </c>
      <c r="AB57" s="7">
        <v>12.718999999999999</v>
      </c>
      <c r="AC57" s="7">
        <v>40.543999999999997</v>
      </c>
      <c r="AD57" s="7">
        <v>41.146000000000001</v>
      </c>
      <c r="AE57" s="7">
        <v>139.75520999999998</v>
      </c>
      <c r="AF57" s="7">
        <v>146.86966000000001</v>
      </c>
      <c r="AG57" s="57">
        <v>3.8285</v>
      </c>
      <c r="AH57" s="57">
        <v>4.0145</v>
      </c>
      <c r="AI57" s="7">
        <v>15.085995</v>
      </c>
      <c r="AJ57" s="7">
        <v>18.215754999999998</v>
      </c>
      <c r="AK57" s="7">
        <v>113.00799999999998</v>
      </c>
      <c r="AL57" s="7">
        <v>119.042</v>
      </c>
      <c r="AM57" s="3">
        <v>4.2000000000000091</v>
      </c>
      <c r="AN57" s="7">
        <v>12.200000000000003</v>
      </c>
      <c r="AO57" s="69">
        <v>1.3919999999999999</v>
      </c>
      <c r="AP57" s="50">
        <v>2.6970000000000001</v>
      </c>
      <c r="AQ57" s="7">
        <v>3.3</v>
      </c>
    </row>
    <row r="58" spans="1:43" ht="15" customHeight="1">
      <c r="A58" s="85"/>
      <c r="B58" s="77"/>
      <c r="C58" s="77"/>
      <c r="D58" s="30">
        <v>21</v>
      </c>
      <c r="E58" s="25">
        <v>0.3979166666666667</v>
      </c>
      <c r="F58" s="27" t="s">
        <v>207</v>
      </c>
      <c r="G58" s="91"/>
      <c r="H58" s="71"/>
      <c r="I58" s="59">
        <v>4</v>
      </c>
      <c r="J58" s="13">
        <v>345515</v>
      </c>
      <c r="K58" s="13">
        <v>1274924</v>
      </c>
      <c r="L58" s="14">
        <v>6</v>
      </c>
      <c r="M58" s="3">
        <v>19.726900000000001</v>
      </c>
      <c r="N58" s="3">
        <v>19.7364</v>
      </c>
      <c r="O58" s="3">
        <v>32.113900000000001</v>
      </c>
      <c r="P58" s="3">
        <v>32.122399999999999</v>
      </c>
      <c r="Q58" s="3">
        <v>8.07</v>
      </c>
      <c r="R58" s="3">
        <v>8.08</v>
      </c>
      <c r="S58" s="3">
        <v>7.8</v>
      </c>
      <c r="T58" s="3">
        <v>7.85</v>
      </c>
      <c r="U58" s="35">
        <v>1.4908952533333313</v>
      </c>
      <c r="V58" s="35">
        <v>0.97419509333333065</v>
      </c>
      <c r="W58" s="7">
        <v>30.960999999999999</v>
      </c>
      <c r="X58" s="7">
        <v>29.756999999999998</v>
      </c>
      <c r="Y58" s="7">
        <v>2.3869999999999996</v>
      </c>
      <c r="Z58" s="7">
        <v>2.2120000000000002</v>
      </c>
      <c r="AA58" s="7">
        <v>16.128</v>
      </c>
      <c r="AB58" s="7">
        <v>16.064999999999998</v>
      </c>
      <c r="AC58" s="7">
        <v>49.475999999999999</v>
      </c>
      <c r="AD58" s="7">
        <v>48.033999999999992</v>
      </c>
      <c r="AE58" s="7">
        <v>128.57194000000001</v>
      </c>
      <c r="AF58" s="7">
        <v>114.19498999999999</v>
      </c>
      <c r="AG58" s="57">
        <v>6.8665000000000003</v>
      </c>
      <c r="AH58" s="57">
        <v>6.665</v>
      </c>
      <c r="AI58" s="7">
        <v>16.507190000000001</v>
      </c>
      <c r="AJ58" s="7">
        <v>14.362765000000001</v>
      </c>
      <c r="AK58" s="7">
        <v>183.708</v>
      </c>
      <c r="AL58" s="7">
        <v>184.40800000000002</v>
      </c>
      <c r="AM58" s="3">
        <v>10.800000000000004</v>
      </c>
      <c r="AN58" s="7">
        <v>11.35</v>
      </c>
      <c r="AO58" s="69">
        <v>0.72499999999999998</v>
      </c>
      <c r="AP58" s="50">
        <v>0.93079999999999996</v>
      </c>
      <c r="AQ58" s="7">
        <v>3.5</v>
      </c>
    </row>
    <row r="59" spans="1:43" ht="15" customHeight="1">
      <c r="A59" s="85"/>
      <c r="B59" s="77"/>
      <c r="C59" s="77"/>
      <c r="D59" s="30">
        <v>21</v>
      </c>
      <c r="E59" s="25">
        <v>0.64236111111111105</v>
      </c>
      <c r="F59" s="27" t="s">
        <v>207</v>
      </c>
      <c r="G59" s="91"/>
      <c r="H59" s="71"/>
      <c r="I59" s="59">
        <v>5</v>
      </c>
      <c r="J59" s="13">
        <v>344955</v>
      </c>
      <c r="K59" s="13">
        <v>1274804</v>
      </c>
      <c r="L59" s="14">
        <v>41</v>
      </c>
      <c r="M59" s="3">
        <v>18.570499999999999</v>
      </c>
      <c r="N59" s="3">
        <v>15.2966</v>
      </c>
      <c r="O59" s="3">
        <v>31.965800000000002</v>
      </c>
      <c r="P59" s="3">
        <v>33.426400000000001</v>
      </c>
      <c r="Q59" s="3">
        <v>8.14</v>
      </c>
      <c r="R59" s="3">
        <v>8.11</v>
      </c>
      <c r="S59" s="3">
        <v>8.43</v>
      </c>
      <c r="T59" s="3">
        <v>7.73</v>
      </c>
      <c r="U59" s="35">
        <v>0.79657941333333171</v>
      </c>
      <c r="V59" s="35">
        <v>1.0872232533333313</v>
      </c>
      <c r="W59" s="7">
        <v>22.875999999999998</v>
      </c>
      <c r="X59" s="7">
        <v>24.248000000000001</v>
      </c>
      <c r="Y59" s="7">
        <v>2.5270000000000001</v>
      </c>
      <c r="Z59" s="7">
        <v>2.5619999999999998</v>
      </c>
      <c r="AA59" s="7">
        <v>13.887999999999998</v>
      </c>
      <c r="AB59" s="7">
        <v>7.9030000000000005</v>
      </c>
      <c r="AC59" s="7">
        <v>39.290999999999997</v>
      </c>
      <c r="AD59" s="7">
        <v>34.713000000000001</v>
      </c>
      <c r="AE59" s="7">
        <v>137.61811</v>
      </c>
      <c r="AF59" s="7">
        <v>121.06451000000001</v>
      </c>
      <c r="AG59" s="57">
        <v>5.5335000000000001</v>
      </c>
      <c r="AH59" s="57">
        <v>6.4014999999999995</v>
      </c>
      <c r="AI59" s="7">
        <v>14.79909</v>
      </c>
      <c r="AJ59" s="7">
        <v>19.758469999999999</v>
      </c>
      <c r="AK59" s="7">
        <v>122.91999999999999</v>
      </c>
      <c r="AL59" s="7">
        <v>185.626</v>
      </c>
      <c r="AM59" s="3">
        <v>9.4499999999999869</v>
      </c>
      <c r="AN59" s="7">
        <v>15.399999999999997</v>
      </c>
      <c r="AO59" s="69">
        <v>1.3948</v>
      </c>
      <c r="AP59" s="50">
        <v>4.3472000000000008</v>
      </c>
      <c r="AQ59" s="7">
        <v>5.9</v>
      </c>
    </row>
    <row r="60" spans="1:43" ht="15" customHeight="1">
      <c r="A60" s="85"/>
      <c r="B60" s="77"/>
      <c r="C60" s="77"/>
      <c r="D60" s="30">
        <v>21</v>
      </c>
      <c r="E60" s="25">
        <v>0.41805555555555557</v>
      </c>
      <c r="F60" s="27" t="s">
        <v>207</v>
      </c>
      <c r="G60" s="91"/>
      <c r="H60" s="71"/>
      <c r="I60" s="59">
        <v>6</v>
      </c>
      <c r="J60" s="13">
        <v>345210</v>
      </c>
      <c r="K60" s="13">
        <v>1274720</v>
      </c>
      <c r="L60" s="14">
        <v>13</v>
      </c>
      <c r="M60" s="3">
        <v>18.437200000000001</v>
      </c>
      <c r="N60" s="3">
        <v>17.573499999999999</v>
      </c>
      <c r="O60" s="3">
        <v>31.258400000000002</v>
      </c>
      <c r="P60" s="3">
        <v>32.313600000000001</v>
      </c>
      <c r="Q60" s="3">
        <v>8.1300000000000008</v>
      </c>
      <c r="R60" s="3">
        <v>8.1300000000000008</v>
      </c>
      <c r="S60" s="3">
        <v>8.15</v>
      </c>
      <c r="T60" s="3">
        <v>8.3000000000000007</v>
      </c>
      <c r="U60" s="35">
        <v>1.3455733333333313</v>
      </c>
      <c r="V60" s="35">
        <v>1.184104533333332</v>
      </c>
      <c r="W60" s="7">
        <v>29.266999999999999</v>
      </c>
      <c r="X60" s="7">
        <v>35.399000000000001</v>
      </c>
      <c r="Y60" s="7">
        <v>2.492</v>
      </c>
      <c r="Z60" s="7">
        <v>2.331</v>
      </c>
      <c r="AA60" s="7">
        <v>20.020000000000003</v>
      </c>
      <c r="AB60" s="7">
        <v>14.146999999999998</v>
      </c>
      <c r="AC60" s="7">
        <v>51.779000000000003</v>
      </c>
      <c r="AD60" s="7">
        <v>51.877000000000002</v>
      </c>
      <c r="AE60" s="7">
        <v>135.88036</v>
      </c>
      <c r="AF60" s="7">
        <v>126.12859</v>
      </c>
      <c r="AG60" s="57">
        <v>5.0994999999999999</v>
      </c>
      <c r="AH60" s="57">
        <v>5.7195</v>
      </c>
      <c r="AI60" s="7">
        <v>15.447455</v>
      </c>
      <c r="AJ60" s="7">
        <v>16.761235000000003</v>
      </c>
      <c r="AK60" s="7">
        <v>168.22399999999999</v>
      </c>
      <c r="AL60" s="7">
        <v>126.224</v>
      </c>
      <c r="AM60" s="3">
        <v>7.5500000000000007</v>
      </c>
      <c r="AN60" s="7">
        <v>3.8499999999999925</v>
      </c>
      <c r="AO60" s="69">
        <v>1.1599999999999999</v>
      </c>
      <c r="AP60" s="50">
        <v>2.0327999999999999</v>
      </c>
      <c r="AQ60" s="7">
        <v>4.4000000000000004</v>
      </c>
    </row>
    <row r="61" spans="1:43" ht="15" customHeight="1">
      <c r="A61" s="85"/>
      <c r="B61" s="77"/>
      <c r="C61" s="77"/>
      <c r="D61" s="30">
        <v>21</v>
      </c>
      <c r="E61" s="25">
        <v>0.4069444444444445</v>
      </c>
      <c r="F61" s="27" t="s">
        <v>207</v>
      </c>
      <c r="G61" s="91"/>
      <c r="H61" s="71"/>
      <c r="I61" s="59">
        <v>7</v>
      </c>
      <c r="J61" s="13">
        <v>345410</v>
      </c>
      <c r="K61" s="13">
        <v>1274756</v>
      </c>
      <c r="L61" s="14">
        <v>15</v>
      </c>
      <c r="M61" s="3">
        <v>19.268699999999999</v>
      </c>
      <c r="N61" s="3">
        <v>16.052800000000001</v>
      </c>
      <c r="O61" s="3">
        <v>29.390599999999999</v>
      </c>
      <c r="P61" s="3">
        <v>33.054000000000002</v>
      </c>
      <c r="Q61" s="3">
        <v>8.09</v>
      </c>
      <c r="R61" s="3">
        <v>8.08</v>
      </c>
      <c r="S61" s="3">
        <v>7.73</v>
      </c>
      <c r="T61" s="3">
        <v>7.55</v>
      </c>
      <c r="U61" s="35">
        <v>1.2486920533333308</v>
      </c>
      <c r="V61" s="35">
        <v>1.1518107733333327</v>
      </c>
      <c r="W61" s="7">
        <v>25.353999999999999</v>
      </c>
      <c r="X61" s="7">
        <v>44.121000000000002</v>
      </c>
      <c r="Y61" s="7">
        <v>3.5840000000000001</v>
      </c>
      <c r="Z61" s="7">
        <v>2.226</v>
      </c>
      <c r="AA61" s="7">
        <v>41.685000000000002</v>
      </c>
      <c r="AB61" s="7">
        <v>11.731999999999999</v>
      </c>
      <c r="AC61" s="7">
        <v>70.623000000000005</v>
      </c>
      <c r="AD61" s="7">
        <v>58.079000000000001</v>
      </c>
      <c r="AE61" s="7">
        <v>151.21028999999999</v>
      </c>
      <c r="AF61" s="7">
        <v>122.54213999999999</v>
      </c>
      <c r="AG61" s="57">
        <v>6.5409999999999995</v>
      </c>
      <c r="AH61" s="57">
        <v>9.3464999999999989</v>
      </c>
      <c r="AI61" s="7">
        <v>15.585559999999999</v>
      </c>
      <c r="AJ61" s="7">
        <v>17.463229999999999</v>
      </c>
      <c r="AK61" s="7">
        <v>320.34799999999996</v>
      </c>
      <c r="AL61" s="7">
        <v>140.44800000000001</v>
      </c>
      <c r="AM61" s="3">
        <v>7.1499999999999897</v>
      </c>
      <c r="AN61" s="7">
        <v>8.5500000000000025</v>
      </c>
      <c r="AO61" s="69">
        <v>1.1599999999999999</v>
      </c>
      <c r="AP61" s="50">
        <v>1.5977999999999999</v>
      </c>
      <c r="AQ61" s="7">
        <v>2.8</v>
      </c>
    </row>
    <row r="62" spans="1:43" ht="15" customHeight="1">
      <c r="A62" s="85"/>
      <c r="B62" s="77"/>
      <c r="C62" s="77"/>
      <c r="D62" s="30">
        <v>21</v>
      </c>
      <c r="E62" s="25">
        <v>0.4284722222222222</v>
      </c>
      <c r="F62" s="27" t="s">
        <v>207</v>
      </c>
      <c r="G62" s="91"/>
      <c r="H62" s="71"/>
      <c r="I62" s="59">
        <v>8</v>
      </c>
      <c r="J62" s="13">
        <v>345330</v>
      </c>
      <c r="K62" s="13">
        <v>1274535</v>
      </c>
      <c r="L62" s="14">
        <v>20</v>
      </c>
      <c r="M62" s="3">
        <v>19.5228</v>
      </c>
      <c r="N62" s="3">
        <v>15.5769</v>
      </c>
      <c r="O62" s="3">
        <v>31.9373</v>
      </c>
      <c r="P62" s="3">
        <v>33.157499999999999</v>
      </c>
      <c r="Q62" s="3">
        <v>8.1199999999999992</v>
      </c>
      <c r="R62" s="3">
        <v>8.09</v>
      </c>
      <c r="S62" s="3">
        <v>8.01</v>
      </c>
      <c r="T62" s="3">
        <v>7.55</v>
      </c>
      <c r="U62" s="35">
        <v>1.4908952533333313</v>
      </c>
      <c r="V62" s="35">
        <v>1.3455733333333313</v>
      </c>
      <c r="W62" s="7">
        <v>33.592999999999996</v>
      </c>
      <c r="X62" s="7">
        <v>46.941999999999993</v>
      </c>
      <c r="Y62" s="7">
        <v>2.996</v>
      </c>
      <c r="Z62" s="7">
        <v>1.7989999999999999</v>
      </c>
      <c r="AA62" s="7">
        <v>13.09</v>
      </c>
      <c r="AB62" s="7">
        <v>6.7829999999999995</v>
      </c>
      <c r="AC62" s="7">
        <v>49.679000000000002</v>
      </c>
      <c r="AD62" s="7">
        <v>55.523999999999994</v>
      </c>
      <c r="AE62" s="7">
        <v>127.48862</v>
      </c>
      <c r="AF62" s="7">
        <v>116.11698000000001</v>
      </c>
      <c r="AG62" s="57">
        <v>5.766</v>
      </c>
      <c r="AH62" s="57">
        <v>9.9975000000000005</v>
      </c>
      <c r="AI62" s="7">
        <v>14.452665</v>
      </c>
      <c r="AJ62" s="7">
        <v>16.094424999999998</v>
      </c>
      <c r="AK62" s="7">
        <v>107.63199999999999</v>
      </c>
      <c r="AL62" s="7">
        <v>129.55599999999998</v>
      </c>
      <c r="AM62" s="3">
        <v>4.6500000000000155</v>
      </c>
      <c r="AN62" s="7">
        <v>3.8500000000000201</v>
      </c>
      <c r="AO62" s="69">
        <v>1.3629999999999998</v>
      </c>
      <c r="AP62" s="50">
        <v>1.3919999999999999</v>
      </c>
      <c r="AQ62" s="7">
        <v>4.4000000000000004</v>
      </c>
    </row>
    <row r="63" spans="1:43" ht="15" customHeight="1">
      <c r="A63" s="85"/>
      <c r="B63" s="77"/>
      <c r="C63" s="77"/>
      <c r="D63" s="30">
        <v>21</v>
      </c>
      <c r="E63" s="25">
        <v>0.44166666666666665</v>
      </c>
      <c r="F63" s="27" t="s">
        <v>207</v>
      </c>
      <c r="G63" s="91"/>
      <c r="H63" s="71"/>
      <c r="I63" s="59">
        <v>9</v>
      </c>
      <c r="J63" s="13">
        <v>345409</v>
      </c>
      <c r="K63" s="13">
        <v>1274326</v>
      </c>
      <c r="L63" s="14">
        <v>11</v>
      </c>
      <c r="M63" s="3">
        <v>19.061499999999999</v>
      </c>
      <c r="N63" s="3">
        <v>16.2408</v>
      </c>
      <c r="O63" s="3">
        <v>31.9283</v>
      </c>
      <c r="P63" s="3">
        <v>32.853999999999999</v>
      </c>
      <c r="Q63" s="3">
        <v>8.1199999999999992</v>
      </c>
      <c r="R63" s="3">
        <v>8.08</v>
      </c>
      <c r="S63" s="3">
        <v>8.26</v>
      </c>
      <c r="T63" s="3">
        <v>7.62</v>
      </c>
      <c r="U63" s="35">
        <v>1.2971326933333325</v>
      </c>
      <c r="V63" s="35">
        <v>1.232545173333331</v>
      </c>
      <c r="W63" s="7">
        <v>34.384</v>
      </c>
      <c r="X63" s="7">
        <v>47.852000000000004</v>
      </c>
      <c r="Y63" s="7">
        <v>2.2120000000000002</v>
      </c>
      <c r="Z63" s="7">
        <v>2.1</v>
      </c>
      <c r="AA63" s="7">
        <v>11.206999999999999</v>
      </c>
      <c r="AB63" s="7">
        <v>8.7570000000000014</v>
      </c>
      <c r="AC63" s="7">
        <v>47.803000000000004</v>
      </c>
      <c r="AD63" s="7">
        <v>58.709000000000003</v>
      </c>
      <c r="AE63" s="7">
        <v>138.18853999999999</v>
      </c>
      <c r="AF63" s="7">
        <v>127.89049</v>
      </c>
      <c r="AG63" s="57">
        <v>3.1</v>
      </c>
      <c r="AH63" s="57">
        <v>9.2225000000000001</v>
      </c>
      <c r="AI63" s="7">
        <v>16.611660000000001</v>
      </c>
      <c r="AJ63" s="7">
        <v>16.14387</v>
      </c>
      <c r="AK63" s="7">
        <v>99.82</v>
      </c>
      <c r="AL63" s="7">
        <v>122.36</v>
      </c>
      <c r="AM63" s="3">
        <v>5.5499999999999989</v>
      </c>
      <c r="AN63" s="7">
        <v>11.85</v>
      </c>
      <c r="AO63" s="69">
        <v>2.6679999999999997</v>
      </c>
      <c r="AP63" s="50">
        <v>0.89899999999999991</v>
      </c>
      <c r="AQ63" s="7">
        <v>5</v>
      </c>
    </row>
    <row r="64" spans="1:43" ht="15" customHeight="1">
      <c r="A64" s="85"/>
      <c r="B64" s="77"/>
      <c r="C64" s="77"/>
      <c r="D64" s="30">
        <v>21</v>
      </c>
      <c r="E64" s="25">
        <v>0.6</v>
      </c>
      <c r="F64" s="27" t="s">
        <v>207</v>
      </c>
      <c r="G64" s="91"/>
      <c r="H64" s="59" t="s">
        <v>209</v>
      </c>
      <c r="I64" s="59">
        <v>10</v>
      </c>
      <c r="J64" s="13">
        <v>345182</v>
      </c>
      <c r="K64" s="13">
        <v>1274262</v>
      </c>
      <c r="L64" s="14">
        <v>6</v>
      </c>
      <c r="M64" s="3">
        <v>19.4465</v>
      </c>
      <c r="N64" s="3">
        <v>18.7669</v>
      </c>
      <c r="O64" s="3">
        <v>32.148299999999999</v>
      </c>
      <c r="P64" s="3">
        <v>32.215800000000002</v>
      </c>
      <c r="Q64" s="3">
        <v>8.0399999999999991</v>
      </c>
      <c r="R64" s="3">
        <v>8.0500000000000007</v>
      </c>
      <c r="S64" s="3">
        <v>7.43</v>
      </c>
      <c r="T64" s="3">
        <v>7.48</v>
      </c>
      <c r="U64" s="35">
        <v>1.2648389333333332</v>
      </c>
      <c r="V64" s="35">
        <v>1.103370133333331</v>
      </c>
      <c r="W64" s="7">
        <v>56.175000000000004</v>
      </c>
      <c r="X64" s="7">
        <v>61.495000000000005</v>
      </c>
      <c r="Y64" s="7">
        <v>4.375</v>
      </c>
      <c r="Z64" s="7">
        <v>4.2770000000000001</v>
      </c>
      <c r="AA64" s="7">
        <v>28.938000000000002</v>
      </c>
      <c r="AB64" s="7">
        <v>27.531000000000006</v>
      </c>
      <c r="AC64" s="7">
        <v>89.488</v>
      </c>
      <c r="AD64" s="7">
        <v>93.303000000000011</v>
      </c>
      <c r="AE64" s="7">
        <v>165.92275000000001</v>
      </c>
      <c r="AF64" s="7">
        <v>138.70472000000001</v>
      </c>
      <c r="AG64" s="57">
        <v>14.2135</v>
      </c>
      <c r="AH64" s="57">
        <v>14.600999999999999</v>
      </c>
      <c r="AI64" s="7">
        <v>21.895300000000002</v>
      </c>
      <c r="AJ64" s="7">
        <v>21.0335</v>
      </c>
      <c r="AK64" s="7">
        <v>188.286</v>
      </c>
      <c r="AL64" s="7">
        <v>184.00200000000001</v>
      </c>
      <c r="AM64" s="3">
        <v>14.350000000000001</v>
      </c>
      <c r="AN64" s="32">
        <v>9.0999999999999979</v>
      </c>
      <c r="AO64" s="69">
        <v>2.4939999999999998</v>
      </c>
      <c r="AP64" s="50">
        <v>2.0880000000000001</v>
      </c>
      <c r="AQ64" s="7">
        <v>1.5</v>
      </c>
    </row>
    <row r="65" spans="1:43" ht="15" customHeight="1">
      <c r="A65" s="85"/>
      <c r="B65" s="77"/>
      <c r="C65" s="77"/>
      <c r="D65" s="30">
        <v>21</v>
      </c>
      <c r="E65" s="25">
        <v>0.44930555555555557</v>
      </c>
      <c r="F65" s="27" t="s">
        <v>207</v>
      </c>
      <c r="G65" s="91"/>
      <c r="H65" s="59"/>
      <c r="I65" s="59">
        <v>11</v>
      </c>
      <c r="J65" s="13">
        <v>345460</v>
      </c>
      <c r="K65" s="13">
        <v>1274200</v>
      </c>
      <c r="L65" s="14">
        <v>16</v>
      </c>
      <c r="M65" s="3">
        <v>18.875699999999998</v>
      </c>
      <c r="N65" s="3">
        <v>16.153099999999998</v>
      </c>
      <c r="O65" s="3">
        <v>30.664000000000001</v>
      </c>
      <c r="P65" s="3">
        <v>32.911000000000001</v>
      </c>
      <c r="Q65" s="3">
        <v>8.1</v>
      </c>
      <c r="R65" s="3">
        <v>8.1</v>
      </c>
      <c r="S65" s="3">
        <v>8.01</v>
      </c>
      <c r="T65" s="3">
        <v>7.75</v>
      </c>
      <c r="U65" s="35">
        <v>1.103370133333331</v>
      </c>
      <c r="V65" s="35">
        <v>1.1356638933333327</v>
      </c>
      <c r="W65" s="7">
        <v>35.756</v>
      </c>
      <c r="X65" s="7">
        <v>40.124000000000002</v>
      </c>
      <c r="Y65" s="7">
        <v>3.052</v>
      </c>
      <c r="Z65" s="7">
        <v>2.1840000000000002</v>
      </c>
      <c r="AA65" s="7">
        <v>22.504999999999999</v>
      </c>
      <c r="AB65" s="7">
        <v>8.75</v>
      </c>
      <c r="AC65" s="7">
        <v>61.313000000000002</v>
      </c>
      <c r="AD65" s="7">
        <v>51.058</v>
      </c>
      <c r="AE65" s="7">
        <v>146.12017</v>
      </c>
      <c r="AF65" s="7">
        <v>108.19374999999999</v>
      </c>
      <c r="AG65" s="57">
        <v>6.6185</v>
      </c>
      <c r="AH65" s="57">
        <v>8.6954999999999991</v>
      </c>
      <c r="AI65" s="7">
        <v>19.007805000000001</v>
      </c>
      <c r="AJ65" s="7">
        <v>14.143749999999999</v>
      </c>
      <c r="AK65" s="7">
        <v>142.05799999999999</v>
      </c>
      <c r="AL65" s="7">
        <v>105.47600000000001</v>
      </c>
      <c r="AM65" s="3">
        <v>15.350000000000003</v>
      </c>
      <c r="AN65" s="32">
        <v>5.6499999999999879</v>
      </c>
      <c r="AO65" s="69">
        <v>2.0300000000000002</v>
      </c>
      <c r="AP65" s="50">
        <v>0.89899999999999991</v>
      </c>
      <c r="AQ65" s="7">
        <v>2</v>
      </c>
    </row>
    <row r="66" spans="1:43" ht="15" customHeight="1">
      <c r="A66" s="86"/>
      <c r="B66" s="77"/>
      <c r="C66" s="77"/>
      <c r="D66" s="30">
        <v>21</v>
      </c>
      <c r="E66" s="25">
        <v>0.38958333333333334</v>
      </c>
      <c r="F66" s="27" t="s">
        <v>207</v>
      </c>
      <c r="G66" s="92"/>
      <c r="H66" s="59"/>
      <c r="I66" s="59">
        <v>12</v>
      </c>
      <c r="J66" s="13">
        <v>345626</v>
      </c>
      <c r="K66" s="13">
        <v>1274948</v>
      </c>
      <c r="L66" s="14">
        <v>13</v>
      </c>
      <c r="M66" s="3">
        <v>19.972000000000001</v>
      </c>
      <c r="N66" s="3">
        <v>15.4437</v>
      </c>
      <c r="O66" s="3">
        <v>32.329300000000003</v>
      </c>
      <c r="P66" s="3">
        <v>33.195700000000002</v>
      </c>
      <c r="Q66" s="3">
        <v>8.07</v>
      </c>
      <c r="R66" s="3">
        <v>8.08</v>
      </c>
      <c r="S66" s="3">
        <v>7.68</v>
      </c>
      <c r="T66" s="3">
        <v>7.45</v>
      </c>
      <c r="U66" s="35">
        <v>1.0387826133333322</v>
      </c>
      <c r="V66" s="35">
        <v>1.2486920533333308</v>
      </c>
      <c r="W66" s="7">
        <v>32.69</v>
      </c>
      <c r="X66" s="7">
        <v>49.251999999999995</v>
      </c>
      <c r="Y66" s="7">
        <v>2.4499999999999997</v>
      </c>
      <c r="Z66" s="7">
        <v>2.2119999999999997</v>
      </c>
      <c r="AA66" s="7">
        <v>16.274999999999999</v>
      </c>
      <c r="AB66" s="7">
        <v>9.3729999999999993</v>
      </c>
      <c r="AC66" s="7">
        <v>51.414999999999999</v>
      </c>
      <c r="AD66" s="7">
        <v>60.836999999999996</v>
      </c>
      <c r="AE66" s="7">
        <v>121.66195999999999</v>
      </c>
      <c r="AF66" s="7">
        <v>115.49111000000002</v>
      </c>
      <c r="AG66" s="57">
        <v>7.9980000000000002</v>
      </c>
      <c r="AH66" s="57">
        <v>10.958499999999999</v>
      </c>
      <c r="AI66" s="7">
        <v>14.329595000000001</v>
      </c>
      <c r="AJ66" s="7">
        <v>14.204355</v>
      </c>
      <c r="AK66" s="7">
        <v>176.596</v>
      </c>
      <c r="AL66" s="7">
        <v>140.61600000000001</v>
      </c>
      <c r="AM66" s="3">
        <v>5.3</v>
      </c>
      <c r="AN66" s="32">
        <v>10.9</v>
      </c>
      <c r="AO66" s="69">
        <v>0.49299999999999994</v>
      </c>
      <c r="AP66" s="50">
        <v>0.46679999999999999</v>
      </c>
      <c r="AQ66" s="7">
        <v>7</v>
      </c>
    </row>
    <row r="67" spans="1:43" ht="15" customHeight="1">
      <c r="A67" s="84" t="s">
        <v>223</v>
      </c>
      <c r="B67" s="77">
        <f>B$4</f>
        <v>2013</v>
      </c>
      <c r="C67" s="77">
        <f>C$4</f>
        <v>5</v>
      </c>
      <c r="D67" s="30">
        <v>21</v>
      </c>
      <c r="E67" s="25">
        <v>0.69930555555555562</v>
      </c>
      <c r="F67" s="27" t="s">
        <v>207</v>
      </c>
      <c r="G67" s="80" t="s">
        <v>224</v>
      </c>
      <c r="H67" s="71" t="s">
        <v>54</v>
      </c>
      <c r="I67" s="59">
        <v>1</v>
      </c>
      <c r="J67" s="13">
        <v>344321</v>
      </c>
      <c r="K67" s="13">
        <v>1274403</v>
      </c>
      <c r="L67" s="14">
        <v>17</v>
      </c>
      <c r="M67" s="3">
        <v>18.270700000000001</v>
      </c>
      <c r="N67" s="3">
        <v>18.032499999999999</v>
      </c>
      <c r="O67" s="3">
        <v>32.808799999999998</v>
      </c>
      <c r="P67" s="3">
        <v>32.820799999999998</v>
      </c>
      <c r="Q67" s="3">
        <v>8.1</v>
      </c>
      <c r="R67" s="3">
        <v>8.11</v>
      </c>
      <c r="S67" s="3">
        <v>8.15</v>
      </c>
      <c r="T67" s="3">
        <v>8.01</v>
      </c>
      <c r="U67" s="68">
        <v>1.3251737600000015</v>
      </c>
      <c r="V67" s="35">
        <v>1.4881049600000009</v>
      </c>
      <c r="W67" s="7">
        <v>20.706000000000003</v>
      </c>
      <c r="X67" s="7">
        <v>12.999000000000002</v>
      </c>
      <c r="Y67" s="7">
        <v>1.883</v>
      </c>
      <c r="Z67" s="7">
        <v>1.7570000000000001</v>
      </c>
      <c r="AA67" s="7">
        <v>11.291</v>
      </c>
      <c r="AB67" s="7">
        <v>10.198999999999998</v>
      </c>
      <c r="AC67" s="7">
        <v>33.880000000000003</v>
      </c>
      <c r="AD67" s="7">
        <v>24.954999999999998</v>
      </c>
      <c r="AE67" s="7">
        <v>118.86678999999999</v>
      </c>
      <c r="AF67" s="7">
        <v>132.49152000000001</v>
      </c>
      <c r="AG67" s="57">
        <v>8.9589999999999996</v>
      </c>
      <c r="AH67" s="57">
        <v>8.7264999999999997</v>
      </c>
      <c r="AI67" s="7">
        <v>10.687405000000002</v>
      </c>
      <c r="AJ67" s="7">
        <v>12.257555</v>
      </c>
      <c r="AK67" s="7">
        <v>214.39600000000002</v>
      </c>
      <c r="AL67" s="7">
        <v>184.77199999999999</v>
      </c>
      <c r="AM67" s="3">
        <v>10.9</v>
      </c>
      <c r="AN67" s="7">
        <v>13.3</v>
      </c>
      <c r="AO67" s="69">
        <v>4.0889999999999995</v>
      </c>
      <c r="AP67" s="50">
        <v>4.7559999999999993</v>
      </c>
      <c r="AQ67" s="10">
        <v>1.9</v>
      </c>
    </row>
    <row r="68" spans="1:43" ht="15" customHeight="1">
      <c r="A68" s="85"/>
      <c r="B68" s="77"/>
      <c r="C68" s="77"/>
      <c r="D68" s="30">
        <v>22</v>
      </c>
      <c r="E68" s="23">
        <v>0.4375</v>
      </c>
      <c r="F68" s="27" t="s">
        <v>207</v>
      </c>
      <c r="G68" s="80"/>
      <c r="H68" s="71"/>
      <c r="I68" s="59">
        <v>2</v>
      </c>
      <c r="J68" s="13">
        <v>344121</v>
      </c>
      <c r="K68" s="13">
        <v>1274118</v>
      </c>
      <c r="L68" s="6">
        <v>5</v>
      </c>
      <c r="M68" s="3">
        <v>19.8201</v>
      </c>
      <c r="N68" s="3">
        <v>19.611799999999999</v>
      </c>
      <c r="O68" s="3">
        <v>33.206400000000002</v>
      </c>
      <c r="P68" s="3">
        <v>33.179600000000001</v>
      </c>
      <c r="Q68" s="3">
        <v>8.1300000000000008</v>
      </c>
      <c r="R68" s="3">
        <v>8.1300000000000008</v>
      </c>
      <c r="S68" s="3">
        <v>8.1300000000000008</v>
      </c>
      <c r="T68" s="3">
        <v>8.23</v>
      </c>
      <c r="U68" s="68">
        <v>1.1785356800000018</v>
      </c>
      <c r="V68" s="35">
        <v>1.2437081600000004</v>
      </c>
      <c r="W68" s="7">
        <v>2.9050000000000002</v>
      </c>
      <c r="X68" s="7">
        <v>0.67900000000000005</v>
      </c>
      <c r="Y68" s="7">
        <v>0.53200000000000003</v>
      </c>
      <c r="Z68" s="7">
        <v>0.308</v>
      </c>
      <c r="AA68" s="7">
        <v>0.434</v>
      </c>
      <c r="AB68" s="7">
        <v>0.21700000000000008</v>
      </c>
      <c r="AC68" s="7">
        <v>3.8710000000000004</v>
      </c>
      <c r="AD68" s="7">
        <v>1.2040000000000002</v>
      </c>
      <c r="AE68" s="7">
        <v>83.41346999999999</v>
      </c>
      <c r="AF68" s="7">
        <v>62.242249999999999</v>
      </c>
      <c r="AG68" s="57">
        <v>0.55799999999999994</v>
      </c>
      <c r="AH68" s="57">
        <v>0.496</v>
      </c>
      <c r="AI68" s="7">
        <v>3.9844300000000001</v>
      </c>
      <c r="AJ68" s="7">
        <v>5.2233450000000001</v>
      </c>
      <c r="AK68" s="7">
        <v>87.122000000000014</v>
      </c>
      <c r="AL68" s="7">
        <v>89.32</v>
      </c>
      <c r="AM68" s="3">
        <v>8.7500000000000071</v>
      </c>
      <c r="AN68" s="7">
        <v>8.4500000000000135</v>
      </c>
      <c r="AO68" s="69">
        <v>0.26380000000000003</v>
      </c>
      <c r="AP68" s="50">
        <v>0.49019999999999997</v>
      </c>
      <c r="AQ68" s="10">
        <v>4.0999999999999996</v>
      </c>
    </row>
    <row r="69" spans="1:43" ht="15" customHeight="1">
      <c r="A69" s="85"/>
      <c r="B69" s="77"/>
      <c r="C69" s="77"/>
      <c r="D69" s="30">
        <v>22</v>
      </c>
      <c r="E69" s="23">
        <v>0.42222222222222222</v>
      </c>
      <c r="F69" s="24" t="s">
        <v>207</v>
      </c>
      <c r="G69" s="80"/>
      <c r="H69" s="71"/>
      <c r="I69" s="59">
        <v>3</v>
      </c>
      <c r="J69" s="13">
        <v>343717</v>
      </c>
      <c r="K69" s="13">
        <v>1274125</v>
      </c>
      <c r="L69" s="6">
        <v>9</v>
      </c>
      <c r="M69" s="3">
        <v>17.776</v>
      </c>
      <c r="N69" s="3">
        <v>16.725999999999999</v>
      </c>
      <c r="O69" s="3">
        <v>33.296999999999997</v>
      </c>
      <c r="P69" s="3">
        <v>33.3155</v>
      </c>
      <c r="Q69" s="3">
        <v>8.1300000000000008</v>
      </c>
      <c r="R69" s="3">
        <v>8.1</v>
      </c>
      <c r="S69" s="3">
        <v>8.4</v>
      </c>
      <c r="T69" s="3">
        <v>8.23</v>
      </c>
      <c r="U69" s="68">
        <v>1.2274150400000008</v>
      </c>
      <c r="V69" s="35">
        <v>1.0644838400000014</v>
      </c>
      <c r="W69" s="7">
        <v>1.8340000000000001</v>
      </c>
      <c r="X69" s="7">
        <v>8.4420000000000002</v>
      </c>
      <c r="Y69" s="7">
        <v>0.88900000000000001</v>
      </c>
      <c r="Z69" s="7">
        <v>3.2410000000000001</v>
      </c>
      <c r="AA69" s="7">
        <v>0.23800000000000002</v>
      </c>
      <c r="AB69" s="7">
        <v>13.573</v>
      </c>
      <c r="AC69" s="7">
        <v>2.9609999999999999</v>
      </c>
      <c r="AD69" s="7">
        <v>25.256</v>
      </c>
      <c r="AE69" s="7">
        <v>98.953959999999995</v>
      </c>
      <c r="AF69" s="7">
        <v>93.04477</v>
      </c>
      <c r="AG69" s="57">
        <v>1.3794999999999999</v>
      </c>
      <c r="AH69" s="57">
        <v>5.673</v>
      </c>
      <c r="AI69" s="7">
        <v>8.4705950000000012</v>
      </c>
      <c r="AJ69" s="7">
        <v>8.1385849999999991</v>
      </c>
      <c r="AK69" s="7">
        <v>137.71799999999999</v>
      </c>
      <c r="AL69" s="7">
        <v>213.83600000000001</v>
      </c>
      <c r="AM69" s="3">
        <v>7.1500000000000172</v>
      </c>
      <c r="AN69" s="7">
        <v>17.350000000000005</v>
      </c>
      <c r="AO69" s="69">
        <v>2.0590000000000002</v>
      </c>
      <c r="AP69" s="50">
        <v>4.5267999999999988</v>
      </c>
      <c r="AQ69" s="10">
        <v>1.8</v>
      </c>
    </row>
    <row r="70" spans="1:43" ht="15" customHeight="1">
      <c r="A70" s="85"/>
      <c r="B70" s="77"/>
      <c r="C70" s="77"/>
      <c r="D70" s="30">
        <v>22</v>
      </c>
      <c r="E70" s="23">
        <v>0.4513888888888889</v>
      </c>
      <c r="F70" s="24" t="s">
        <v>207</v>
      </c>
      <c r="G70" s="80"/>
      <c r="H70" s="71"/>
      <c r="I70" s="59">
        <v>4</v>
      </c>
      <c r="J70" s="13">
        <v>344357</v>
      </c>
      <c r="K70" s="13">
        <v>1273940</v>
      </c>
      <c r="L70" s="6">
        <v>8</v>
      </c>
      <c r="M70" s="3">
        <v>20.969200000000001</v>
      </c>
      <c r="N70" s="3">
        <v>19.156199999999998</v>
      </c>
      <c r="O70" s="3">
        <v>32.965899999999998</v>
      </c>
      <c r="P70" s="3">
        <v>33.284100000000002</v>
      </c>
      <c r="Q70" s="3">
        <v>8.1300000000000008</v>
      </c>
      <c r="R70" s="3">
        <v>8.01</v>
      </c>
      <c r="S70" s="3">
        <v>8.51</v>
      </c>
      <c r="T70" s="3">
        <v>6.97</v>
      </c>
      <c r="U70" s="68">
        <v>1.3088806400000019</v>
      </c>
      <c r="V70" s="35">
        <v>1.2111219200000012</v>
      </c>
      <c r="W70" s="7">
        <v>1.6869999999999998</v>
      </c>
      <c r="X70" s="7">
        <v>0.76300000000000001</v>
      </c>
      <c r="Y70" s="7">
        <v>0.504</v>
      </c>
      <c r="Z70" s="7">
        <v>0.45500000000000002</v>
      </c>
      <c r="AA70" s="7">
        <v>5.5999999999999953E-2</v>
      </c>
      <c r="AB70" s="7">
        <v>0.14699999999999994</v>
      </c>
      <c r="AC70" s="7">
        <v>2.2469999999999999</v>
      </c>
      <c r="AD70" s="7">
        <v>1.365</v>
      </c>
      <c r="AE70" s="7">
        <v>92.705410000000001</v>
      </c>
      <c r="AF70" s="7">
        <v>79.889179999999996</v>
      </c>
      <c r="AG70" s="57">
        <v>1.8134999999999999</v>
      </c>
      <c r="AH70" s="57">
        <v>4.2004999999999999</v>
      </c>
      <c r="AI70" s="7">
        <v>11.747760000000001</v>
      </c>
      <c r="AJ70" s="7">
        <v>9.6726200000000002</v>
      </c>
      <c r="AK70" s="7">
        <v>314.31400000000002</v>
      </c>
      <c r="AL70" s="7">
        <v>616.63</v>
      </c>
      <c r="AM70" s="3">
        <v>15.449999999999992</v>
      </c>
      <c r="AN70" s="7">
        <v>10.149999999999991</v>
      </c>
      <c r="AO70" s="69">
        <v>4.5267999999999997</v>
      </c>
      <c r="AP70" s="50">
        <v>3.8280000000000003</v>
      </c>
      <c r="AQ70" s="10">
        <v>2.8</v>
      </c>
    </row>
    <row r="71" spans="1:43" ht="15" customHeight="1">
      <c r="A71" s="86"/>
      <c r="B71" s="77"/>
      <c r="C71" s="77"/>
      <c r="D71" s="30">
        <v>22</v>
      </c>
      <c r="E71" s="23">
        <v>0.46736111111111112</v>
      </c>
      <c r="F71" s="24" t="s">
        <v>207</v>
      </c>
      <c r="G71" s="80"/>
      <c r="H71" s="71"/>
      <c r="I71" s="59">
        <v>5</v>
      </c>
      <c r="J71" s="13">
        <v>344151</v>
      </c>
      <c r="K71" s="13">
        <v>1273839</v>
      </c>
      <c r="L71" s="6">
        <v>7</v>
      </c>
      <c r="M71" s="3">
        <v>19.5959</v>
      </c>
      <c r="N71" s="3">
        <v>19.457999999999998</v>
      </c>
      <c r="O71" s="3">
        <v>33.2316</v>
      </c>
      <c r="P71" s="3">
        <v>33.229500000000002</v>
      </c>
      <c r="Q71" s="3">
        <v>8.11</v>
      </c>
      <c r="R71" s="3">
        <v>8.07</v>
      </c>
      <c r="S71" s="3">
        <v>8.18</v>
      </c>
      <c r="T71" s="3">
        <v>7.8</v>
      </c>
      <c r="U71" s="68">
        <v>1.1133632000000002</v>
      </c>
      <c r="V71" s="35">
        <v>1.0481907200000016</v>
      </c>
      <c r="W71" s="7">
        <v>10.989999999999998</v>
      </c>
      <c r="X71" s="7">
        <v>0.39200000000000002</v>
      </c>
      <c r="Y71" s="7">
        <v>0.38500000000000001</v>
      </c>
      <c r="Z71" s="7">
        <v>0.36400000000000005</v>
      </c>
      <c r="AA71" s="7">
        <v>9.8000000000000032E-2</v>
      </c>
      <c r="AB71" s="7">
        <v>0.54600000000000004</v>
      </c>
      <c r="AC71" s="7">
        <v>11.472999999999999</v>
      </c>
      <c r="AD71" s="7">
        <v>1.302</v>
      </c>
      <c r="AE71" s="7">
        <v>118.14823999999999</v>
      </c>
      <c r="AF71" s="7">
        <v>131.76352</v>
      </c>
      <c r="AG71" s="57">
        <v>1.55</v>
      </c>
      <c r="AH71" s="57">
        <v>2.8984999999999999</v>
      </c>
      <c r="AI71" s="7">
        <v>14.63231</v>
      </c>
      <c r="AJ71" s="7">
        <v>15.979569999999999</v>
      </c>
      <c r="AK71" s="7">
        <v>263.84399999999999</v>
      </c>
      <c r="AL71" s="7">
        <v>388.47199999999998</v>
      </c>
      <c r="AM71" s="3">
        <v>13.100000000000001</v>
      </c>
      <c r="AN71" s="7">
        <v>10.500000000000009</v>
      </c>
      <c r="AO71" s="69">
        <v>1.1627999999999998</v>
      </c>
      <c r="AP71" s="50">
        <v>1.5949999999999998</v>
      </c>
      <c r="AQ71" s="10">
        <v>4.5999999999999996</v>
      </c>
    </row>
    <row r="72" spans="1:43" ht="15" customHeight="1">
      <c r="A72" s="84" t="s">
        <v>225</v>
      </c>
      <c r="B72" s="77">
        <f>B$4</f>
        <v>2013</v>
      </c>
      <c r="C72" s="77">
        <f>C$4</f>
        <v>5</v>
      </c>
      <c r="D72" s="30">
        <v>24</v>
      </c>
      <c r="E72" s="23">
        <v>0.50486111111111109</v>
      </c>
      <c r="F72" s="24" t="s">
        <v>207</v>
      </c>
      <c r="G72" s="80" t="s">
        <v>226</v>
      </c>
      <c r="H72" s="71" t="s">
        <v>55</v>
      </c>
      <c r="I72" s="59">
        <v>1</v>
      </c>
      <c r="J72" s="13">
        <v>344224</v>
      </c>
      <c r="K72" s="13">
        <v>1271307</v>
      </c>
      <c r="L72" s="6">
        <v>7</v>
      </c>
      <c r="M72" s="3">
        <v>21.125800000000002</v>
      </c>
      <c r="N72" s="3">
        <v>19.967099999999999</v>
      </c>
      <c r="O72" s="3">
        <v>32.3504</v>
      </c>
      <c r="P72" s="3">
        <v>32.5884</v>
      </c>
      <c r="Q72" s="3">
        <v>8.08</v>
      </c>
      <c r="R72" s="3">
        <v>8.0299999999999994</v>
      </c>
      <c r="S72" s="3">
        <v>8.35</v>
      </c>
      <c r="T72" s="3">
        <v>7.72</v>
      </c>
      <c r="U72" s="35">
        <v>1.6021568000000013</v>
      </c>
      <c r="V72" s="35">
        <v>1.1948288000000014</v>
      </c>
      <c r="W72" s="7">
        <v>3.1360000000000001</v>
      </c>
      <c r="X72" s="7">
        <v>8.5820000000000007</v>
      </c>
      <c r="Y72" s="7">
        <v>1.1480000000000001</v>
      </c>
      <c r="Z72" s="7">
        <v>1.5469999999999999</v>
      </c>
      <c r="AA72" s="7">
        <v>0.1049999999999999</v>
      </c>
      <c r="AB72" s="7">
        <v>2.3730000000000007</v>
      </c>
      <c r="AC72" s="7">
        <v>4.3890000000000002</v>
      </c>
      <c r="AD72" s="7">
        <v>12.502000000000002</v>
      </c>
      <c r="AE72" s="7">
        <v>116.90581</v>
      </c>
      <c r="AF72" s="7">
        <v>139.83508</v>
      </c>
      <c r="AG72" s="57">
        <v>4.7119999999999997</v>
      </c>
      <c r="AH72" s="57">
        <v>6.8975</v>
      </c>
      <c r="AI72" s="7">
        <v>14.373924999999998</v>
      </c>
      <c r="AJ72" s="7">
        <v>18.632085</v>
      </c>
      <c r="AK72" s="7">
        <v>621.97799999999995</v>
      </c>
      <c r="AL72" s="7">
        <v>541.03</v>
      </c>
      <c r="AM72" s="3">
        <v>15.300000000000008</v>
      </c>
      <c r="AN72" s="7">
        <v>24.600000000000012</v>
      </c>
      <c r="AO72" s="69">
        <v>8.0095999999999989</v>
      </c>
      <c r="AP72" s="50">
        <v>5.8608000000000011</v>
      </c>
      <c r="AQ72" s="10">
        <v>1</v>
      </c>
    </row>
    <row r="73" spans="1:43" ht="15" customHeight="1">
      <c r="A73" s="85"/>
      <c r="B73" s="77"/>
      <c r="C73" s="77"/>
      <c r="D73" s="30">
        <v>24</v>
      </c>
      <c r="E73" s="23">
        <v>0.48402777777777778</v>
      </c>
      <c r="F73" s="24" t="s">
        <v>207</v>
      </c>
      <c r="G73" s="80"/>
      <c r="H73" s="71"/>
      <c r="I73" s="59">
        <v>2</v>
      </c>
      <c r="J73" s="13">
        <v>343822</v>
      </c>
      <c r="K73" s="13">
        <v>1270822</v>
      </c>
      <c r="L73" s="6">
        <v>9</v>
      </c>
      <c r="M73" s="3">
        <v>19.121300000000002</v>
      </c>
      <c r="N73" s="3">
        <v>18.784800000000001</v>
      </c>
      <c r="O73" s="3">
        <v>32.954700000000003</v>
      </c>
      <c r="P73" s="3">
        <v>33.013199999999998</v>
      </c>
      <c r="Q73" s="3">
        <v>8.1300000000000008</v>
      </c>
      <c r="R73" s="3">
        <v>8.11</v>
      </c>
      <c r="S73" s="3">
        <v>8.4499999999999993</v>
      </c>
      <c r="T73" s="3">
        <v>8.15</v>
      </c>
      <c r="U73" s="35">
        <v>0.9015526400000019</v>
      </c>
      <c r="V73" s="35">
        <v>1.0156044799999995</v>
      </c>
      <c r="W73" s="7">
        <v>0.48300000000000004</v>
      </c>
      <c r="X73" s="7">
        <v>0.37100000000000005</v>
      </c>
      <c r="Y73" s="7">
        <v>1.0780000000000001</v>
      </c>
      <c r="Z73" s="7">
        <v>1.0920000000000001</v>
      </c>
      <c r="AA73" s="7">
        <v>0.80500000000000016</v>
      </c>
      <c r="AB73" s="7">
        <v>1.1830000000000001</v>
      </c>
      <c r="AC73" s="7">
        <v>2.3660000000000005</v>
      </c>
      <c r="AD73" s="7">
        <v>2.6459999999999999</v>
      </c>
      <c r="AE73" s="7">
        <v>123.17074</v>
      </c>
      <c r="AF73" s="7">
        <v>125.89779999999999</v>
      </c>
      <c r="AG73" s="57">
        <v>4.4484999999999992</v>
      </c>
      <c r="AH73" s="57">
        <v>5.6109999999999998</v>
      </c>
      <c r="AI73" s="7">
        <v>11.313140000000001</v>
      </c>
      <c r="AJ73" s="7">
        <v>14.292860000000001</v>
      </c>
      <c r="AK73" s="7">
        <v>335.28599999999994</v>
      </c>
      <c r="AL73" s="7">
        <v>343.34999999999997</v>
      </c>
      <c r="AM73" s="3">
        <v>14.499999999999986</v>
      </c>
      <c r="AN73" s="7">
        <v>19.900000000000002</v>
      </c>
      <c r="AO73" s="69">
        <v>3.0767999999999995</v>
      </c>
      <c r="AP73" s="50">
        <v>3.5959999999999996</v>
      </c>
      <c r="AQ73" s="10">
        <v>1.5</v>
      </c>
    </row>
    <row r="74" spans="1:43" ht="15" customHeight="1">
      <c r="A74" s="85"/>
      <c r="B74" s="77"/>
      <c r="C74" s="77"/>
      <c r="D74" s="30">
        <v>24</v>
      </c>
      <c r="E74" s="23">
        <v>0.44305555555555554</v>
      </c>
      <c r="F74" s="24" t="s">
        <v>207</v>
      </c>
      <c r="G74" s="80"/>
      <c r="H74" s="71"/>
      <c r="I74" s="59">
        <v>3</v>
      </c>
      <c r="J74" s="13">
        <v>343118</v>
      </c>
      <c r="K74" s="13">
        <v>1270303</v>
      </c>
      <c r="L74" s="6">
        <v>11</v>
      </c>
      <c r="M74" s="3">
        <v>18.289000000000001</v>
      </c>
      <c r="N74" s="3">
        <v>17.019400000000001</v>
      </c>
      <c r="O74" s="3">
        <v>33.2104</v>
      </c>
      <c r="P74" s="3">
        <v>33.310299999999998</v>
      </c>
      <c r="Q74" s="3">
        <v>8.17</v>
      </c>
      <c r="R74" s="3">
        <v>8.15</v>
      </c>
      <c r="S74" s="3">
        <v>8.93</v>
      </c>
      <c r="T74" s="3">
        <v>8.4600000000000009</v>
      </c>
      <c r="U74" s="35">
        <v>0.98301824000000015</v>
      </c>
      <c r="V74" s="35">
        <v>1.0481907200000016</v>
      </c>
      <c r="W74" s="7">
        <v>1.0640000000000001</v>
      </c>
      <c r="X74" s="7">
        <v>0.98000000000000009</v>
      </c>
      <c r="Y74" s="7">
        <v>2.1139999999999999</v>
      </c>
      <c r="Z74" s="7">
        <v>3.8989999999999996</v>
      </c>
      <c r="AA74" s="7">
        <v>6.2999999999999989</v>
      </c>
      <c r="AB74" s="7">
        <v>20.922999999999998</v>
      </c>
      <c r="AC74" s="7">
        <v>9.477999999999998</v>
      </c>
      <c r="AD74" s="7">
        <v>25.802</v>
      </c>
      <c r="AE74" s="7">
        <v>129.07033999999999</v>
      </c>
      <c r="AF74" s="7">
        <v>169.01422999999997</v>
      </c>
      <c r="AG74" s="57">
        <v>4.4485000000000001</v>
      </c>
      <c r="AH74" s="57">
        <v>7.9205000000000005</v>
      </c>
      <c r="AI74" s="7">
        <v>12.730149999999998</v>
      </c>
      <c r="AJ74" s="7">
        <v>27.598215</v>
      </c>
      <c r="AK74" s="7">
        <v>202.97199999999998</v>
      </c>
      <c r="AL74" s="7">
        <v>238.63000000000002</v>
      </c>
      <c r="AM74" s="3">
        <v>18.849999999999991</v>
      </c>
      <c r="AN74" s="7">
        <v>25.350000000000012</v>
      </c>
      <c r="AO74" s="69">
        <v>2.4332000000000003</v>
      </c>
      <c r="AP74" s="50">
        <v>2.2329999999999997</v>
      </c>
      <c r="AQ74" s="10">
        <v>1.5</v>
      </c>
    </row>
    <row r="75" spans="1:43" ht="15" customHeight="1">
      <c r="A75" s="85"/>
      <c r="B75" s="77"/>
      <c r="C75" s="77"/>
      <c r="D75" s="30">
        <v>24</v>
      </c>
      <c r="E75" s="23">
        <v>0.46111111111111108</v>
      </c>
      <c r="F75" s="24" t="s">
        <v>207</v>
      </c>
      <c r="G75" s="80"/>
      <c r="H75" s="71"/>
      <c r="I75" s="59">
        <v>4</v>
      </c>
      <c r="J75" s="13">
        <v>343542</v>
      </c>
      <c r="K75" s="13">
        <v>1270152</v>
      </c>
      <c r="L75" s="6">
        <v>5</v>
      </c>
      <c r="M75" s="3">
        <v>21.0808</v>
      </c>
      <c r="N75" s="3">
        <v>20.2927</v>
      </c>
      <c r="O75" s="3">
        <v>32.743299999999998</v>
      </c>
      <c r="P75" s="3">
        <v>32.773600000000002</v>
      </c>
      <c r="Q75" s="3">
        <v>8.1199999999999992</v>
      </c>
      <c r="R75" s="3">
        <v>8.1199999999999992</v>
      </c>
      <c r="S75" s="3">
        <v>8.16</v>
      </c>
      <c r="T75" s="3">
        <v>8.1</v>
      </c>
      <c r="U75" s="35">
        <v>0.52681088000000131</v>
      </c>
      <c r="V75" s="35">
        <v>0.78750080000000144</v>
      </c>
      <c r="W75" s="7">
        <v>0.67200000000000004</v>
      </c>
      <c r="X75" s="7">
        <v>0.53900000000000003</v>
      </c>
      <c r="Y75" s="7">
        <v>0.378</v>
      </c>
      <c r="Z75" s="7">
        <v>0.36400000000000005</v>
      </c>
      <c r="AA75" s="7">
        <v>0.52500000000000013</v>
      </c>
      <c r="AB75" s="7">
        <v>0.33600000000000002</v>
      </c>
      <c r="AC75" s="7">
        <v>1.5750000000000002</v>
      </c>
      <c r="AD75" s="7">
        <v>1.2390000000000001</v>
      </c>
      <c r="AE75" s="7">
        <v>122.61893000000001</v>
      </c>
      <c r="AF75" s="7">
        <v>125.38414000000002</v>
      </c>
      <c r="AG75" s="57">
        <v>2.7279999999999998</v>
      </c>
      <c r="AH75" s="57">
        <v>2.6040000000000001</v>
      </c>
      <c r="AI75" s="7">
        <v>16.042809999999996</v>
      </c>
      <c r="AJ75" s="7">
        <v>16.509824999999999</v>
      </c>
      <c r="AK75" s="7">
        <v>456.86199999999997</v>
      </c>
      <c r="AL75" s="7">
        <v>437.36</v>
      </c>
      <c r="AM75" s="3">
        <v>11.700000000000015</v>
      </c>
      <c r="AN75" s="7">
        <v>11.85</v>
      </c>
      <c r="AO75" s="69">
        <v>3.1029999999999998</v>
      </c>
      <c r="AP75" s="50">
        <v>3.8018000000000001</v>
      </c>
      <c r="AQ75" s="10">
        <v>1.1000000000000001</v>
      </c>
    </row>
    <row r="76" spans="1:43" ht="15" customHeight="1">
      <c r="A76" s="86"/>
      <c r="B76" s="77"/>
      <c r="C76" s="77"/>
      <c r="D76" s="30">
        <v>24</v>
      </c>
      <c r="E76" s="23">
        <v>0.43055555555555558</v>
      </c>
      <c r="F76" s="24" t="s">
        <v>207</v>
      </c>
      <c r="G76" s="80"/>
      <c r="H76" s="71"/>
      <c r="I76" s="59">
        <v>5</v>
      </c>
      <c r="J76" s="13">
        <v>342902</v>
      </c>
      <c r="K76" s="13">
        <v>1270228</v>
      </c>
      <c r="L76" s="6">
        <v>16</v>
      </c>
      <c r="M76" s="3">
        <v>16.511399999999998</v>
      </c>
      <c r="N76" s="3">
        <v>16.4041</v>
      </c>
      <c r="O76" s="3">
        <v>33.396999999999998</v>
      </c>
      <c r="P76" s="3">
        <v>33.388300000000001</v>
      </c>
      <c r="Q76" s="3">
        <v>8.15</v>
      </c>
      <c r="R76" s="3">
        <v>8.15</v>
      </c>
      <c r="S76" s="3">
        <v>8.76</v>
      </c>
      <c r="T76" s="3">
        <v>8.68</v>
      </c>
      <c r="U76" s="35">
        <v>0.44534528000000012</v>
      </c>
      <c r="V76" s="35">
        <v>0.41275904000000085</v>
      </c>
      <c r="W76" s="7">
        <v>0.84699999999999998</v>
      </c>
      <c r="X76" s="7">
        <v>6.2650000000000006</v>
      </c>
      <c r="Y76" s="7">
        <v>5.0190000000000001</v>
      </c>
      <c r="Z76" s="7">
        <v>5.1239999999999997</v>
      </c>
      <c r="AA76" s="7">
        <v>27.02</v>
      </c>
      <c r="AB76" s="7">
        <v>28.531999999999996</v>
      </c>
      <c r="AC76" s="7">
        <v>32.885999999999996</v>
      </c>
      <c r="AD76" s="7">
        <v>39.920999999999992</v>
      </c>
      <c r="AE76" s="7">
        <v>172.92828</v>
      </c>
      <c r="AF76" s="7">
        <v>155.94117</v>
      </c>
      <c r="AG76" s="57">
        <v>8.927999999999999</v>
      </c>
      <c r="AH76" s="57">
        <v>8.99</v>
      </c>
      <c r="AI76" s="7">
        <v>11.040495</v>
      </c>
      <c r="AJ76" s="7">
        <v>17.752459999999999</v>
      </c>
      <c r="AK76" s="7">
        <v>219.12800000000001</v>
      </c>
      <c r="AL76" s="7">
        <v>218.82</v>
      </c>
      <c r="AM76" s="3">
        <v>15.649999999999997</v>
      </c>
      <c r="AN76" s="7">
        <v>23.749999999999993</v>
      </c>
      <c r="AO76" s="69">
        <v>2.2039999999999997</v>
      </c>
      <c r="AP76" s="50">
        <v>2.0327999999999999</v>
      </c>
      <c r="AQ76" s="10">
        <v>1.5</v>
      </c>
    </row>
    <row r="77" spans="1:43" ht="15" customHeight="1">
      <c r="A77" s="84" t="s">
        <v>227</v>
      </c>
      <c r="B77" s="77">
        <f>B$4</f>
        <v>2013</v>
      </c>
      <c r="C77" s="77">
        <f>C$4</f>
        <v>5</v>
      </c>
      <c r="D77" s="30">
        <v>23</v>
      </c>
      <c r="E77" s="23">
        <v>0.41666666666666669</v>
      </c>
      <c r="F77" s="58" t="s">
        <v>207</v>
      </c>
      <c r="G77" s="80" t="s">
        <v>228</v>
      </c>
      <c r="H77" s="71" t="s">
        <v>56</v>
      </c>
      <c r="I77" s="59">
        <v>1</v>
      </c>
      <c r="J77" s="5">
        <v>341908</v>
      </c>
      <c r="K77" s="5">
        <v>1264659</v>
      </c>
      <c r="L77" s="14">
        <v>19</v>
      </c>
      <c r="M77" s="3">
        <v>16.706499999999998</v>
      </c>
      <c r="N77" s="3">
        <v>16.131599999999999</v>
      </c>
      <c r="O77" s="3">
        <v>33.231699999999996</v>
      </c>
      <c r="P77" s="3">
        <v>33.279899999999998</v>
      </c>
      <c r="Q77" s="3">
        <v>8.1154356389658204</v>
      </c>
      <c r="R77" s="3">
        <v>8.1154356389658204</v>
      </c>
      <c r="S77" s="3">
        <v>9.1238511007011418</v>
      </c>
      <c r="T77" s="3">
        <v>9.1090593035089604</v>
      </c>
      <c r="U77" s="35">
        <v>0.85074783999999792</v>
      </c>
      <c r="V77" s="35">
        <v>0.54383247999999895</v>
      </c>
      <c r="W77" s="7">
        <v>4.4729999999999999</v>
      </c>
      <c r="X77" s="7">
        <v>7.9450000000000003</v>
      </c>
      <c r="Y77" s="7">
        <v>1.554</v>
      </c>
      <c r="Z77" s="7">
        <v>2.1840000000000002</v>
      </c>
      <c r="AA77" s="7">
        <v>1.2600000000000002</v>
      </c>
      <c r="AB77" s="7">
        <v>5.285000000000001</v>
      </c>
      <c r="AC77" s="7">
        <v>7.2870000000000008</v>
      </c>
      <c r="AD77" s="7">
        <v>15.414000000000001</v>
      </c>
      <c r="AE77" s="7">
        <v>176.43968999999998</v>
      </c>
      <c r="AF77" s="7">
        <v>133.16975000000002</v>
      </c>
      <c r="AG77" s="57">
        <v>3.5030000000000001</v>
      </c>
      <c r="AH77" s="57">
        <v>3.968</v>
      </c>
      <c r="AI77" s="7">
        <v>29.552144999999999</v>
      </c>
      <c r="AJ77" s="7">
        <v>18.33371</v>
      </c>
      <c r="AK77" s="7">
        <v>33.053999999999995</v>
      </c>
      <c r="AL77" s="7">
        <v>55.061999999999998</v>
      </c>
      <c r="AM77" s="3">
        <v>13.700000000000017</v>
      </c>
      <c r="AN77" s="7">
        <v>11.700000000000015</v>
      </c>
      <c r="AO77" s="69">
        <v>6.5568000000000017</v>
      </c>
      <c r="AP77" s="50">
        <v>6.1189999999999998</v>
      </c>
      <c r="AQ77" s="3">
        <v>0.9</v>
      </c>
    </row>
    <row r="78" spans="1:43" ht="15" customHeight="1">
      <c r="A78" s="85"/>
      <c r="B78" s="71"/>
      <c r="C78" s="71"/>
      <c r="D78" s="30">
        <v>23</v>
      </c>
      <c r="E78" s="23">
        <v>0.4375</v>
      </c>
      <c r="F78" s="58" t="s">
        <v>207</v>
      </c>
      <c r="G78" s="71"/>
      <c r="H78" s="71"/>
      <c r="I78" s="59">
        <v>2</v>
      </c>
      <c r="J78" s="5">
        <v>342112</v>
      </c>
      <c r="K78" s="5">
        <v>1264532</v>
      </c>
      <c r="L78" s="14">
        <v>13</v>
      </c>
      <c r="M78" s="3">
        <v>16.9207</v>
      </c>
      <c r="N78" s="3">
        <v>16.43</v>
      </c>
      <c r="O78" s="3">
        <v>33.141399999999997</v>
      </c>
      <c r="P78" s="3">
        <v>33.21</v>
      </c>
      <c r="Q78" s="3">
        <v>8.1064214817745519</v>
      </c>
      <c r="R78" s="3">
        <v>8.103692223005865</v>
      </c>
      <c r="S78" s="3">
        <v>9.3685470867329244</v>
      </c>
      <c r="T78" s="3">
        <v>9.2580685695286764</v>
      </c>
      <c r="U78" s="35">
        <v>0.60844623999999758</v>
      </c>
      <c r="V78" s="35">
        <v>0.52767903999999921</v>
      </c>
      <c r="W78" s="7">
        <v>3.024</v>
      </c>
      <c r="X78" s="7">
        <v>3.3809999999999998</v>
      </c>
      <c r="Y78" s="7">
        <v>1.9250000000000003</v>
      </c>
      <c r="Z78" s="7">
        <v>2.8140000000000001</v>
      </c>
      <c r="AA78" s="7">
        <v>3.472</v>
      </c>
      <c r="AB78" s="7">
        <v>8.2739999999999991</v>
      </c>
      <c r="AC78" s="7">
        <v>8.4209999999999994</v>
      </c>
      <c r="AD78" s="7">
        <v>14.468999999999999</v>
      </c>
      <c r="AE78" s="7">
        <v>203.96179999999998</v>
      </c>
      <c r="AF78" s="7">
        <v>185.18576999999999</v>
      </c>
      <c r="AG78" s="57">
        <v>2.5575000000000001</v>
      </c>
      <c r="AH78" s="57">
        <v>4.2160000000000002</v>
      </c>
      <c r="AI78" s="7">
        <v>26.165240000000001</v>
      </c>
      <c r="AJ78" s="7">
        <v>33.463570000000004</v>
      </c>
      <c r="AK78" s="7">
        <v>38.751999999999995</v>
      </c>
      <c r="AL78" s="7">
        <v>63.518000000000001</v>
      </c>
      <c r="AM78" s="3">
        <v>13.149999999999995</v>
      </c>
      <c r="AN78" s="7">
        <v>20.199999999999996</v>
      </c>
      <c r="AO78" s="69">
        <v>5.6839999999999993</v>
      </c>
      <c r="AP78" s="50">
        <v>5.9160000000000004</v>
      </c>
      <c r="AQ78" s="3">
        <v>1.5</v>
      </c>
    </row>
    <row r="79" spans="1:43" ht="15" customHeight="1">
      <c r="A79" s="85"/>
      <c r="B79" s="71"/>
      <c r="C79" s="71"/>
      <c r="D79" s="30">
        <v>23</v>
      </c>
      <c r="E79" s="23">
        <v>0.52777777777777779</v>
      </c>
      <c r="F79" s="58" t="s">
        <v>207</v>
      </c>
      <c r="G79" s="71"/>
      <c r="H79" s="71"/>
      <c r="I79" s="59">
        <v>3</v>
      </c>
      <c r="J79" s="5">
        <v>342204</v>
      </c>
      <c r="K79" s="5">
        <v>1265122</v>
      </c>
      <c r="L79" s="14">
        <v>12</v>
      </c>
      <c r="M79" s="3">
        <v>17.079999999999998</v>
      </c>
      <c r="N79" s="3">
        <v>15.85</v>
      </c>
      <c r="O79" s="3">
        <v>33.291899999999998</v>
      </c>
      <c r="P79" s="3">
        <v>33.4</v>
      </c>
      <c r="Q79" s="3">
        <v>8.0955044466998078</v>
      </c>
      <c r="R79" s="3">
        <v>8.0855388505668024</v>
      </c>
      <c r="S79" s="3">
        <v>9.1663566037848305</v>
      </c>
      <c r="T79" s="3">
        <v>9.1013671025652538</v>
      </c>
      <c r="U79" s="35">
        <v>0.65690655999999936</v>
      </c>
      <c r="V79" s="35">
        <v>0.52767903999999921</v>
      </c>
      <c r="W79" s="7">
        <v>4.6550000000000002</v>
      </c>
      <c r="X79" s="7">
        <v>2.7720000000000002</v>
      </c>
      <c r="Y79" s="7">
        <v>3.6890000000000001</v>
      </c>
      <c r="Z79" s="7">
        <v>3.1640000000000001</v>
      </c>
      <c r="AA79" s="7">
        <v>8.4279999999999973</v>
      </c>
      <c r="AB79" s="7">
        <v>10.962</v>
      </c>
      <c r="AC79" s="7">
        <v>16.771999999999998</v>
      </c>
      <c r="AD79" s="7">
        <v>16.898</v>
      </c>
      <c r="AE79" s="7">
        <v>168.95557000000002</v>
      </c>
      <c r="AF79" s="7">
        <v>194.82470000000001</v>
      </c>
      <c r="AG79" s="57">
        <v>4.8514999999999997</v>
      </c>
      <c r="AH79" s="57">
        <v>5.3784999999999998</v>
      </c>
      <c r="AI79" s="7">
        <v>23.783044999999998</v>
      </c>
      <c r="AJ79" s="7">
        <v>33.099474999999991</v>
      </c>
      <c r="AK79" s="7">
        <v>101.836</v>
      </c>
      <c r="AL79" s="7">
        <v>91.518000000000001</v>
      </c>
      <c r="AM79" s="3">
        <v>13.800000000000006</v>
      </c>
      <c r="AN79" s="7">
        <v>17.949999999999992</v>
      </c>
      <c r="AO79" s="69">
        <v>4.7559999999999993</v>
      </c>
      <c r="AP79" s="50">
        <v>6.7570000000000006</v>
      </c>
      <c r="AQ79" s="3">
        <v>1.5</v>
      </c>
    </row>
    <row r="80" spans="1:43" ht="15" customHeight="1">
      <c r="A80" s="85"/>
      <c r="B80" s="71"/>
      <c r="C80" s="71"/>
      <c r="D80" s="30">
        <v>23</v>
      </c>
      <c r="E80" s="23">
        <v>0.39583333333333331</v>
      </c>
      <c r="F80" s="58" t="s">
        <v>207</v>
      </c>
      <c r="G80" s="71"/>
      <c r="H80" s="71"/>
      <c r="I80" s="59">
        <v>4</v>
      </c>
      <c r="J80" s="5">
        <v>341440</v>
      </c>
      <c r="K80" s="5">
        <v>1264420</v>
      </c>
      <c r="L80" s="14">
        <v>33</v>
      </c>
      <c r="M80" s="3">
        <v>14.898400000000001</v>
      </c>
      <c r="N80" s="3">
        <v>14.446099999999999</v>
      </c>
      <c r="O80" s="3">
        <v>33.53</v>
      </c>
      <c r="P80" s="3">
        <v>33.537599999999998</v>
      </c>
      <c r="Q80" s="3">
        <v>8.1154356389658204</v>
      </c>
      <c r="R80" s="3">
        <v>8.1254012350988241</v>
      </c>
      <c r="S80" s="3">
        <v>9.2178921871043222</v>
      </c>
      <c r="T80" s="3">
        <v>9.0675924075656624</v>
      </c>
      <c r="U80" s="35">
        <v>0.64075311999999685</v>
      </c>
      <c r="V80" s="35">
        <v>0.1884567999999979</v>
      </c>
      <c r="W80" s="7">
        <v>4.6130000000000004</v>
      </c>
      <c r="X80" s="7">
        <v>6.2439999999999998</v>
      </c>
      <c r="Y80" s="7">
        <v>5.7959999999999994</v>
      </c>
      <c r="Z80" s="7">
        <v>5.2990000000000004</v>
      </c>
      <c r="AA80" s="7">
        <v>28.377999999999997</v>
      </c>
      <c r="AB80" s="7">
        <v>28.245000000000001</v>
      </c>
      <c r="AC80" s="7">
        <v>38.786999999999992</v>
      </c>
      <c r="AD80" s="7">
        <v>39.787999999999997</v>
      </c>
      <c r="AE80" s="7">
        <v>160.57685000000001</v>
      </c>
      <c r="AF80" s="7">
        <v>183.36464999999998</v>
      </c>
      <c r="AG80" s="57">
        <v>7.5949999999999998</v>
      </c>
      <c r="AH80" s="57">
        <v>7.4245000000000001</v>
      </c>
      <c r="AI80" s="7">
        <v>16.235009999999999</v>
      </c>
      <c r="AJ80" s="7">
        <v>19.445835000000002</v>
      </c>
      <c r="AK80" s="7">
        <v>170.03</v>
      </c>
      <c r="AL80" s="7">
        <v>162.036</v>
      </c>
      <c r="AM80" s="3">
        <v>11.300000000000004</v>
      </c>
      <c r="AN80" s="7">
        <v>25.499999999999996</v>
      </c>
      <c r="AO80" s="69">
        <v>1.8297999999999996</v>
      </c>
      <c r="AP80" s="50">
        <v>1.5659999999999998</v>
      </c>
      <c r="AQ80" s="3">
        <v>3.2</v>
      </c>
    </row>
    <row r="81" spans="1:43" ht="15" customHeight="1">
      <c r="A81" s="85"/>
      <c r="B81" s="71"/>
      <c r="C81" s="71"/>
      <c r="D81" s="30">
        <v>23</v>
      </c>
      <c r="E81" s="23">
        <v>0.5</v>
      </c>
      <c r="F81" s="58" t="s">
        <v>207</v>
      </c>
      <c r="G81" s="71"/>
      <c r="H81" s="71"/>
      <c r="I81" s="59">
        <v>5</v>
      </c>
      <c r="J81" s="5">
        <v>342322</v>
      </c>
      <c r="K81" s="5">
        <v>1270000</v>
      </c>
      <c r="L81" s="14">
        <v>24</v>
      </c>
      <c r="M81" s="3">
        <v>16.276900000000001</v>
      </c>
      <c r="N81" s="3">
        <v>15.3728</v>
      </c>
      <c r="O81" s="3">
        <v>33.423200000000001</v>
      </c>
      <c r="P81" s="3">
        <v>33.463299999999997</v>
      </c>
      <c r="Q81" s="3">
        <v>8.105470042832815</v>
      </c>
      <c r="R81" s="3">
        <v>8.1154356389658204</v>
      </c>
      <c r="S81" s="3">
        <v>8.4537149903844711</v>
      </c>
      <c r="T81" s="3">
        <v>8.1449367312334591</v>
      </c>
      <c r="U81" s="35">
        <v>0.60844623999999758</v>
      </c>
      <c r="V81" s="35">
        <v>0.60844623999999758</v>
      </c>
      <c r="W81" s="7">
        <v>6.524</v>
      </c>
      <c r="X81" s="7">
        <v>3.6470000000000002</v>
      </c>
      <c r="Y81" s="7">
        <v>5.117</v>
      </c>
      <c r="Z81" s="7">
        <v>4.907</v>
      </c>
      <c r="AA81" s="7">
        <v>18.704000000000001</v>
      </c>
      <c r="AB81" s="7">
        <v>23.093</v>
      </c>
      <c r="AC81" s="7">
        <v>30.344999999999999</v>
      </c>
      <c r="AD81" s="7">
        <v>31.646999999999998</v>
      </c>
      <c r="AE81" s="7">
        <v>185.87064999999998</v>
      </c>
      <c r="AF81" s="7">
        <v>213.44238999999999</v>
      </c>
      <c r="AG81" s="57">
        <v>6.1535000000000002</v>
      </c>
      <c r="AH81" s="57">
        <v>7.2849999999999993</v>
      </c>
      <c r="AI81" s="7">
        <v>26.427344999999999</v>
      </c>
      <c r="AJ81" s="7">
        <v>45.344009999999997</v>
      </c>
      <c r="AK81" s="7">
        <v>155.82</v>
      </c>
      <c r="AL81" s="7">
        <v>158.91399999999999</v>
      </c>
      <c r="AM81" s="3">
        <v>12.249999999999982</v>
      </c>
      <c r="AN81" s="7">
        <v>18.95000000000001</v>
      </c>
      <c r="AO81" s="69">
        <v>3.8570000000000002</v>
      </c>
      <c r="AP81" s="50">
        <v>3.8570000000000002</v>
      </c>
      <c r="AQ81" s="3">
        <v>1.1000000000000001</v>
      </c>
    </row>
    <row r="82" spans="1:43" ht="15" customHeight="1">
      <c r="A82" s="85"/>
      <c r="B82" s="71"/>
      <c r="C82" s="71"/>
      <c r="D82" s="30">
        <v>23</v>
      </c>
      <c r="E82" s="23">
        <v>0.47916666666666669</v>
      </c>
      <c r="F82" s="58" t="s">
        <v>207</v>
      </c>
      <c r="G82" s="80" t="s">
        <v>229</v>
      </c>
      <c r="H82" s="71" t="s">
        <v>57</v>
      </c>
      <c r="I82" s="59">
        <v>1</v>
      </c>
      <c r="J82" s="5">
        <v>342540</v>
      </c>
      <c r="K82" s="5">
        <v>1265153</v>
      </c>
      <c r="L82" s="14">
        <v>20</v>
      </c>
      <c r="M82" s="3">
        <v>17.275600000000001</v>
      </c>
      <c r="N82" s="3">
        <v>16.920000000000002</v>
      </c>
      <c r="O82" s="3">
        <v>33.125999999999998</v>
      </c>
      <c r="P82" s="3">
        <v>33.130000000000003</v>
      </c>
      <c r="Q82" s="3">
        <v>8.1154356389658204</v>
      </c>
      <c r="R82" s="3">
        <v>8.105470042832815</v>
      </c>
      <c r="S82" s="3">
        <v>7.317969528265106</v>
      </c>
      <c r="T82" s="3">
        <v>7.2467409641819946</v>
      </c>
      <c r="U82" s="35">
        <v>0.4630652799999978</v>
      </c>
      <c r="V82" s="35">
        <v>0.74</v>
      </c>
      <c r="W82" s="7">
        <v>6.2510000000000003</v>
      </c>
      <c r="X82" s="7">
        <v>8.8969999999999985</v>
      </c>
      <c r="Y82" s="7">
        <v>3.8080000000000003</v>
      </c>
      <c r="Z82" s="7">
        <v>3.7380000000000004</v>
      </c>
      <c r="AA82" s="7">
        <v>21.286999999999999</v>
      </c>
      <c r="AB82" s="7">
        <v>22.064</v>
      </c>
      <c r="AC82" s="7">
        <v>31.346</v>
      </c>
      <c r="AD82" s="7">
        <v>34.698999999999998</v>
      </c>
      <c r="AE82" s="7">
        <v>195.84137999999999</v>
      </c>
      <c r="AF82" s="7">
        <v>184.36396999999999</v>
      </c>
      <c r="AG82" s="57">
        <v>4.4950000000000001</v>
      </c>
      <c r="AH82" s="57">
        <v>5.0220000000000002</v>
      </c>
      <c r="AI82" s="7">
        <v>26.905365</v>
      </c>
      <c r="AJ82" s="7">
        <v>24.460860000000004</v>
      </c>
      <c r="AK82" s="7">
        <v>187.642</v>
      </c>
      <c r="AL82" s="7">
        <v>192.05199999999999</v>
      </c>
      <c r="AM82" s="3">
        <v>4.1999999999999815</v>
      </c>
      <c r="AN82" s="7">
        <v>9.5000000000000089</v>
      </c>
      <c r="AO82" s="69">
        <v>3.4219999999999997</v>
      </c>
      <c r="AP82" s="50">
        <v>4.0628000000000002</v>
      </c>
      <c r="AQ82" s="3">
        <v>1.5</v>
      </c>
    </row>
    <row r="83" spans="1:43" ht="15" customHeight="1">
      <c r="A83" s="86"/>
      <c r="B83" s="71"/>
      <c r="C83" s="71"/>
      <c r="D83" s="30">
        <v>23</v>
      </c>
      <c r="E83" s="23">
        <v>0.45833333333333331</v>
      </c>
      <c r="F83" s="58" t="s">
        <v>207</v>
      </c>
      <c r="G83" s="71"/>
      <c r="H83" s="71"/>
      <c r="I83" s="59">
        <v>2</v>
      </c>
      <c r="J83" s="13">
        <v>342725</v>
      </c>
      <c r="K83" s="13">
        <v>1264620</v>
      </c>
      <c r="L83" s="14">
        <v>3</v>
      </c>
      <c r="M83" s="3">
        <v>18.342500000000001</v>
      </c>
      <c r="N83" s="3">
        <v>18.392399999999999</v>
      </c>
      <c r="O83" s="3">
        <v>32.720599999999997</v>
      </c>
      <c r="P83" s="3">
        <v>32.763599999999997</v>
      </c>
      <c r="Q83" s="3">
        <v>8.1154356389658204</v>
      </c>
      <c r="R83" s="3">
        <v>8.105470042832815</v>
      </c>
      <c r="S83" s="3">
        <v>7.9579829895545666</v>
      </c>
      <c r="T83" s="3">
        <v>7.9289773896570175</v>
      </c>
      <c r="U83" s="35">
        <v>0.99612879999999793</v>
      </c>
      <c r="V83" s="35">
        <v>0.99612879999999793</v>
      </c>
      <c r="W83" s="7">
        <v>8.0570000000000004</v>
      </c>
      <c r="X83" s="7">
        <v>0.77700000000000002</v>
      </c>
      <c r="Y83" s="7">
        <v>0.83299999999999996</v>
      </c>
      <c r="Z83" s="7">
        <v>1.883</v>
      </c>
      <c r="AA83" s="7">
        <v>3.0380000000000003</v>
      </c>
      <c r="AB83" s="7">
        <v>11.935</v>
      </c>
      <c r="AC83" s="7">
        <v>11.928000000000001</v>
      </c>
      <c r="AD83" s="7">
        <v>14.595000000000001</v>
      </c>
      <c r="AE83" s="7">
        <v>252.46787999999998</v>
      </c>
      <c r="AF83" s="7">
        <v>181.40415999999999</v>
      </c>
      <c r="AG83" s="57">
        <v>0.57350000000000012</v>
      </c>
      <c r="AH83" s="57">
        <v>0.54250000000000009</v>
      </c>
      <c r="AI83" s="7">
        <v>41.416155000000003</v>
      </c>
      <c r="AJ83" s="7">
        <v>27.041764999999998</v>
      </c>
      <c r="AK83" s="7">
        <v>203.29400000000001</v>
      </c>
      <c r="AL83" s="7">
        <v>212.00200000000001</v>
      </c>
      <c r="AM83" s="3">
        <v>10.050000000000004</v>
      </c>
      <c r="AN83" s="7">
        <v>32.599999999999987</v>
      </c>
      <c r="AO83" s="69">
        <v>9.7468000000000004</v>
      </c>
      <c r="AP83" s="50">
        <v>6.7860000000000014</v>
      </c>
      <c r="AQ83" s="3">
        <v>0.9</v>
      </c>
    </row>
    <row r="84" spans="1:43" ht="15" customHeight="1">
      <c r="A84" s="84" t="s">
        <v>230</v>
      </c>
      <c r="B84" s="77">
        <f>B$4</f>
        <v>2013</v>
      </c>
      <c r="C84" s="77">
        <f>C$4</f>
        <v>5</v>
      </c>
      <c r="D84" s="30">
        <v>21</v>
      </c>
      <c r="E84" s="4">
        <v>0.35416666666666669</v>
      </c>
      <c r="F84" s="58" t="s">
        <v>207</v>
      </c>
      <c r="G84" s="80" t="s">
        <v>231</v>
      </c>
      <c r="H84" s="71" t="s">
        <v>58</v>
      </c>
      <c r="I84" s="59">
        <v>1</v>
      </c>
      <c r="J84" s="5">
        <v>350910</v>
      </c>
      <c r="K84" s="5">
        <v>1262140</v>
      </c>
      <c r="L84" s="14">
        <v>10</v>
      </c>
      <c r="M84" s="3">
        <v>17.832799999999999</v>
      </c>
      <c r="N84" s="3">
        <v>17.713000000000001</v>
      </c>
      <c r="O84" s="3">
        <v>31.5349</v>
      </c>
      <c r="P84" s="3">
        <v>31.531400000000001</v>
      </c>
      <c r="Q84" s="3">
        <v>8.1092568493150665</v>
      </c>
      <c r="R84" s="3">
        <v>8.2119965753424644</v>
      </c>
      <c r="S84" s="3">
        <v>7.9086648481003134</v>
      </c>
      <c r="T84" s="3">
        <v>7.8437264898354311</v>
      </c>
      <c r="U84" s="35">
        <v>0.86690127999999789</v>
      </c>
      <c r="V84" s="35">
        <v>1.0284356799999972</v>
      </c>
      <c r="W84" s="7">
        <v>12.915000000000001</v>
      </c>
      <c r="X84" s="7">
        <v>21.923999999999999</v>
      </c>
      <c r="Y84" s="7">
        <v>9.0300000000000011</v>
      </c>
      <c r="Z84" s="7">
        <v>9.3170000000000002</v>
      </c>
      <c r="AA84" s="7">
        <v>79.856000000000009</v>
      </c>
      <c r="AB84" s="7">
        <v>79.73</v>
      </c>
      <c r="AC84" s="7">
        <v>101.80100000000002</v>
      </c>
      <c r="AD84" s="7">
        <v>110.971</v>
      </c>
      <c r="AE84" s="7">
        <v>284.31746000000004</v>
      </c>
      <c r="AF84" s="7">
        <v>264.19358</v>
      </c>
      <c r="AG84" s="57">
        <v>13.267999999999999</v>
      </c>
      <c r="AH84" s="57">
        <v>13.174999999999999</v>
      </c>
      <c r="AI84" s="7">
        <v>28.273239999999998</v>
      </c>
      <c r="AJ84" s="7">
        <v>28.240225000000002</v>
      </c>
      <c r="AK84" s="7">
        <v>269.12199999999996</v>
      </c>
      <c r="AL84" s="7">
        <v>277.62</v>
      </c>
      <c r="AM84" s="3">
        <v>9.2000000000000135</v>
      </c>
      <c r="AN84" s="7">
        <v>12.85</v>
      </c>
      <c r="AO84" s="69">
        <v>2.2067999999999994</v>
      </c>
      <c r="AP84" s="50">
        <v>2.6997999999999998</v>
      </c>
      <c r="AQ84" s="3">
        <v>1.2</v>
      </c>
    </row>
    <row r="85" spans="1:43" ht="15" customHeight="1">
      <c r="A85" s="85"/>
      <c r="B85" s="77"/>
      <c r="C85" s="77"/>
      <c r="D85" s="30">
        <v>21</v>
      </c>
      <c r="E85" s="4">
        <v>0.33333333333333331</v>
      </c>
      <c r="F85" s="58" t="s">
        <v>207</v>
      </c>
      <c r="G85" s="80"/>
      <c r="H85" s="71"/>
      <c r="I85" s="59">
        <v>2</v>
      </c>
      <c r="J85" s="5">
        <v>350954</v>
      </c>
      <c r="K85" s="5">
        <v>121732</v>
      </c>
      <c r="L85" s="14">
        <v>17</v>
      </c>
      <c r="M85" s="3">
        <v>17.387699999999999</v>
      </c>
      <c r="N85" s="3">
        <v>16.902699999999999</v>
      </c>
      <c r="O85" s="3">
        <v>31.620200000000001</v>
      </c>
      <c r="P85" s="3">
        <v>31.692399999999999</v>
      </c>
      <c r="Q85" s="3">
        <v>8.0450892123287652</v>
      </c>
      <c r="R85" s="3">
        <v>8.0448392123287658</v>
      </c>
      <c r="S85" s="3">
        <v>8.1065692600697492</v>
      </c>
      <c r="T85" s="3">
        <v>8.0522243408900831</v>
      </c>
      <c r="U85" s="35">
        <v>1.0122822399999976</v>
      </c>
      <c r="V85" s="35">
        <v>1.6584198399999981</v>
      </c>
      <c r="W85" s="7">
        <v>6.5939999999999994</v>
      </c>
      <c r="X85" s="7">
        <v>7.5740000000000007</v>
      </c>
      <c r="Y85" s="7">
        <v>8.5750000000000011</v>
      </c>
      <c r="Z85" s="7">
        <v>7.056</v>
      </c>
      <c r="AA85" s="7">
        <v>89.23599999999999</v>
      </c>
      <c r="AB85" s="7">
        <v>97.300000000000011</v>
      </c>
      <c r="AC85" s="7">
        <v>104.40499999999999</v>
      </c>
      <c r="AD85" s="7">
        <v>111.93</v>
      </c>
      <c r="AE85" s="7">
        <v>278.10271999999998</v>
      </c>
      <c r="AF85" s="7">
        <v>363.36341999999996</v>
      </c>
      <c r="AG85" s="57">
        <v>13.903500000000001</v>
      </c>
      <c r="AH85" s="57">
        <v>15.391500000000001</v>
      </c>
      <c r="AI85" s="7">
        <v>34.757820000000002</v>
      </c>
      <c r="AJ85" s="7">
        <v>118.623205</v>
      </c>
      <c r="AK85" s="7">
        <v>268.94</v>
      </c>
      <c r="AL85" s="7">
        <v>302.30200000000002</v>
      </c>
      <c r="AM85" s="3">
        <v>18.250000000000004</v>
      </c>
      <c r="AN85" s="7">
        <v>61.649999999999984</v>
      </c>
      <c r="AO85" s="69">
        <v>2.2385999999999999</v>
      </c>
      <c r="AP85" s="50">
        <v>3.3377999999999997</v>
      </c>
      <c r="AQ85" s="3">
        <v>0.8</v>
      </c>
    </row>
    <row r="86" spans="1:43" ht="15" customHeight="1">
      <c r="A86" s="85"/>
      <c r="B86" s="77"/>
      <c r="C86" s="77"/>
      <c r="D86" s="30">
        <v>21</v>
      </c>
      <c r="E86" s="4">
        <v>0.375</v>
      </c>
      <c r="F86" s="58" t="s">
        <v>207</v>
      </c>
      <c r="G86" s="80"/>
      <c r="H86" s="71"/>
      <c r="I86" s="59">
        <v>3</v>
      </c>
      <c r="J86" s="5">
        <v>350748</v>
      </c>
      <c r="K86" s="5">
        <v>1262209</v>
      </c>
      <c r="L86" s="14">
        <v>15</v>
      </c>
      <c r="M86" s="9">
        <v>18.047899999999998</v>
      </c>
      <c r="N86" s="9">
        <v>17.871700000000001</v>
      </c>
      <c r="O86" s="9">
        <v>31.511900000000001</v>
      </c>
      <c r="P86" s="9">
        <v>31.507999999999999</v>
      </c>
      <c r="Q86" s="3">
        <v>8.0208837328767117</v>
      </c>
      <c r="R86" s="3">
        <v>8.0448392123287658</v>
      </c>
      <c r="S86" s="3">
        <v>7.9243232696287658</v>
      </c>
      <c r="T86" s="3">
        <v>7.8627151875286554</v>
      </c>
      <c r="U86" s="35">
        <v>0.93151503999999929</v>
      </c>
      <c r="V86" s="35">
        <v>1.0122822399999976</v>
      </c>
      <c r="W86" s="7">
        <v>10.087</v>
      </c>
      <c r="X86" s="7">
        <v>8.5329999999999995</v>
      </c>
      <c r="Y86" s="7">
        <v>8.504999999999999</v>
      </c>
      <c r="Z86" s="7">
        <v>8.5679999999999996</v>
      </c>
      <c r="AA86" s="7">
        <v>75.669999999999987</v>
      </c>
      <c r="AB86" s="7">
        <v>73.990000000000009</v>
      </c>
      <c r="AC86" s="7">
        <v>94.261999999999986</v>
      </c>
      <c r="AD86" s="7">
        <v>91.091000000000008</v>
      </c>
      <c r="AE86" s="7">
        <v>206.71042</v>
      </c>
      <c r="AF86" s="7">
        <v>293.53254000000004</v>
      </c>
      <c r="AG86" s="57">
        <v>12.462000000000002</v>
      </c>
      <c r="AH86" s="57">
        <v>12.6015</v>
      </c>
      <c r="AI86" s="7">
        <v>13.402385000000001</v>
      </c>
      <c r="AJ86" s="7">
        <v>33.550835000000006</v>
      </c>
      <c r="AK86" s="7">
        <v>273.92399999999998</v>
      </c>
      <c r="AL86" s="7">
        <v>269.52799999999996</v>
      </c>
      <c r="AM86" s="3">
        <v>11.499999999999982</v>
      </c>
      <c r="AN86" s="7">
        <v>19.049999999999983</v>
      </c>
      <c r="AO86" s="69">
        <v>2.0009999999999999</v>
      </c>
      <c r="AP86" s="50">
        <v>2.2358000000000002</v>
      </c>
      <c r="AQ86" s="3">
        <v>1.7</v>
      </c>
    </row>
    <row r="87" spans="1:43" ht="15" customHeight="1">
      <c r="A87" s="86"/>
      <c r="B87" s="77"/>
      <c r="C87" s="77"/>
      <c r="D87" s="30">
        <v>21</v>
      </c>
      <c r="E87" s="19">
        <v>0.39583333333333331</v>
      </c>
      <c r="F87" s="58" t="s">
        <v>207</v>
      </c>
      <c r="G87" s="80"/>
      <c r="H87" s="71"/>
      <c r="I87" s="59">
        <v>4</v>
      </c>
      <c r="J87" s="5">
        <v>350642</v>
      </c>
      <c r="K87" s="5">
        <v>1262302</v>
      </c>
      <c r="L87" s="14">
        <v>11</v>
      </c>
      <c r="M87" s="9">
        <v>18.542899999999999</v>
      </c>
      <c r="N87" s="9">
        <v>18.024799999999999</v>
      </c>
      <c r="O87" s="9">
        <v>31.468</v>
      </c>
      <c r="P87" s="9">
        <v>31.492599999999999</v>
      </c>
      <c r="Q87" s="3">
        <v>8.0508207191780823</v>
      </c>
      <c r="R87" s="3">
        <v>8.0489147260273981</v>
      </c>
      <c r="S87" s="3">
        <v>8.0392096796304564</v>
      </c>
      <c r="T87" s="3">
        <v>7.793552701743792</v>
      </c>
      <c r="U87" s="35">
        <v>0.91536159999999667</v>
      </c>
      <c r="V87" s="35">
        <v>0.91536159999999667</v>
      </c>
      <c r="W87" s="7">
        <v>9.6530000000000005</v>
      </c>
      <c r="X87" s="7">
        <v>27.397999999999996</v>
      </c>
      <c r="Y87" s="7">
        <v>5.9290000000000003</v>
      </c>
      <c r="Z87" s="7">
        <v>8.2880000000000003</v>
      </c>
      <c r="AA87" s="7">
        <v>52.219999999999992</v>
      </c>
      <c r="AB87" s="7">
        <v>72.506</v>
      </c>
      <c r="AC87" s="7">
        <v>67.801999999999992</v>
      </c>
      <c r="AD87" s="7">
        <v>108.19199999999999</v>
      </c>
      <c r="AE87" s="7">
        <v>244.35410999999999</v>
      </c>
      <c r="AF87" s="7">
        <v>278.55856</v>
      </c>
      <c r="AG87" s="57">
        <v>10.028500000000001</v>
      </c>
      <c r="AH87" s="57">
        <v>12.183</v>
      </c>
      <c r="AI87" s="7">
        <v>21.09085</v>
      </c>
      <c r="AJ87" s="7">
        <v>31.343014999999998</v>
      </c>
      <c r="AK87" s="7">
        <v>298.84399999999999</v>
      </c>
      <c r="AL87" s="7">
        <v>279.66399999999999</v>
      </c>
      <c r="AM87" s="3">
        <v>6.499999999999992</v>
      </c>
      <c r="AN87" s="7">
        <v>15.050000000000008</v>
      </c>
      <c r="AO87" s="69">
        <v>3.0449999999999995</v>
      </c>
      <c r="AP87" s="50">
        <v>2.404199999999999</v>
      </c>
      <c r="AQ87" s="3">
        <v>2.4</v>
      </c>
    </row>
    <row r="88" spans="1:43" ht="15" customHeight="1">
      <c r="A88" s="84" t="s">
        <v>232</v>
      </c>
      <c r="B88" s="77">
        <f>B$4</f>
        <v>2013</v>
      </c>
      <c r="C88" s="77">
        <f>C$4</f>
        <v>5</v>
      </c>
      <c r="D88" s="40">
        <v>30</v>
      </c>
      <c r="E88" s="23">
        <v>0.45347222222222222</v>
      </c>
      <c r="F88" s="24" t="s">
        <v>211</v>
      </c>
      <c r="G88" s="90" t="s">
        <v>233</v>
      </c>
      <c r="H88" s="71" t="s">
        <v>59</v>
      </c>
      <c r="I88" s="59">
        <v>1</v>
      </c>
      <c r="J88" s="13">
        <v>373530</v>
      </c>
      <c r="K88" s="13">
        <v>1263340</v>
      </c>
      <c r="L88" s="14">
        <v>22</v>
      </c>
      <c r="M88" s="3">
        <v>15.5748</v>
      </c>
      <c r="N88" s="3">
        <v>14.540800000000001</v>
      </c>
      <c r="O88" s="3">
        <v>29.516100000000002</v>
      </c>
      <c r="P88" s="3">
        <v>29.866800000000001</v>
      </c>
      <c r="Q88" s="9">
        <v>8.1</v>
      </c>
      <c r="R88" s="9">
        <v>8.14</v>
      </c>
      <c r="S88" s="9">
        <v>6.1914242099058381</v>
      </c>
      <c r="T88" s="9">
        <v>6.5540896120922358</v>
      </c>
      <c r="U88" s="9">
        <v>1.4772428799999993</v>
      </c>
      <c r="V88" s="9">
        <v>1.2165529599999991</v>
      </c>
      <c r="W88" s="10">
        <v>103.369</v>
      </c>
      <c r="X88" s="10">
        <v>63.476000000000013</v>
      </c>
      <c r="Y88" s="10">
        <v>9.8559999999999999</v>
      </c>
      <c r="Z88" s="10">
        <v>6.734</v>
      </c>
      <c r="AA88" s="10">
        <v>172.87899999999996</v>
      </c>
      <c r="AB88" s="10">
        <v>146.50299999999999</v>
      </c>
      <c r="AC88" s="7">
        <v>286.10399999999993</v>
      </c>
      <c r="AD88" s="7">
        <v>216.71299999999999</v>
      </c>
      <c r="AE88" s="10">
        <v>521.40633999999989</v>
      </c>
      <c r="AF88" s="10">
        <v>480.95004999999998</v>
      </c>
      <c r="AG88" s="57">
        <v>16.011499999999998</v>
      </c>
      <c r="AH88" s="57">
        <v>11.640499999999999</v>
      </c>
      <c r="AI88" s="10">
        <v>28.48807</v>
      </c>
      <c r="AJ88" s="10">
        <v>36.433525000000003</v>
      </c>
      <c r="AK88" s="10">
        <v>152.78200000000001</v>
      </c>
      <c r="AL88" s="10">
        <v>121.24000000000001</v>
      </c>
      <c r="AM88" s="10">
        <v>4.750000000000032</v>
      </c>
      <c r="AN88" s="7">
        <v>14.600000000000001</v>
      </c>
      <c r="AO88" s="51">
        <v>1.8297999999999996</v>
      </c>
      <c r="AP88" s="51">
        <v>3.1347999999999998</v>
      </c>
      <c r="AQ88" s="10">
        <v>1.9</v>
      </c>
    </row>
    <row r="89" spans="1:43" ht="15" customHeight="1">
      <c r="A89" s="85"/>
      <c r="B89" s="77"/>
      <c r="C89" s="77"/>
      <c r="D89" s="40">
        <v>30</v>
      </c>
      <c r="E89" s="23">
        <v>0.41736111111111113</v>
      </c>
      <c r="F89" s="24" t="s">
        <v>234</v>
      </c>
      <c r="G89" s="91"/>
      <c r="H89" s="71"/>
      <c r="I89" s="59">
        <v>2</v>
      </c>
      <c r="J89" s="13">
        <v>373215</v>
      </c>
      <c r="K89" s="13">
        <v>1263510</v>
      </c>
      <c r="L89" s="14">
        <v>12.5</v>
      </c>
      <c r="M89" s="3">
        <v>15.2361</v>
      </c>
      <c r="N89" s="3">
        <v>14.8916</v>
      </c>
      <c r="O89" s="3">
        <v>29.658100000000001</v>
      </c>
      <c r="P89" s="3">
        <v>29.719200000000001</v>
      </c>
      <c r="Q89" s="9">
        <v>8.1300000000000008</v>
      </c>
      <c r="R89" s="9">
        <v>8.15</v>
      </c>
      <c r="S89" s="9">
        <v>6.4170996462983307</v>
      </c>
      <c r="T89" s="9">
        <v>6.3953308790518077</v>
      </c>
      <c r="U89" s="9">
        <v>1.2165529599999991</v>
      </c>
      <c r="V89" s="9">
        <v>1.4935359999999989</v>
      </c>
      <c r="W89" s="10">
        <v>88.801999999999992</v>
      </c>
      <c r="X89" s="10">
        <v>82.228999999999999</v>
      </c>
      <c r="Y89" s="10">
        <v>8.5960000000000001</v>
      </c>
      <c r="Z89" s="10">
        <v>8.3580000000000005</v>
      </c>
      <c r="AA89" s="10">
        <v>151.774</v>
      </c>
      <c r="AB89" s="10">
        <v>145.81</v>
      </c>
      <c r="AC89" s="7">
        <v>249.172</v>
      </c>
      <c r="AD89" s="7">
        <v>236.39699999999999</v>
      </c>
      <c r="AE89" s="10">
        <v>454.05738000000002</v>
      </c>
      <c r="AF89" s="10">
        <v>486.56453999999997</v>
      </c>
      <c r="AG89" s="57">
        <v>13.1595</v>
      </c>
      <c r="AH89" s="57">
        <v>11.733499999999999</v>
      </c>
      <c r="AI89" s="10">
        <v>25.589569999999998</v>
      </c>
      <c r="AJ89" s="10">
        <v>26.617529999999999</v>
      </c>
      <c r="AK89" s="10">
        <v>130.67599999999999</v>
      </c>
      <c r="AL89" s="10">
        <v>125.902</v>
      </c>
      <c r="AM89" s="10">
        <v>7.3999999999999897</v>
      </c>
      <c r="AN89" s="7">
        <v>5.0999999999999934</v>
      </c>
      <c r="AO89" s="51">
        <v>2.2358000000000002</v>
      </c>
      <c r="AP89" s="51">
        <v>2.4677999999999995</v>
      </c>
      <c r="AQ89" s="10">
        <v>2</v>
      </c>
    </row>
    <row r="90" spans="1:43" ht="15" customHeight="1">
      <c r="A90" s="85"/>
      <c r="B90" s="77"/>
      <c r="C90" s="77"/>
      <c r="D90" s="40">
        <v>30</v>
      </c>
      <c r="E90" s="23">
        <v>0.41319444444444442</v>
      </c>
      <c r="F90" s="24" t="s">
        <v>234</v>
      </c>
      <c r="G90" s="91"/>
      <c r="H90" s="71"/>
      <c r="I90" s="59">
        <v>3</v>
      </c>
      <c r="J90" s="13">
        <v>373024</v>
      </c>
      <c r="K90" s="13">
        <v>1263505</v>
      </c>
      <c r="L90" s="14">
        <v>14.2</v>
      </c>
      <c r="M90" s="3">
        <v>14.942500000000001</v>
      </c>
      <c r="N90" s="3">
        <v>14.364000000000001</v>
      </c>
      <c r="O90" s="3">
        <v>29.7028</v>
      </c>
      <c r="P90" s="3">
        <v>29.9404</v>
      </c>
      <c r="Q90" s="9">
        <v>8.14</v>
      </c>
      <c r="R90" s="9">
        <v>8.14</v>
      </c>
      <c r="S90" s="9">
        <v>6.5687879717704822</v>
      </c>
      <c r="T90" s="9">
        <v>6.7342157310208428</v>
      </c>
      <c r="U90" s="9">
        <v>1.0536217599999997</v>
      </c>
      <c r="V90" s="9">
        <v>1.3143116799999999</v>
      </c>
      <c r="W90" s="10">
        <v>89.019000000000005</v>
      </c>
      <c r="X90" s="10">
        <v>72.134999999999991</v>
      </c>
      <c r="Y90" s="10">
        <v>8.6449999999999996</v>
      </c>
      <c r="Z90" s="10">
        <v>6.7619999999999996</v>
      </c>
      <c r="AA90" s="10">
        <v>143.66800000000001</v>
      </c>
      <c r="AB90" s="10">
        <v>131.488</v>
      </c>
      <c r="AC90" s="7">
        <v>241.33199999999999</v>
      </c>
      <c r="AD90" s="7">
        <v>210.38499999999999</v>
      </c>
      <c r="AE90" s="10">
        <v>446.98304000000002</v>
      </c>
      <c r="AF90" s="10">
        <v>418.51536999999996</v>
      </c>
      <c r="AG90" s="57">
        <v>12.0745</v>
      </c>
      <c r="AH90" s="57">
        <v>11.2065</v>
      </c>
      <c r="AI90" s="10">
        <v>25.138365</v>
      </c>
      <c r="AJ90" s="10">
        <v>23.154055</v>
      </c>
      <c r="AK90" s="10">
        <v>135.98200000000003</v>
      </c>
      <c r="AL90" s="10">
        <v>104.56599999999999</v>
      </c>
      <c r="AM90" s="10">
        <v>6.05</v>
      </c>
      <c r="AN90" s="7">
        <v>6.05</v>
      </c>
      <c r="AO90" s="51">
        <v>2.262</v>
      </c>
      <c r="AP90" s="51">
        <v>2.0590000000000002</v>
      </c>
      <c r="AQ90" s="10">
        <v>1</v>
      </c>
    </row>
    <row r="91" spans="1:43" ht="15" customHeight="1">
      <c r="A91" s="85"/>
      <c r="B91" s="77"/>
      <c r="C91" s="77"/>
      <c r="D91" s="40">
        <v>30</v>
      </c>
      <c r="E91" s="23">
        <v>0.4604166666666667</v>
      </c>
      <c r="F91" s="24" t="s">
        <v>211</v>
      </c>
      <c r="G91" s="91"/>
      <c r="H91" s="71"/>
      <c r="I91" s="59">
        <v>4</v>
      </c>
      <c r="J91" s="13">
        <v>372755</v>
      </c>
      <c r="K91" s="13">
        <v>1263425</v>
      </c>
      <c r="L91" s="14">
        <v>15</v>
      </c>
      <c r="M91" s="3">
        <v>15.1136</v>
      </c>
      <c r="N91" s="3">
        <v>14.4518</v>
      </c>
      <c r="O91" s="3">
        <v>29.750800000000002</v>
      </c>
      <c r="P91" s="9">
        <v>29.906700000000001</v>
      </c>
      <c r="Q91" s="9">
        <v>8.1199999999999992</v>
      </c>
      <c r="R91" s="9">
        <v>8.15</v>
      </c>
      <c r="S91" s="9">
        <v>6.5619968447853054</v>
      </c>
      <c r="T91" s="9">
        <v>6.4638186941518612</v>
      </c>
      <c r="U91" s="9">
        <v>1.1025011199999986</v>
      </c>
      <c r="V91" s="9">
        <v>1.3143116799999999</v>
      </c>
      <c r="W91" s="10">
        <v>77.896000000000001</v>
      </c>
      <c r="X91" s="10">
        <v>58.470999999999997</v>
      </c>
      <c r="Y91" s="10">
        <v>8.1409999999999982</v>
      </c>
      <c r="Z91" s="10">
        <v>6.5939999999999994</v>
      </c>
      <c r="AA91" s="10">
        <v>155.01499999999999</v>
      </c>
      <c r="AB91" s="10">
        <v>141.80599999999998</v>
      </c>
      <c r="AC91" s="7">
        <v>241.05199999999999</v>
      </c>
      <c r="AD91" s="7">
        <v>206.87099999999998</v>
      </c>
      <c r="AE91" s="10">
        <v>458.74744999999996</v>
      </c>
      <c r="AF91" s="10">
        <v>399.36897000000005</v>
      </c>
      <c r="AG91" s="57">
        <v>12.028</v>
      </c>
      <c r="AH91" s="57">
        <v>9.7650000000000006</v>
      </c>
      <c r="AI91" s="10">
        <v>22.733385000000002</v>
      </c>
      <c r="AJ91" s="10">
        <v>29.785884999999997</v>
      </c>
      <c r="AK91" s="10">
        <v>132.81799999999998</v>
      </c>
      <c r="AL91" s="10">
        <v>106.47</v>
      </c>
      <c r="AM91" s="10">
        <v>9.3500000000000245</v>
      </c>
      <c r="AN91" s="7">
        <v>15.049999999999979</v>
      </c>
      <c r="AO91" s="51">
        <v>1.8241999999999998</v>
      </c>
      <c r="AP91" s="51">
        <v>2.9318</v>
      </c>
      <c r="AQ91" s="10">
        <v>1.5</v>
      </c>
    </row>
    <row r="92" spans="1:43" ht="15" customHeight="1">
      <c r="A92" s="85"/>
      <c r="B92" s="77"/>
      <c r="C92" s="77"/>
      <c r="D92" s="40">
        <v>30</v>
      </c>
      <c r="E92" s="23">
        <v>0.4069444444444445</v>
      </c>
      <c r="F92" s="24" t="s">
        <v>234</v>
      </c>
      <c r="G92" s="91"/>
      <c r="H92" s="71"/>
      <c r="I92" s="59">
        <v>5</v>
      </c>
      <c r="J92" s="13">
        <v>372500</v>
      </c>
      <c r="K92" s="13">
        <v>1263400</v>
      </c>
      <c r="L92" s="14">
        <v>7.8</v>
      </c>
      <c r="M92" s="9">
        <v>14.9771</v>
      </c>
      <c r="N92" s="9">
        <v>14.648300000000001</v>
      </c>
      <c r="O92" s="9">
        <v>29.669899999999998</v>
      </c>
      <c r="P92" s="9">
        <v>29.794</v>
      </c>
      <c r="Q92" s="9">
        <v>8.1</v>
      </c>
      <c r="R92" s="9">
        <v>8.14</v>
      </c>
      <c r="S92" s="9">
        <v>6.6549735995630277</v>
      </c>
      <c r="T92" s="9">
        <v>7.060615183445087</v>
      </c>
      <c r="U92" s="9">
        <v>1.0699148799999991</v>
      </c>
      <c r="V92" s="9">
        <v>0.89069056000000024</v>
      </c>
      <c r="W92" s="10">
        <v>93.673999999999992</v>
      </c>
      <c r="X92" s="10">
        <v>69.103999999999999</v>
      </c>
      <c r="Y92" s="10">
        <v>9.1489999999999991</v>
      </c>
      <c r="Z92" s="10">
        <v>8.0009999999999977</v>
      </c>
      <c r="AA92" s="10">
        <v>144.97</v>
      </c>
      <c r="AB92" s="10">
        <v>142.16299999999998</v>
      </c>
      <c r="AC92" s="7">
        <v>247.79300000000001</v>
      </c>
      <c r="AD92" s="7">
        <v>219.26799999999997</v>
      </c>
      <c r="AE92" s="10">
        <v>508.03543000000002</v>
      </c>
      <c r="AF92" s="10">
        <v>396.54257999999999</v>
      </c>
      <c r="AG92" s="57">
        <v>13.516</v>
      </c>
      <c r="AH92" s="57">
        <v>10.85</v>
      </c>
      <c r="AI92" s="10">
        <v>23.921149999999997</v>
      </c>
      <c r="AJ92" s="10">
        <v>20.283454999999996</v>
      </c>
      <c r="AK92" s="10">
        <v>137.80199999999999</v>
      </c>
      <c r="AL92" s="10">
        <v>115.598</v>
      </c>
      <c r="AM92" s="10">
        <v>6.2000000000000108</v>
      </c>
      <c r="AN92" s="7">
        <v>4.8999999999999879</v>
      </c>
      <c r="AO92" s="51">
        <v>2.7287999999999997</v>
      </c>
      <c r="AP92" s="51">
        <v>2.2647999999999997</v>
      </c>
      <c r="AQ92" s="10">
        <v>1.8</v>
      </c>
    </row>
    <row r="93" spans="1:43" ht="15" customHeight="1">
      <c r="A93" s="85"/>
      <c r="B93" s="77"/>
      <c r="C93" s="77"/>
      <c r="D93" s="40">
        <v>23</v>
      </c>
      <c r="E93" s="23">
        <v>0.61805555555555558</v>
      </c>
      <c r="F93" s="24" t="s">
        <v>235</v>
      </c>
      <c r="G93" s="91"/>
      <c r="H93" s="71"/>
      <c r="I93" s="59">
        <v>6</v>
      </c>
      <c r="J93" s="13">
        <v>372230</v>
      </c>
      <c r="K93" s="13">
        <v>1263605</v>
      </c>
      <c r="L93" s="14">
        <v>11</v>
      </c>
      <c r="M93" s="9">
        <v>15.4901</v>
      </c>
      <c r="N93" s="9">
        <v>14.382300000000001</v>
      </c>
      <c r="O93" s="9">
        <v>29.523399999999999</v>
      </c>
      <c r="P93" s="9">
        <v>29.8996</v>
      </c>
      <c r="Q93" s="9">
        <v>8.06</v>
      </c>
      <c r="R93" s="9">
        <v>8.11</v>
      </c>
      <c r="S93" s="9">
        <v>7.29</v>
      </c>
      <c r="T93" s="9">
        <v>6.45</v>
      </c>
      <c r="U93" s="9">
        <v>1.3794841599999985</v>
      </c>
      <c r="V93" s="9">
        <v>1.6075878399999994</v>
      </c>
      <c r="W93" s="10">
        <v>141.28799999999998</v>
      </c>
      <c r="X93" s="10">
        <v>156.61800000000002</v>
      </c>
      <c r="Y93" s="10">
        <v>16.317</v>
      </c>
      <c r="Z93" s="10">
        <v>11.186</v>
      </c>
      <c r="AA93" s="10">
        <v>180.48800000000003</v>
      </c>
      <c r="AB93" s="10">
        <v>150.77300000000002</v>
      </c>
      <c r="AC93" s="7">
        <v>338.09300000000002</v>
      </c>
      <c r="AD93" s="7">
        <v>318.57700000000006</v>
      </c>
      <c r="AE93" s="10">
        <v>616.33466999999996</v>
      </c>
      <c r="AF93" s="10">
        <v>463.27568000000008</v>
      </c>
      <c r="AG93" s="57">
        <v>21.5915</v>
      </c>
      <c r="AH93" s="57">
        <v>5.5024999999999995</v>
      </c>
      <c r="AI93" s="10">
        <v>30.244064999999999</v>
      </c>
      <c r="AJ93" s="10">
        <v>28.546970000000002</v>
      </c>
      <c r="AK93" s="10">
        <v>165.76</v>
      </c>
      <c r="AL93" s="10">
        <v>115.374</v>
      </c>
      <c r="AM93" s="10">
        <v>5.5000000000000053</v>
      </c>
      <c r="AN93" s="7">
        <v>28.700000000000003</v>
      </c>
      <c r="AO93" s="51">
        <v>4.4977999999999998</v>
      </c>
      <c r="AP93" s="51">
        <v>5.6315999999999997</v>
      </c>
      <c r="AQ93" s="10">
        <v>1.3</v>
      </c>
    </row>
    <row r="94" spans="1:43" ht="15" customHeight="1">
      <c r="A94" s="85"/>
      <c r="B94" s="77"/>
      <c r="C94" s="77"/>
      <c r="D94" s="40">
        <v>23</v>
      </c>
      <c r="E94" s="23">
        <v>0.6020833333333333</v>
      </c>
      <c r="F94" s="24" t="s">
        <v>235</v>
      </c>
      <c r="G94" s="91"/>
      <c r="H94" s="71"/>
      <c r="I94" s="59">
        <v>7</v>
      </c>
      <c r="J94" s="13">
        <v>372030</v>
      </c>
      <c r="K94" s="13">
        <v>1263940</v>
      </c>
      <c r="L94" s="14">
        <v>20</v>
      </c>
      <c r="M94" s="9">
        <v>15.1096</v>
      </c>
      <c r="N94" s="9">
        <v>14.2746</v>
      </c>
      <c r="O94" s="9">
        <v>29.937799999999999</v>
      </c>
      <c r="P94" s="9">
        <v>29.937999999999999</v>
      </c>
      <c r="Q94" s="9">
        <v>8.09</v>
      </c>
      <c r="R94" s="9">
        <v>8.1199999999999992</v>
      </c>
      <c r="S94" s="9">
        <v>6.67</v>
      </c>
      <c r="T94" s="9">
        <v>6.61</v>
      </c>
      <c r="U94" s="9">
        <v>2.7368961600000001</v>
      </c>
      <c r="V94" s="9">
        <v>0.88000495999999984</v>
      </c>
      <c r="W94" s="10">
        <v>71.462999999999994</v>
      </c>
      <c r="X94" s="10">
        <v>50.4</v>
      </c>
      <c r="Y94" s="10">
        <v>10.422999999999998</v>
      </c>
      <c r="Z94" s="10">
        <v>8.484</v>
      </c>
      <c r="AA94" s="10">
        <v>147.73500000000001</v>
      </c>
      <c r="AB94" s="10">
        <v>141.785</v>
      </c>
      <c r="AC94" s="7">
        <v>229.62100000000001</v>
      </c>
      <c r="AD94" s="7">
        <v>200.66899999999998</v>
      </c>
      <c r="AE94" s="10">
        <v>510.69683000000009</v>
      </c>
      <c r="AF94" s="10">
        <v>460.10762</v>
      </c>
      <c r="AG94" s="57">
        <v>11.315</v>
      </c>
      <c r="AH94" s="57">
        <v>3.3479999999999999</v>
      </c>
      <c r="AI94" s="10">
        <v>24.282145000000003</v>
      </c>
      <c r="AJ94" s="10">
        <v>30.6404</v>
      </c>
      <c r="AK94" s="10">
        <v>106.988</v>
      </c>
      <c r="AL94" s="10">
        <v>89.908000000000001</v>
      </c>
      <c r="AM94" s="10">
        <v>12.000000000000011</v>
      </c>
      <c r="AN94" s="7">
        <v>17.000000000000014</v>
      </c>
      <c r="AO94" s="51">
        <v>5.5969999999999995</v>
      </c>
      <c r="AP94" s="51">
        <v>4.5267999999999997</v>
      </c>
      <c r="AQ94" s="10">
        <v>1.5</v>
      </c>
    </row>
    <row r="95" spans="1:43" ht="15" customHeight="1">
      <c r="A95" s="85"/>
      <c r="B95" s="77"/>
      <c r="C95" s="77"/>
      <c r="D95" s="40">
        <v>23</v>
      </c>
      <c r="E95" s="25">
        <v>0.59375</v>
      </c>
      <c r="F95" s="24" t="s">
        <v>235</v>
      </c>
      <c r="G95" s="91"/>
      <c r="H95" s="71"/>
      <c r="I95" s="59">
        <v>8</v>
      </c>
      <c r="J95" s="13">
        <v>371925</v>
      </c>
      <c r="K95" s="13">
        <v>1263755</v>
      </c>
      <c r="L95" s="14">
        <v>10</v>
      </c>
      <c r="M95" s="9">
        <v>14.7331</v>
      </c>
      <c r="N95" s="9">
        <v>14.4869</v>
      </c>
      <c r="O95" s="9">
        <v>30.017800000000001</v>
      </c>
      <c r="P95" s="9">
        <v>29.870200000000001</v>
      </c>
      <c r="Q95" s="9">
        <v>8.09</v>
      </c>
      <c r="R95" s="9">
        <v>8.1199999999999992</v>
      </c>
      <c r="S95" s="9">
        <v>6.68</v>
      </c>
      <c r="T95" s="9">
        <v>6.7</v>
      </c>
      <c r="U95" s="9">
        <v>1.0414737599999995</v>
      </c>
      <c r="V95" s="9">
        <v>1.5097332800000007</v>
      </c>
      <c r="W95" s="10">
        <v>63.923999999999999</v>
      </c>
      <c r="X95" s="10">
        <v>61.571999999999996</v>
      </c>
      <c r="Y95" s="10">
        <v>9.9959999999999987</v>
      </c>
      <c r="Z95" s="10">
        <v>9.3170000000000002</v>
      </c>
      <c r="AA95" s="10">
        <v>140.798</v>
      </c>
      <c r="AB95" s="10">
        <v>136.51399999999998</v>
      </c>
      <c r="AC95" s="7">
        <v>214.71800000000002</v>
      </c>
      <c r="AD95" s="7">
        <v>207.40299999999996</v>
      </c>
      <c r="AE95" s="10">
        <v>511.87752</v>
      </c>
      <c r="AF95" s="10">
        <v>393.72059999999999</v>
      </c>
      <c r="AG95" s="57">
        <v>16.724499999999999</v>
      </c>
      <c r="AH95" s="57">
        <v>5.7969999999999997</v>
      </c>
      <c r="AI95" s="10">
        <v>27.912865</v>
      </c>
      <c r="AJ95" s="10">
        <v>25.344515000000001</v>
      </c>
      <c r="AK95" s="10">
        <v>96.39</v>
      </c>
      <c r="AL95" s="10">
        <v>99.19</v>
      </c>
      <c r="AM95" s="10">
        <v>12.000000000000011</v>
      </c>
      <c r="AN95" s="7">
        <v>15.39999999999997</v>
      </c>
      <c r="AO95" s="51">
        <v>5.1648000000000005</v>
      </c>
      <c r="AP95" s="51">
        <v>4.5267999999999988</v>
      </c>
      <c r="AQ95" s="10">
        <v>2</v>
      </c>
    </row>
    <row r="96" spans="1:43" ht="15" customHeight="1">
      <c r="A96" s="85"/>
      <c r="B96" s="77"/>
      <c r="C96" s="77"/>
      <c r="D96" s="40">
        <v>30</v>
      </c>
      <c r="E96" s="23">
        <v>0.39513888888888887</v>
      </c>
      <c r="F96" s="24" t="s">
        <v>234</v>
      </c>
      <c r="G96" s="91"/>
      <c r="H96" s="71"/>
      <c r="I96" s="59">
        <v>9</v>
      </c>
      <c r="J96" s="13">
        <v>372020</v>
      </c>
      <c r="K96" s="13">
        <v>1263420</v>
      </c>
      <c r="L96" s="14">
        <v>8.9</v>
      </c>
      <c r="M96" s="9">
        <v>15</v>
      </c>
      <c r="N96" s="9">
        <v>14.6928</v>
      </c>
      <c r="O96" s="9">
        <v>29.626300000000001</v>
      </c>
      <c r="P96" s="9">
        <v>29.7042</v>
      </c>
      <c r="Q96" s="9">
        <v>8.1</v>
      </c>
      <c r="R96" s="9">
        <v>8.1300000000000008</v>
      </c>
      <c r="S96" s="9">
        <v>6.3164710941819759</v>
      </c>
      <c r="T96" s="9">
        <v>6.3529461674823109</v>
      </c>
      <c r="U96" s="9">
        <v>1.2836769599999998</v>
      </c>
      <c r="V96" s="9">
        <v>1.4289988799999997</v>
      </c>
      <c r="W96" s="10">
        <v>105.203</v>
      </c>
      <c r="X96" s="10">
        <v>88.213999999999999</v>
      </c>
      <c r="Y96" s="10">
        <v>9.8979999999999997</v>
      </c>
      <c r="Z96" s="10">
        <v>9.5689999999999991</v>
      </c>
      <c r="AA96" s="10">
        <v>139.62199999999999</v>
      </c>
      <c r="AB96" s="10">
        <v>136.27600000000001</v>
      </c>
      <c r="AC96" s="7">
        <v>254.72299999999998</v>
      </c>
      <c r="AD96" s="7">
        <v>234.05900000000003</v>
      </c>
      <c r="AE96" s="10">
        <v>478.48590999999999</v>
      </c>
      <c r="AF96" s="10">
        <v>518.94107999999994</v>
      </c>
      <c r="AG96" s="57">
        <v>12.895999999999999</v>
      </c>
      <c r="AH96" s="57">
        <v>12.415500000000002</v>
      </c>
      <c r="AI96" s="10">
        <v>29.427989999999998</v>
      </c>
      <c r="AJ96" s="10">
        <v>26.959924999999998</v>
      </c>
      <c r="AK96" s="10">
        <v>150.72399999999999</v>
      </c>
      <c r="AL96" s="10">
        <v>147.40600000000001</v>
      </c>
      <c r="AM96" s="10">
        <v>11.000000000000011</v>
      </c>
      <c r="AN96" s="7">
        <v>10.050000000000004</v>
      </c>
      <c r="AO96" s="51">
        <v>5.5708000000000002</v>
      </c>
      <c r="AP96" s="51">
        <v>2.0589999999999997</v>
      </c>
      <c r="AQ96" s="10">
        <v>1.4</v>
      </c>
    </row>
    <row r="97" spans="1:43" ht="15" customHeight="1">
      <c r="A97" s="85"/>
      <c r="B97" s="77"/>
      <c r="C97" s="77"/>
      <c r="D97" s="40">
        <v>30</v>
      </c>
      <c r="E97" s="23">
        <v>0.42569444444444443</v>
      </c>
      <c r="F97" s="24" t="s">
        <v>234</v>
      </c>
      <c r="G97" s="91"/>
      <c r="H97" s="71"/>
      <c r="I97" s="59">
        <v>10</v>
      </c>
      <c r="J97" s="13">
        <v>372200</v>
      </c>
      <c r="K97" s="13">
        <v>1263140</v>
      </c>
      <c r="L97" s="14">
        <v>12</v>
      </c>
      <c r="M97" s="9">
        <v>14.814</v>
      </c>
      <c r="N97" s="9">
        <v>13.9803</v>
      </c>
      <c r="O97" s="9">
        <v>29.8064</v>
      </c>
      <c r="P97" s="9">
        <v>30.088100000000001</v>
      </c>
      <c r="Q97" s="9">
        <v>8.1199999999999992</v>
      </c>
      <c r="R97" s="9">
        <v>8.16</v>
      </c>
      <c r="S97" s="9">
        <v>6.5545871279261654</v>
      </c>
      <c r="T97" s="9">
        <v>6.6501263048969781</v>
      </c>
      <c r="U97" s="9">
        <v>1.2352363200000007</v>
      </c>
      <c r="V97" s="9">
        <v>1.2513832000000005</v>
      </c>
      <c r="W97" s="10">
        <v>73.135999999999996</v>
      </c>
      <c r="X97" s="10">
        <v>67.368000000000009</v>
      </c>
      <c r="Y97" s="10">
        <v>8.3019999999999996</v>
      </c>
      <c r="Z97" s="10">
        <v>5.88</v>
      </c>
      <c r="AA97" s="10">
        <v>142.21899999999999</v>
      </c>
      <c r="AB97" s="10">
        <v>117.22199999999999</v>
      </c>
      <c r="AC97" s="7">
        <v>223.65699999999998</v>
      </c>
      <c r="AD97" s="7">
        <v>190.47</v>
      </c>
      <c r="AE97" s="10">
        <v>409.97872999999993</v>
      </c>
      <c r="AF97" s="10">
        <v>416.25136000000003</v>
      </c>
      <c r="AG97" s="57">
        <v>11.190999999999999</v>
      </c>
      <c r="AH97" s="57">
        <v>11.051499999999999</v>
      </c>
      <c r="AI97" s="10">
        <v>22.567225000000001</v>
      </c>
      <c r="AJ97" s="10">
        <v>21.208804999999998</v>
      </c>
      <c r="AK97" s="10">
        <v>127.40000000000002</v>
      </c>
      <c r="AL97" s="10">
        <v>96.614000000000004</v>
      </c>
      <c r="AM97" s="10">
        <v>11.499999999999954</v>
      </c>
      <c r="AN97" s="7">
        <v>21.299999999999986</v>
      </c>
      <c r="AO97" s="51">
        <v>3.2190000000000003</v>
      </c>
      <c r="AP97" s="51">
        <v>2.2067999999999999</v>
      </c>
      <c r="AQ97" s="10">
        <v>0.9</v>
      </c>
    </row>
    <row r="98" spans="1:43" ht="15" customHeight="1">
      <c r="A98" s="85"/>
      <c r="B98" s="77"/>
      <c r="C98" s="77"/>
      <c r="D98" s="40">
        <v>30</v>
      </c>
      <c r="E98" s="23">
        <v>0.38680555555555557</v>
      </c>
      <c r="F98" s="24" t="s">
        <v>234</v>
      </c>
      <c r="G98" s="91"/>
      <c r="H98" s="71"/>
      <c r="I98" s="59">
        <v>11</v>
      </c>
      <c r="J98" s="13">
        <v>371833</v>
      </c>
      <c r="K98" s="13">
        <v>1263121</v>
      </c>
      <c r="L98" s="14">
        <v>14.8</v>
      </c>
      <c r="M98" s="9">
        <v>14.900399999999999</v>
      </c>
      <c r="N98" s="9">
        <v>14.564500000000001</v>
      </c>
      <c r="O98" s="9">
        <v>29.601600000000001</v>
      </c>
      <c r="P98" s="9">
        <v>29.7453</v>
      </c>
      <c r="Q98" s="9">
        <v>8.11</v>
      </c>
      <c r="R98" s="9">
        <v>8.14</v>
      </c>
      <c r="S98" s="9">
        <v>6.3701899659035561</v>
      </c>
      <c r="T98" s="9">
        <v>6.4050206921642641</v>
      </c>
      <c r="U98" s="9">
        <v>1.2513832000000005</v>
      </c>
      <c r="V98" s="9">
        <v>1.2836769599999998</v>
      </c>
      <c r="W98" s="10">
        <v>112.57400000000001</v>
      </c>
      <c r="X98" s="10">
        <v>73.976000000000013</v>
      </c>
      <c r="Y98" s="10">
        <v>10.164</v>
      </c>
      <c r="Z98" s="10">
        <v>7.9449999999999985</v>
      </c>
      <c r="AA98" s="10">
        <v>137.27700000000004</v>
      </c>
      <c r="AB98" s="10">
        <v>126.80500000000001</v>
      </c>
      <c r="AC98" s="7">
        <v>260.01500000000004</v>
      </c>
      <c r="AD98" s="7">
        <v>208.726</v>
      </c>
      <c r="AE98" s="10">
        <v>473.72073</v>
      </c>
      <c r="AF98" s="10">
        <v>406.85672999999997</v>
      </c>
      <c r="AG98" s="57">
        <v>13.484999999999999</v>
      </c>
      <c r="AH98" s="57">
        <v>11.330499999999999</v>
      </c>
      <c r="AI98" s="10">
        <v>23.670669999999998</v>
      </c>
      <c r="AJ98" s="10">
        <v>27.235205000000001</v>
      </c>
      <c r="AK98" s="10">
        <v>153.958</v>
      </c>
      <c r="AL98" s="10">
        <v>119.224</v>
      </c>
      <c r="AM98" s="10">
        <v>10.899999999999965</v>
      </c>
      <c r="AN98" s="7">
        <v>9.3000000000000309</v>
      </c>
      <c r="AO98" s="51">
        <v>2.1460000000000004</v>
      </c>
      <c r="AP98" s="51">
        <v>3.2769999999999992</v>
      </c>
      <c r="AQ98" s="10">
        <v>1.5</v>
      </c>
    </row>
    <row r="99" spans="1:43" ht="15" customHeight="1">
      <c r="A99" s="85"/>
      <c r="B99" s="77"/>
      <c r="C99" s="77"/>
      <c r="D99" s="40">
        <v>30</v>
      </c>
      <c r="E99" s="23">
        <v>0.46597222222222223</v>
      </c>
      <c r="F99" s="24" t="s">
        <v>207</v>
      </c>
      <c r="G99" s="91"/>
      <c r="H99" s="71"/>
      <c r="I99" s="59">
        <v>12</v>
      </c>
      <c r="J99" s="13">
        <v>372127</v>
      </c>
      <c r="K99" s="13">
        <v>1262626</v>
      </c>
      <c r="L99" s="14">
        <v>13.8</v>
      </c>
      <c r="M99" s="9">
        <v>14.6995</v>
      </c>
      <c r="N99" s="9">
        <v>14.3855</v>
      </c>
      <c r="O99" s="9">
        <v>29.840800000000002</v>
      </c>
      <c r="P99" s="9">
        <v>29.925799999999999</v>
      </c>
      <c r="Q99" s="9">
        <v>8.1300000000000008</v>
      </c>
      <c r="R99" s="9">
        <v>8.15</v>
      </c>
      <c r="S99" s="9">
        <v>7.0603436967073332</v>
      </c>
      <c r="T99" s="9">
        <v>6.9668315542827388</v>
      </c>
      <c r="U99" s="9">
        <v>1.1513804800000005</v>
      </c>
      <c r="V99" s="9">
        <v>1.526122240000001</v>
      </c>
      <c r="W99" s="10">
        <v>54.634999999999998</v>
      </c>
      <c r="X99" s="10">
        <v>57.932000000000002</v>
      </c>
      <c r="Y99" s="10">
        <v>7.5040000000000004</v>
      </c>
      <c r="Z99" s="10">
        <v>6.5590000000000002</v>
      </c>
      <c r="AA99" s="10">
        <v>137.64099999999999</v>
      </c>
      <c r="AB99" s="10">
        <v>127.89</v>
      </c>
      <c r="AC99" s="7">
        <v>199.77999999999997</v>
      </c>
      <c r="AD99" s="7">
        <v>192.381</v>
      </c>
      <c r="AE99" s="10">
        <v>431.58800999999994</v>
      </c>
      <c r="AF99" s="10">
        <v>397.55457000000001</v>
      </c>
      <c r="AG99" s="57">
        <v>12.276</v>
      </c>
      <c r="AH99" s="57">
        <v>12.167499999999999</v>
      </c>
      <c r="AI99" s="10">
        <v>22.833360000000003</v>
      </c>
      <c r="AJ99" s="10">
        <v>37.451410000000003</v>
      </c>
      <c r="AK99" s="10">
        <v>160.46799999999999</v>
      </c>
      <c r="AL99" s="10">
        <v>115.57</v>
      </c>
      <c r="AM99" s="10">
        <v>9.2999999999999758</v>
      </c>
      <c r="AN99" s="7">
        <v>18.100000000000005</v>
      </c>
      <c r="AO99" s="51">
        <v>3.0739999999999994</v>
      </c>
      <c r="AP99" s="51">
        <v>2.1749999999999994</v>
      </c>
      <c r="AQ99" s="10">
        <v>1.4</v>
      </c>
    </row>
    <row r="100" spans="1:43" ht="15" customHeight="1">
      <c r="A100" s="85"/>
      <c r="B100" s="77"/>
      <c r="C100" s="77"/>
      <c r="D100" s="40">
        <v>30</v>
      </c>
      <c r="E100" s="25">
        <v>0.47152777777777777</v>
      </c>
      <c r="F100" s="27" t="s">
        <v>207</v>
      </c>
      <c r="G100" s="91"/>
      <c r="H100" s="71"/>
      <c r="I100" s="59">
        <v>13</v>
      </c>
      <c r="J100" s="13">
        <v>371933</v>
      </c>
      <c r="K100" s="13">
        <v>1262112</v>
      </c>
      <c r="L100" s="14">
        <v>14.9</v>
      </c>
      <c r="M100" s="9">
        <v>15.0631</v>
      </c>
      <c r="N100" s="9">
        <v>14.2485</v>
      </c>
      <c r="O100" s="9">
        <v>29.834099999999999</v>
      </c>
      <c r="P100" s="9">
        <v>29.991900000000001</v>
      </c>
      <c r="Q100" s="9">
        <v>8.14</v>
      </c>
      <c r="R100" s="9">
        <v>8.1999999999999993</v>
      </c>
      <c r="S100" s="9">
        <v>7.114123852314906</v>
      </c>
      <c r="T100" s="9">
        <v>6.7694631710362048</v>
      </c>
      <c r="U100" s="9">
        <v>0.97215615999999838</v>
      </c>
      <c r="V100" s="9">
        <v>1.8519846399999997</v>
      </c>
      <c r="W100" s="10">
        <v>67.865000000000009</v>
      </c>
      <c r="X100" s="10">
        <v>56.692999999999998</v>
      </c>
      <c r="Y100" s="10">
        <v>7.532</v>
      </c>
      <c r="Z100" s="10">
        <v>6.1530000000000005</v>
      </c>
      <c r="AA100" s="10">
        <v>132.29300000000001</v>
      </c>
      <c r="AB100" s="10">
        <v>122.03100000000001</v>
      </c>
      <c r="AC100" s="7">
        <v>207.69</v>
      </c>
      <c r="AD100" s="7">
        <v>184.87700000000001</v>
      </c>
      <c r="AE100" s="10">
        <v>392.39179000000001</v>
      </c>
      <c r="AF100" s="10">
        <v>489.71818000000007</v>
      </c>
      <c r="AG100" s="57">
        <v>11.8575</v>
      </c>
      <c r="AH100" s="57">
        <v>10.9275</v>
      </c>
      <c r="AI100" s="10">
        <v>15.617489999999998</v>
      </c>
      <c r="AJ100" s="10">
        <v>47.279029999999999</v>
      </c>
      <c r="AK100" s="10">
        <v>105.434</v>
      </c>
      <c r="AL100" s="10">
        <v>99.792000000000002</v>
      </c>
      <c r="AM100" s="10">
        <v>24.29999999999999</v>
      </c>
      <c r="AN100" s="7">
        <v>28.600000000000016</v>
      </c>
      <c r="AO100" s="51">
        <v>3.2480000000000002</v>
      </c>
      <c r="AP100" s="51">
        <v>1.3312000000000004</v>
      </c>
      <c r="AQ100" s="10">
        <v>1.6</v>
      </c>
    </row>
    <row r="101" spans="1:43" ht="15" customHeight="1">
      <c r="A101" s="85"/>
      <c r="B101" s="77"/>
      <c r="C101" s="77"/>
      <c r="D101" s="40">
        <v>30</v>
      </c>
      <c r="E101" s="25">
        <v>0.48680555555555555</v>
      </c>
      <c r="F101" s="27" t="s">
        <v>207</v>
      </c>
      <c r="G101" s="91"/>
      <c r="H101" s="71"/>
      <c r="I101" s="59">
        <v>14</v>
      </c>
      <c r="J101" s="13">
        <v>371748</v>
      </c>
      <c r="K101" s="13">
        <v>1261700</v>
      </c>
      <c r="L101" s="14">
        <v>16</v>
      </c>
      <c r="M101" s="9">
        <v>14.0707</v>
      </c>
      <c r="N101" s="9">
        <v>13.3241</v>
      </c>
      <c r="O101" s="9">
        <v>30.288599999999999</v>
      </c>
      <c r="P101" s="9">
        <v>30.3306</v>
      </c>
      <c r="Q101" s="9">
        <v>8.17</v>
      </c>
      <c r="R101" s="9">
        <v>8.19</v>
      </c>
      <c r="S101" s="9">
        <v>7.1011397646037198</v>
      </c>
      <c r="T101" s="9">
        <v>7.0331163870810043</v>
      </c>
      <c r="U101" s="9">
        <v>0.71146624000000114</v>
      </c>
      <c r="V101" s="9">
        <v>1.4772428799999993</v>
      </c>
      <c r="W101" s="10">
        <v>35.203000000000003</v>
      </c>
      <c r="X101" s="10">
        <v>30.695</v>
      </c>
      <c r="Y101" s="10">
        <v>4.9489999999999998</v>
      </c>
      <c r="Z101" s="10">
        <v>4.3890000000000002</v>
      </c>
      <c r="AA101" s="10">
        <v>105.25199999999998</v>
      </c>
      <c r="AB101" s="10">
        <v>100.8</v>
      </c>
      <c r="AC101" s="7">
        <v>145.404</v>
      </c>
      <c r="AD101" s="7">
        <v>135.88400000000001</v>
      </c>
      <c r="AE101" s="10">
        <v>411.28836000000001</v>
      </c>
      <c r="AF101" s="10">
        <v>377.24301999999994</v>
      </c>
      <c r="AG101" s="57">
        <v>7.5329999999999995</v>
      </c>
      <c r="AH101" s="57">
        <v>7.036999999999999</v>
      </c>
      <c r="AI101" s="10">
        <v>15.577499999999999</v>
      </c>
      <c r="AJ101" s="10">
        <v>30.322495</v>
      </c>
      <c r="AK101" s="10">
        <v>75.152000000000001</v>
      </c>
      <c r="AL101" s="10">
        <v>76.146000000000001</v>
      </c>
      <c r="AM101" s="10">
        <v>13.199999999999989</v>
      </c>
      <c r="AN101" s="7">
        <v>10.40000000000002</v>
      </c>
      <c r="AO101" s="51">
        <v>2.2385999999999999</v>
      </c>
      <c r="AP101" s="51">
        <v>3.0103999999999997</v>
      </c>
      <c r="AQ101" s="10">
        <v>2.5</v>
      </c>
    </row>
    <row r="102" spans="1:43" ht="15" customHeight="1">
      <c r="A102" s="85"/>
      <c r="B102" s="77"/>
      <c r="C102" s="77"/>
      <c r="D102" s="40">
        <v>30</v>
      </c>
      <c r="E102" s="25">
        <v>0.43888888888888888</v>
      </c>
      <c r="F102" s="24" t="s">
        <v>234</v>
      </c>
      <c r="G102" s="91"/>
      <c r="H102" s="71"/>
      <c r="I102" s="59">
        <v>15</v>
      </c>
      <c r="J102" s="13">
        <v>371636</v>
      </c>
      <c r="K102" s="13">
        <v>1262412</v>
      </c>
      <c r="L102" s="14">
        <v>24.4</v>
      </c>
      <c r="M102" s="9">
        <v>14.671900000000001</v>
      </c>
      <c r="N102" s="9">
        <v>13.293900000000001</v>
      </c>
      <c r="O102" s="9">
        <v>29.9008</v>
      </c>
      <c r="P102" s="9">
        <v>30.322199999999999</v>
      </c>
      <c r="Q102" s="9">
        <v>8.14</v>
      </c>
      <c r="R102" s="9">
        <v>8.18</v>
      </c>
      <c r="S102" s="9">
        <v>6.4612760810402179</v>
      </c>
      <c r="T102" s="9">
        <v>6.9886317076899571</v>
      </c>
      <c r="U102" s="9">
        <v>0.97215615999999838</v>
      </c>
      <c r="V102" s="9">
        <v>1.2817254400000004</v>
      </c>
      <c r="W102" s="10">
        <v>69.748000000000005</v>
      </c>
      <c r="X102" s="10">
        <v>33.621000000000002</v>
      </c>
      <c r="Y102" s="10">
        <v>8.5889999999999986</v>
      </c>
      <c r="Z102" s="10">
        <v>4.9349999999999996</v>
      </c>
      <c r="AA102" s="10">
        <v>176.785</v>
      </c>
      <c r="AB102" s="10">
        <v>136.12200000000001</v>
      </c>
      <c r="AC102" s="7">
        <v>255.12200000000001</v>
      </c>
      <c r="AD102" s="7">
        <v>174.67800000000003</v>
      </c>
      <c r="AE102" s="10">
        <v>482.24651999999998</v>
      </c>
      <c r="AF102" s="10">
        <v>395.49818000000005</v>
      </c>
      <c r="AG102" s="57">
        <v>10.044</v>
      </c>
      <c r="AH102" s="57">
        <v>8.1219999999999999</v>
      </c>
      <c r="AI102" s="10">
        <v>20.879895000000001</v>
      </c>
      <c r="AJ102" s="10">
        <v>25.888874999999999</v>
      </c>
      <c r="AK102" s="10">
        <v>119.68599999999999</v>
      </c>
      <c r="AL102" s="10">
        <v>82.795999999999992</v>
      </c>
      <c r="AM102" s="10">
        <v>15.100000000000001</v>
      </c>
      <c r="AN102" s="7">
        <v>13.100000000000056</v>
      </c>
      <c r="AO102" s="51">
        <v>3.8598000000000003</v>
      </c>
      <c r="AP102" s="51">
        <v>1.9429999999999996</v>
      </c>
      <c r="AQ102" s="10">
        <v>2</v>
      </c>
    </row>
    <row r="103" spans="1:43" ht="15" customHeight="1">
      <c r="A103" s="85"/>
      <c r="B103" s="77"/>
      <c r="C103" s="77"/>
      <c r="D103" s="40">
        <v>23</v>
      </c>
      <c r="E103" s="25">
        <v>0.57986111111111105</v>
      </c>
      <c r="F103" s="24" t="s">
        <v>235</v>
      </c>
      <c r="G103" s="91"/>
      <c r="H103" s="71"/>
      <c r="I103" s="59">
        <v>16</v>
      </c>
      <c r="J103" s="13">
        <v>371922</v>
      </c>
      <c r="K103" s="13">
        <v>1263550</v>
      </c>
      <c r="L103" s="14">
        <v>13.7</v>
      </c>
      <c r="M103" s="9">
        <v>15.9191</v>
      </c>
      <c r="N103" s="9">
        <v>13.7553</v>
      </c>
      <c r="O103" s="9">
        <v>30.0029</v>
      </c>
      <c r="P103" s="9">
        <v>30.0901</v>
      </c>
      <c r="Q103" s="9">
        <v>8.09</v>
      </c>
      <c r="R103" s="9">
        <v>8.14</v>
      </c>
      <c r="S103" s="9">
        <v>6.88</v>
      </c>
      <c r="T103" s="9">
        <v>6.85</v>
      </c>
      <c r="U103" s="9">
        <v>1.8003771200000005</v>
      </c>
      <c r="V103" s="9">
        <v>2.4785460800000005</v>
      </c>
      <c r="W103" s="10">
        <v>58.596999999999994</v>
      </c>
      <c r="X103" s="10">
        <v>26.725999999999999</v>
      </c>
      <c r="Y103" s="10">
        <v>10.052</v>
      </c>
      <c r="Z103" s="10">
        <v>7.4690000000000012</v>
      </c>
      <c r="AA103" s="10">
        <v>179.03200000000001</v>
      </c>
      <c r="AB103" s="10">
        <v>169.65900000000002</v>
      </c>
      <c r="AC103" s="7">
        <v>247.68100000000001</v>
      </c>
      <c r="AD103" s="7">
        <v>203.85400000000001</v>
      </c>
      <c r="AE103" s="10">
        <v>463.16655000000003</v>
      </c>
      <c r="AF103" s="10">
        <v>413.99365</v>
      </c>
      <c r="AG103" s="57">
        <v>7.75</v>
      </c>
      <c r="AH103" s="57">
        <v>5.0685000000000002</v>
      </c>
      <c r="AI103" s="10">
        <v>19.133044999999999</v>
      </c>
      <c r="AJ103" s="10">
        <v>18.314489999999999</v>
      </c>
      <c r="AK103" s="10">
        <v>91.378</v>
      </c>
      <c r="AL103" s="10">
        <v>55.173999999999999</v>
      </c>
      <c r="AM103" s="10">
        <v>12.800000000000033</v>
      </c>
      <c r="AN103" s="7">
        <v>18.199999999999996</v>
      </c>
      <c r="AO103" s="51">
        <v>2.8738000000000001</v>
      </c>
      <c r="AP103" s="51">
        <v>3.5987999999999998</v>
      </c>
      <c r="AQ103" s="10">
        <v>2.5</v>
      </c>
    </row>
    <row r="104" spans="1:43" ht="15" customHeight="1">
      <c r="A104" s="85"/>
      <c r="B104" s="77"/>
      <c r="C104" s="77"/>
      <c r="D104" s="40">
        <v>23</v>
      </c>
      <c r="E104" s="41">
        <v>0.6875</v>
      </c>
      <c r="F104" s="24" t="s">
        <v>235</v>
      </c>
      <c r="G104" s="91"/>
      <c r="H104" s="71"/>
      <c r="I104" s="59">
        <v>17</v>
      </c>
      <c r="J104" s="13">
        <v>371760</v>
      </c>
      <c r="K104" s="13">
        <v>1263338</v>
      </c>
      <c r="L104" s="14">
        <v>14</v>
      </c>
      <c r="M104" s="9">
        <v>14.307499999999999</v>
      </c>
      <c r="N104" s="9">
        <v>13.9077</v>
      </c>
      <c r="O104" s="9">
        <v>30.0213</v>
      </c>
      <c r="P104" s="9">
        <v>30.129200000000001</v>
      </c>
      <c r="Q104" s="9">
        <v>8.14</v>
      </c>
      <c r="R104" s="9">
        <v>8.14</v>
      </c>
      <c r="S104" s="9">
        <v>7.2</v>
      </c>
      <c r="T104" s="9">
        <v>6.78</v>
      </c>
      <c r="U104" s="9">
        <v>1.3482644800000012</v>
      </c>
      <c r="V104" s="9">
        <v>1.3644113600000012</v>
      </c>
      <c r="W104" s="10">
        <v>29.056999999999999</v>
      </c>
      <c r="X104" s="10">
        <v>22.763999999999999</v>
      </c>
      <c r="Y104" s="10">
        <v>8.0640000000000001</v>
      </c>
      <c r="Z104" s="10">
        <v>7.3850000000000016</v>
      </c>
      <c r="AA104" s="10">
        <v>169.93199999999999</v>
      </c>
      <c r="AB104" s="10">
        <v>165.46600000000001</v>
      </c>
      <c r="AC104" s="7">
        <v>207.053</v>
      </c>
      <c r="AD104" s="7">
        <v>195.61500000000001</v>
      </c>
      <c r="AE104" s="10">
        <v>435.58305000000001</v>
      </c>
      <c r="AF104" s="10">
        <v>410.36072000000001</v>
      </c>
      <c r="AG104" s="57">
        <v>7.2539999999999996</v>
      </c>
      <c r="AH104" s="57">
        <v>6.7424999999999997</v>
      </c>
      <c r="AI104" s="10">
        <v>23.894024999999999</v>
      </c>
      <c r="AJ104" s="10">
        <v>18.894964999999999</v>
      </c>
      <c r="AK104" s="10">
        <v>67.774000000000001</v>
      </c>
      <c r="AL104" s="10">
        <v>63.476000000000013</v>
      </c>
      <c r="AM104" s="10">
        <v>9.9000000000000199</v>
      </c>
      <c r="AN104" s="7">
        <v>8.6999999999999851</v>
      </c>
      <c r="AO104" s="51">
        <v>4.9617999999999993</v>
      </c>
      <c r="AP104" s="51">
        <v>4.2685999999999993</v>
      </c>
      <c r="AQ104" s="10">
        <v>2.2999999999999998</v>
      </c>
    </row>
    <row r="105" spans="1:43" ht="15" customHeight="1">
      <c r="A105" s="85"/>
      <c r="B105" s="77"/>
      <c r="C105" s="77"/>
      <c r="D105" s="40">
        <v>30</v>
      </c>
      <c r="E105" s="25">
        <v>0.43194444444444446</v>
      </c>
      <c r="F105" s="27" t="s">
        <v>234</v>
      </c>
      <c r="G105" s="91"/>
      <c r="H105" s="71"/>
      <c r="I105" s="59">
        <v>18</v>
      </c>
      <c r="J105" s="13">
        <v>371910</v>
      </c>
      <c r="K105" s="13">
        <v>1262752</v>
      </c>
      <c r="L105" s="14">
        <v>15</v>
      </c>
      <c r="M105" s="9">
        <v>14.6839</v>
      </c>
      <c r="N105" s="9">
        <v>13.729100000000001</v>
      </c>
      <c r="O105" s="9">
        <v>29.8505</v>
      </c>
      <c r="P105" s="9">
        <v>30.184799999999999</v>
      </c>
      <c r="Q105" s="9">
        <v>8.1199999999999992</v>
      </c>
      <c r="R105" s="9">
        <v>8.17</v>
      </c>
      <c r="S105" s="9">
        <v>6.6484718647411505</v>
      </c>
      <c r="T105" s="9">
        <v>6.7127691841067643</v>
      </c>
      <c r="U105" s="9">
        <v>1.1867956799999992</v>
      </c>
      <c r="V105" s="9">
        <v>1.1545019199999995</v>
      </c>
      <c r="W105" s="10">
        <v>67.606000000000009</v>
      </c>
      <c r="X105" s="10">
        <v>48.44</v>
      </c>
      <c r="Y105" s="10">
        <v>8.6240000000000006</v>
      </c>
      <c r="Z105" s="10">
        <v>6.1530000000000005</v>
      </c>
      <c r="AA105" s="10">
        <v>170.72300000000001</v>
      </c>
      <c r="AB105" s="10">
        <v>147.20999999999998</v>
      </c>
      <c r="AC105" s="7">
        <v>246.95300000000003</v>
      </c>
      <c r="AD105" s="7">
        <v>201.80299999999997</v>
      </c>
      <c r="AE105" s="10">
        <v>466.10837000000004</v>
      </c>
      <c r="AF105" s="10">
        <v>427.09261000000004</v>
      </c>
      <c r="AG105" s="57">
        <v>9.6875</v>
      </c>
      <c r="AH105" s="57">
        <v>8.1684999999999999</v>
      </c>
      <c r="AI105" s="10">
        <v>21.359930000000002</v>
      </c>
      <c r="AJ105" s="10">
        <v>21.185400000000001</v>
      </c>
      <c r="AK105" s="10">
        <v>113.58199999999999</v>
      </c>
      <c r="AL105" s="10">
        <v>89.081999999999994</v>
      </c>
      <c r="AM105" s="10">
        <v>15.100000000000001</v>
      </c>
      <c r="AN105" s="7">
        <v>11.900000000000022</v>
      </c>
      <c r="AO105" s="51">
        <v>4.4687999999999999</v>
      </c>
      <c r="AP105" s="51">
        <v>2.0300000000000002</v>
      </c>
      <c r="AQ105" s="10">
        <v>1.8</v>
      </c>
    </row>
    <row r="106" spans="1:43" ht="15" customHeight="1">
      <c r="A106" s="85"/>
      <c r="B106" s="77"/>
      <c r="C106" s="77"/>
      <c r="D106" s="40">
        <v>30</v>
      </c>
      <c r="E106" s="25">
        <v>0.40069444444444446</v>
      </c>
      <c r="F106" s="27" t="s">
        <v>234</v>
      </c>
      <c r="G106" s="91"/>
      <c r="H106" s="59" t="s">
        <v>209</v>
      </c>
      <c r="I106" s="59">
        <v>19</v>
      </c>
      <c r="J106" s="31">
        <v>372109</v>
      </c>
      <c r="K106" s="31">
        <v>1263335</v>
      </c>
      <c r="L106" s="14">
        <v>20</v>
      </c>
      <c r="M106" s="9">
        <v>14.876200000000001</v>
      </c>
      <c r="N106" s="9">
        <v>13.939299999999999</v>
      </c>
      <c r="O106" s="9">
        <v>29.611899999999999</v>
      </c>
      <c r="P106" s="9">
        <v>30.116700000000002</v>
      </c>
      <c r="Q106" s="9">
        <v>8.11</v>
      </c>
      <c r="R106" s="9">
        <v>8.15</v>
      </c>
      <c r="S106" s="9">
        <v>6.4419406085787605</v>
      </c>
      <c r="T106" s="9">
        <v>6.7939674959562515</v>
      </c>
      <c r="U106" s="9">
        <v>1.00918</v>
      </c>
      <c r="V106" s="9">
        <v>0.97688624000000079</v>
      </c>
      <c r="W106" s="10">
        <v>117.78200000000001</v>
      </c>
      <c r="X106" s="10">
        <v>49.987000000000002</v>
      </c>
      <c r="Y106" s="10">
        <v>11.228000000000002</v>
      </c>
      <c r="Z106" s="10">
        <v>6.1459999999999999</v>
      </c>
      <c r="AA106" s="10">
        <v>179.59900000000002</v>
      </c>
      <c r="AB106" s="10">
        <v>147.126</v>
      </c>
      <c r="AC106" s="7">
        <v>308.60900000000004</v>
      </c>
      <c r="AD106" s="7">
        <v>203.25900000000001</v>
      </c>
      <c r="AE106" s="10">
        <v>552.83018000000004</v>
      </c>
      <c r="AF106" s="10">
        <v>407.03977999999995</v>
      </c>
      <c r="AG106" s="57">
        <v>14.198</v>
      </c>
      <c r="AH106" s="57">
        <v>6.7735000000000003</v>
      </c>
      <c r="AI106" s="10">
        <v>26.843984999999996</v>
      </c>
      <c r="AJ106" s="10">
        <v>19.820314999999997</v>
      </c>
      <c r="AK106" s="10">
        <v>173.488</v>
      </c>
      <c r="AL106" s="10">
        <v>85.75</v>
      </c>
      <c r="AM106" s="10">
        <v>22.600000000000009</v>
      </c>
      <c r="AN106" s="7">
        <v>13.69999999999999</v>
      </c>
      <c r="AO106" s="51">
        <v>2.2329999999999997</v>
      </c>
      <c r="AP106" s="51">
        <v>2.2329999999999997</v>
      </c>
      <c r="AQ106" s="10">
        <v>1.6</v>
      </c>
    </row>
    <row r="107" spans="1:43" ht="15" customHeight="1">
      <c r="A107" s="85"/>
      <c r="B107" s="77"/>
      <c r="C107" s="77"/>
      <c r="D107" s="40">
        <v>23</v>
      </c>
      <c r="E107" s="25">
        <v>0.64930555555555558</v>
      </c>
      <c r="F107" s="24" t="s">
        <v>235</v>
      </c>
      <c r="G107" s="91"/>
      <c r="H107" s="59"/>
      <c r="I107" s="59">
        <v>20</v>
      </c>
      <c r="J107" s="31">
        <v>372011</v>
      </c>
      <c r="K107" s="31">
        <v>1263193</v>
      </c>
      <c r="L107" s="14">
        <v>11</v>
      </c>
      <c r="M107" s="9">
        <v>14.535500000000001</v>
      </c>
      <c r="N107" s="9">
        <v>13.215199999999999</v>
      </c>
      <c r="O107" s="9">
        <v>29.995100000000001</v>
      </c>
      <c r="P107" s="9">
        <v>30.209099999999999</v>
      </c>
      <c r="Q107" s="9">
        <v>8.1300000000000008</v>
      </c>
      <c r="R107" s="9">
        <v>8.14</v>
      </c>
      <c r="S107" s="9">
        <v>6.86</v>
      </c>
      <c r="T107" s="9">
        <v>7.12</v>
      </c>
      <c r="U107" s="9">
        <v>1.1867956799999992</v>
      </c>
      <c r="V107" s="9">
        <v>1.2513832000000005</v>
      </c>
      <c r="W107" s="10">
        <v>37.421999999999997</v>
      </c>
      <c r="X107" s="10">
        <v>23.611000000000001</v>
      </c>
      <c r="Y107" s="10">
        <v>7.6580000000000004</v>
      </c>
      <c r="Z107" s="10">
        <v>6.1040000000000001</v>
      </c>
      <c r="AA107" s="10">
        <v>168.89600000000002</v>
      </c>
      <c r="AB107" s="10">
        <v>158.36800000000002</v>
      </c>
      <c r="AC107" s="7">
        <v>213.976</v>
      </c>
      <c r="AD107" s="7">
        <v>188.08300000000003</v>
      </c>
      <c r="AE107" s="10">
        <v>409.7681</v>
      </c>
      <c r="AF107" s="10">
        <v>358.64010000000002</v>
      </c>
      <c r="AG107" s="57">
        <v>9.1140000000000008</v>
      </c>
      <c r="AH107" s="57">
        <v>4.1695000000000002</v>
      </c>
      <c r="AI107" s="10">
        <v>19.005789999999998</v>
      </c>
      <c r="AJ107" s="10">
        <v>17.951169999999998</v>
      </c>
      <c r="AK107" s="10">
        <v>66.373999999999995</v>
      </c>
      <c r="AL107" s="10">
        <v>49.167999999999999</v>
      </c>
      <c r="AM107" s="10">
        <v>29.399999999999981</v>
      </c>
      <c r="AN107" s="7">
        <v>10.399999999999965</v>
      </c>
      <c r="AO107" s="51">
        <v>2.2040000000000006</v>
      </c>
      <c r="AP107" s="51">
        <v>3.2825999999999995</v>
      </c>
      <c r="AQ107" s="10">
        <v>2.5</v>
      </c>
    </row>
    <row r="108" spans="1:43" ht="15" customHeight="1">
      <c r="A108" s="85"/>
      <c r="B108" s="77"/>
      <c r="C108" s="77"/>
      <c r="D108" s="40">
        <v>23</v>
      </c>
      <c r="E108" s="25">
        <v>0.625</v>
      </c>
      <c r="F108" s="24" t="s">
        <v>235</v>
      </c>
      <c r="G108" s="91"/>
      <c r="H108" s="59"/>
      <c r="I108" s="59">
        <v>21</v>
      </c>
      <c r="J108" s="31">
        <v>371880</v>
      </c>
      <c r="K108" s="31">
        <v>1263024</v>
      </c>
      <c r="L108" s="14">
        <v>14</v>
      </c>
      <c r="M108" s="9">
        <v>15.585599999999999</v>
      </c>
      <c r="N108" s="9">
        <v>14.2478</v>
      </c>
      <c r="O108" s="9">
        <v>29.815200000000001</v>
      </c>
      <c r="P108" s="9">
        <v>29.934000000000001</v>
      </c>
      <c r="Q108" s="9">
        <v>8.15</v>
      </c>
      <c r="R108" s="9">
        <v>8.1300000000000008</v>
      </c>
      <c r="S108" s="9">
        <v>6.96</v>
      </c>
      <c r="T108" s="9">
        <v>6.68</v>
      </c>
      <c r="U108" s="9">
        <v>1.3967051200000007</v>
      </c>
      <c r="V108" s="9">
        <v>2.5431336000000018</v>
      </c>
      <c r="W108" s="10">
        <v>73.296999999999997</v>
      </c>
      <c r="X108" s="10">
        <v>49.56</v>
      </c>
      <c r="Y108" s="10">
        <v>11.347</v>
      </c>
      <c r="Z108" s="10">
        <v>9.2960000000000012</v>
      </c>
      <c r="AA108" s="10">
        <v>179.02500000000001</v>
      </c>
      <c r="AB108" s="10">
        <v>173.99900000000002</v>
      </c>
      <c r="AC108" s="7">
        <v>263.66899999999998</v>
      </c>
      <c r="AD108" s="7">
        <v>232.85500000000002</v>
      </c>
      <c r="AE108" s="10">
        <v>495.94369999999992</v>
      </c>
      <c r="AF108" s="10">
        <v>476.62600999999995</v>
      </c>
      <c r="AG108" s="57">
        <v>2.8519999999999999</v>
      </c>
      <c r="AH108" s="57">
        <v>4.3245000000000005</v>
      </c>
      <c r="AI108" s="10">
        <v>23.288130000000002</v>
      </c>
      <c r="AJ108" s="10">
        <v>21.738594999999997</v>
      </c>
      <c r="AK108" s="10">
        <v>102.98399999999999</v>
      </c>
      <c r="AL108" s="10">
        <v>92.932000000000002</v>
      </c>
      <c r="AM108" s="10">
        <v>4.2000000000000366</v>
      </c>
      <c r="AN108" s="7">
        <v>8.8000000000000291</v>
      </c>
      <c r="AO108" s="51">
        <v>2.9056000000000006</v>
      </c>
      <c r="AP108" s="51">
        <v>4.5557999999999996</v>
      </c>
      <c r="AQ108" s="10">
        <v>2</v>
      </c>
    </row>
    <row r="109" spans="1:43" ht="15" customHeight="1">
      <c r="A109" s="85"/>
      <c r="B109" s="77"/>
      <c r="C109" s="77"/>
      <c r="D109" s="40">
        <v>23</v>
      </c>
      <c r="E109" s="25">
        <v>0.65972222222222221</v>
      </c>
      <c r="F109" s="24" t="s">
        <v>235</v>
      </c>
      <c r="G109" s="91"/>
      <c r="H109" s="59"/>
      <c r="I109" s="59">
        <v>22</v>
      </c>
      <c r="J109" s="31">
        <v>371913</v>
      </c>
      <c r="K109" s="31">
        <v>1263340</v>
      </c>
      <c r="L109" s="14">
        <v>12.5</v>
      </c>
      <c r="M109" s="9">
        <v>14.8757</v>
      </c>
      <c r="N109" s="9">
        <v>13.3775</v>
      </c>
      <c r="O109" s="9">
        <v>29.975999999999999</v>
      </c>
      <c r="P109" s="9">
        <v>30.302499999999998</v>
      </c>
      <c r="Q109" s="9">
        <v>8.09</v>
      </c>
      <c r="R109" s="9">
        <v>8.11</v>
      </c>
      <c r="S109" s="9">
        <v>7.56</v>
      </c>
      <c r="T109" s="9">
        <v>7.15</v>
      </c>
      <c r="U109" s="9">
        <v>1.5904676799999991</v>
      </c>
      <c r="V109" s="9">
        <v>1.6227614400000012</v>
      </c>
      <c r="W109" s="10">
        <v>40.844999999999999</v>
      </c>
      <c r="X109" s="10">
        <v>30.079000000000004</v>
      </c>
      <c r="Y109" s="10">
        <v>8.7360000000000007</v>
      </c>
      <c r="Z109" s="10">
        <v>6.3140000000000001</v>
      </c>
      <c r="AA109" s="10">
        <v>183.20400000000001</v>
      </c>
      <c r="AB109" s="10">
        <v>162.113</v>
      </c>
      <c r="AC109" s="7">
        <v>232.78500000000003</v>
      </c>
      <c r="AD109" s="7">
        <v>198.506</v>
      </c>
      <c r="AE109" s="10">
        <v>395.49265000000003</v>
      </c>
      <c r="AF109" s="10">
        <v>382.70512000000002</v>
      </c>
      <c r="AG109" s="57">
        <v>10.4625</v>
      </c>
      <c r="AH109" s="57">
        <v>4.5880000000000001</v>
      </c>
      <c r="AI109" s="10">
        <v>20.344060000000002</v>
      </c>
      <c r="AJ109" s="10">
        <v>16.900580000000001</v>
      </c>
      <c r="AK109" s="10">
        <v>74.591999999999985</v>
      </c>
      <c r="AL109" s="10">
        <v>55.664000000000001</v>
      </c>
      <c r="AM109" s="10">
        <v>10.200000000000042</v>
      </c>
      <c r="AN109" s="7">
        <v>11.400000000000022</v>
      </c>
      <c r="AO109" s="51">
        <v>4.5295999999999994</v>
      </c>
      <c r="AP109" s="51">
        <v>2.2647999999999997</v>
      </c>
      <c r="AQ109" s="10">
        <v>2.2999999999999998</v>
      </c>
    </row>
    <row r="110" spans="1:43" ht="15" customHeight="1">
      <c r="A110" s="85"/>
      <c r="B110" s="77"/>
      <c r="C110" s="77"/>
      <c r="D110" s="40">
        <v>23</v>
      </c>
      <c r="E110" s="25">
        <v>0.63541666666666663</v>
      </c>
      <c r="F110" s="24" t="s">
        <v>235</v>
      </c>
      <c r="G110" s="92"/>
      <c r="H110" s="59"/>
      <c r="I110" s="59">
        <v>23</v>
      </c>
      <c r="J110" s="31">
        <v>371681</v>
      </c>
      <c r="K110" s="31">
        <v>1263043</v>
      </c>
      <c r="L110" s="14">
        <v>20</v>
      </c>
      <c r="M110" s="9">
        <v>14.5657</v>
      </c>
      <c r="N110" s="9">
        <v>13.456300000000001</v>
      </c>
      <c r="O110" s="9">
        <v>29.9725</v>
      </c>
      <c r="P110" s="9">
        <v>30.207000000000001</v>
      </c>
      <c r="Q110" s="9">
        <v>8.1300000000000008</v>
      </c>
      <c r="R110" s="9">
        <v>8.15</v>
      </c>
      <c r="S110" s="9">
        <v>6.9</v>
      </c>
      <c r="T110" s="9">
        <v>6.9</v>
      </c>
      <c r="U110" s="9">
        <v>1.13835504</v>
      </c>
      <c r="V110" s="9">
        <v>1.00918</v>
      </c>
      <c r="W110" s="10">
        <v>48.488999999999997</v>
      </c>
      <c r="X110" s="10">
        <v>25.858000000000001</v>
      </c>
      <c r="Y110" s="10">
        <v>8.7850000000000001</v>
      </c>
      <c r="Z110" s="10">
        <v>6.8319999999999999</v>
      </c>
      <c r="AA110" s="10">
        <v>170.828</v>
      </c>
      <c r="AB110" s="10">
        <v>159.82400000000001</v>
      </c>
      <c r="AC110" s="7">
        <v>228.102</v>
      </c>
      <c r="AD110" s="7">
        <v>192.51400000000001</v>
      </c>
      <c r="AE110" s="10">
        <v>402.42853000000002</v>
      </c>
      <c r="AF110" s="10">
        <v>372.32230000000004</v>
      </c>
      <c r="AG110" s="57">
        <v>9.2690000000000001</v>
      </c>
      <c r="AH110" s="57">
        <v>7.9515000000000002</v>
      </c>
      <c r="AI110" s="10">
        <v>15.577035000000002</v>
      </c>
      <c r="AJ110" s="10">
        <v>15.769855</v>
      </c>
      <c r="AK110" s="10">
        <v>85.259999999999991</v>
      </c>
      <c r="AL110" s="10">
        <v>55.146000000000001</v>
      </c>
      <c r="AM110" s="10">
        <v>12.400000000000022</v>
      </c>
      <c r="AN110" s="7">
        <v>20.399999999999974</v>
      </c>
      <c r="AO110" s="51">
        <v>3.1319999999999997</v>
      </c>
      <c r="AP110" s="51">
        <v>3.5697999999999999</v>
      </c>
      <c r="AQ110" s="10">
        <v>2.5</v>
      </c>
    </row>
    <row r="111" spans="1:43" ht="15" customHeight="1">
      <c r="A111" s="85"/>
      <c r="B111" s="77"/>
      <c r="C111" s="77"/>
      <c r="D111" s="40">
        <v>41416</v>
      </c>
      <c r="E111" s="25">
        <v>0.40208333333333335</v>
      </c>
      <c r="F111" s="27" t="s">
        <v>211</v>
      </c>
      <c r="G111" s="90" t="s">
        <v>236</v>
      </c>
      <c r="H111" s="71" t="s">
        <v>101</v>
      </c>
      <c r="I111" s="59">
        <v>1</v>
      </c>
      <c r="J111" s="31">
        <v>371804</v>
      </c>
      <c r="K111" s="31">
        <v>1264238</v>
      </c>
      <c r="L111" s="14">
        <v>9.5</v>
      </c>
      <c r="M111" s="9">
        <v>16.310500000000001</v>
      </c>
      <c r="N111" s="9">
        <v>14.5777</v>
      </c>
      <c r="O111" s="9">
        <v>29.248899999999999</v>
      </c>
      <c r="P111" s="9">
        <v>29.888400000000001</v>
      </c>
      <c r="Q111" s="9">
        <v>8.15</v>
      </c>
      <c r="R111" s="9">
        <v>8.09</v>
      </c>
      <c r="S111" s="9">
        <v>6.96</v>
      </c>
      <c r="T111" s="9">
        <v>6.28</v>
      </c>
      <c r="U111" s="9">
        <v>1.751936480000001</v>
      </c>
      <c r="V111" s="9">
        <v>2.5592804800000013</v>
      </c>
      <c r="W111" s="10">
        <v>6.713000000000001</v>
      </c>
      <c r="X111" s="10">
        <v>42.245000000000005</v>
      </c>
      <c r="Y111" s="10">
        <v>8.0219999999999985</v>
      </c>
      <c r="Z111" s="10">
        <v>7.5040000000000004</v>
      </c>
      <c r="AA111" s="10">
        <v>106.86199999999999</v>
      </c>
      <c r="AB111" s="10">
        <v>133.02800000000002</v>
      </c>
      <c r="AC111" s="7">
        <v>121.59699999999999</v>
      </c>
      <c r="AD111" s="7">
        <v>182.77700000000002</v>
      </c>
      <c r="AE111" s="10">
        <v>560.38037999999995</v>
      </c>
      <c r="AF111" s="10">
        <v>499.71698000000004</v>
      </c>
      <c r="AG111" s="57">
        <v>6.8819999999999997</v>
      </c>
      <c r="AH111" s="57">
        <v>4.3710000000000004</v>
      </c>
      <c r="AI111" s="10">
        <v>22.655419999999999</v>
      </c>
      <c r="AJ111" s="10">
        <v>17.37209</v>
      </c>
      <c r="AK111" s="10">
        <v>78.036000000000001</v>
      </c>
      <c r="AL111" s="10">
        <v>132.69200000000001</v>
      </c>
      <c r="AM111" s="10">
        <v>17.699999999999992</v>
      </c>
      <c r="AN111" s="7">
        <v>37.899999999999991</v>
      </c>
      <c r="AO111" s="51">
        <v>3.3957999999999999</v>
      </c>
      <c r="AP111" s="51">
        <v>9.8946000000000023</v>
      </c>
      <c r="AQ111" s="10">
        <v>2.2999999999999998</v>
      </c>
    </row>
    <row r="112" spans="1:43" ht="15" customHeight="1">
      <c r="A112" s="85"/>
      <c r="B112" s="77"/>
      <c r="C112" s="77"/>
      <c r="D112" s="40">
        <v>41416</v>
      </c>
      <c r="E112" s="23">
        <v>0.3923611111111111</v>
      </c>
      <c r="F112" s="27" t="s">
        <v>211</v>
      </c>
      <c r="G112" s="91"/>
      <c r="H112" s="71"/>
      <c r="I112" s="59">
        <v>2</v>
      </c>
      <c r="J112" s="31">
        <v>371804</v>
      </c>
      <c r="K112" s="31">
        <v>1264000</v>
      </c>
      <c r="L112" s="14">
        <v>8</v>
      </c>
      <c r="M112" s="9">
        <v>15.5983</v>
      </c>
      <c r="N112" s="9">
        <v>14.3574</v>
      </c>
      <c r="O112" s="9">
        <v>29.183299999999999</v>
      </c>
      <c r="P112" s="9">
        <v>29.8674</v>
      </c>
      <c r="Q112" s="9">
        <v>8.16</v>
      </c>
      <c r="R112" s="9">
        <v>8.11</v>
      </c>
      <c r="S112" s="9">
        <v>6.87</v>
      </c>
      <c r="T112" s="9">
        <v>6.53</v>
      </c>
      <c r="U112" s="9">
        <v>1.8326708799999998</v>
      </c>
      <c r="V112" s="9">
        <v>2.5431336000000018</v>
      </c>
      <c r="W112" s="10">
        <v>64.686999999999998</v>
      </c>
      <c r="X112" s="10">
        <v>37.667000000000002</v>
      </c>
      <c r="Y112" s="10">
        <v>9.9050000000000011</v>
      </c>
      <c r="Z112" s="10">
        <v>7.6160000000000005</v>
      </c>
      <c r="AA112" s="10">
        <v>113.84100000000001</v>
      </c>
      <c r="AB112" s="10">
        <v>132.03400000000002</v>
      </c>
      <c r="AC112" s="7">
        <v>188.43299999999999</v>
      </c>
      <c r="AD112" s="7">
        <v>177.31700000000001</v>
      </c>
      <c r="AE112" s="10">
        <v>521.17771999999991</v>
      </c>
      <c r="AF112" s="10">
        <v>635.03706</v>
      </c>
      <c r="AG112" s="57">
        <v>10.261000000000001</v>
      </c>
      <c r="AH112" s="57">
        <v>1.9685000000000001</v>
      </c>
      <c r="AI112" s="10">
        <v>30.1816</v>
      </c>
      <c r="AJ112" s="10">
        <v>20.873540000000002</v>
      </c>
      <c r="AK112" s="10">
        <v>61.585999999999999</v>
      </c>
      <c r="AL112" s="10">
        <v>94.611999999999995</v>
      </c>
      <c r="AM112" s="10">
        <v>11.099999999999971</v>
      </c>
      <c r="AN112" s="7">
        <v>38.299999999999997</v>
      </c>
      <c r="AO112" s="51">
        <v>3.8046000000000002</v>
      </c>
      <c r="AP112" s="51">
        <v>11.7188</v>
      </c>
      <c r="AQ112" s="10">
        <v>2</v>
      </c>
    </row>
    <row r="113" spans="1:43" ht="15" customHeight="1">
      <c r="A113" s="85"/>
      <c r="B113" s="77"/>
      <c r="C113" s="77"/>
      <c r="D113" s="40">
        <v>41416</v>
      </c>
      <c r="E113" s="23">
        <v>0.37152777777777773</v>
      </c>
      <c r="F113" s="27" t="s">
        <v>211</v>
      </c>
      <c r="G113" s="91"/>
      <c r="H113" s="71"/>
      <c r="I113" s="59">
        <v>3</v>
      </c>
      <c r="J113" s="31">
        <v>371754</v>
      </c>
      <c r="K113" s="31">
        <v>1263626</v>
      </c>
      <c r="L113" s="14">
        <v>6.5</v>
      </c>
      <c r="M113" s="9">
        <v>15.6478</v>
      </c>
      <c r="N113" s="9">
        <v>14.6435</v>
      </c>
      <c r="O113" s="9">
        <v>29.720400000000001</v>
      </c>
      <c r="P113" s="9">
        <v>29.779699999999998</v>
      </c>
      <c r="Q113" s="9">
        <v>8.14</v>
      </c>
      <c r="R113" s="9">
        <v>8.1300000000000008</v>
      </c>
      <c r="S113" s="9">
        <v>6.55</v>
      </c>
      <c r="T113" s="9">
        <v>6.31</v>
      </c>
      <c r="U113" s="9">
        <v>1.7357896000000017</v>
      </c>
      <c r="V113" s="9">
        <v>2.4462523200000006</v>
      </c>
      <c r="W113" s="10">
        <v>19.047000000000001</v>
      </c>
      <c r="X113" s="10">
        <v>24.451000000000001</v>
      </c>
      <c r="Y113" s="10">
        <v>7.6650000000000009</v>
      </c>
      <c r="Z113" s="10">
        <v>7.4410000000000007</v>
      </c>
      <c r="AA113" s="10">
        <v>114.387</v>
      </c>
      <c r="AB113" s="10">
        <v>128.45000000000002</v>
      </c>
      <c r="AC113" s="7">
        <v>141.09899999999999</v>
      </c>
      <c r="AD113" s="7">
        <v>160.34200000000001</v>
      </c>
      <c r="AE113" s="10">
        <v>572.75120000000004</v>
      </c>
      <c r="AF113" s="10">
        <v>493.06711999999999</v>
      </c>
      <c r="AG113" s="57">
        <v>7.0215000000000005</v>
      </c>
      <c r="AH113" s="57">
        <v>0.46499999999999997</v>
      </c>
      <c r="AI113" s="10">
        <v>27.089970000000001</v>
      </c>
      <c r="AJ113" s="10">
        <v>20.579350000000002</v>
      </c>
      <c r="AK113" s="10">
        <v>64.707999999999998</v>
      </c>
      <c r="AL113" s="10">
        <v>81.899999999999991</v>
      </c>
      <c r="AM113" s="10">
        <v>16.699999999999992</v>
      </c>
      <c r="AN113" s="7">
        <v>19.000000000000046</v>
      </c>
      <c r="AO113" s="51">
        <v>9.6307999999999989</v>
      </c>
      <c r="AP113" s="51">
        <v>5.8897999999999993</v>
      </c>
      <c r="AQ113" s="10">
        <v>2</v>
      </c>
    </row>
    <row r="114" spans="1:43" ht="15" customHeight="1">
      <c r="A114" s="85"/>
      <c r="B114" s="77"/>
      <c r="C114" s="77"/>
      <c r="D114" s="40">
        <v>41416</v>
      </c>
      <c r="E114" s="23">
        <v>0.43402777777777773</v>
      </c>
      <c r="F114" s="27" t="s">
        <v>211</v>
      </c>
      <c r="G114" s="91"/>
      <c r="H114" s="71"/>
      <c r="I114" s="59">
        <v>4</v>
      </c>
      <c r="J114" s="13">
        <v>371733</v>
      </c>
      <c r="K114" s="13">
        <v>1264653</v>
      </c>
      <c r="L114" s="14">
        <v>4.5</v>
      </c>
      <c r="M114" s="3">
        <v>18.07</v>
      </c>
      <c r="N114" s="3">
        <v>15.789300000000001</v>
      </c>
      <c r="O114" s="3">
        <v>25.182400000000001</v>
      </c>
      <c r="P114" s="3">
        <v>29.443100000000001</v>
      </c>
      <c r="Q114" s="3">
        <v>8.11</v>
      </c>
      <c r="R114" s="3">
        <v>8.09</v>
      </c>
      <c r="S114" s="3">
        <v>5.49</v>
      </c>
      <c r="T114" s="3">
        <v>5.65</v>
      </c>
      <c r="U114" s="3">
        <v>4.7552561600000001</v>
      </c>
      <c r="V114" s="3">
        <v>5.1750750400000003</v>
      </c>
      <c r="W114" s="7">
        <v>68.292000000000002</v>
      </c>
      <c r="X114" s="7">
        <v>84.322000000000003</v>
      </c>
      <c r="Y114" s="7">
        <v>30.247</v>
      </c>
      <c r="Z114" s="7">
        <v>24.801000000000002</v>
      </c>
      <c r="AA114" s="7">
        <v>154.10500000000002</v>
      </c>
      <c r="AB114" s="7">
        <v>140.02100000000002</v>
      </c>
      <c r="AC114" s="7">
        <v>252.64400000000001</v>
      </c>
      <c r="AD114" s="7">
        <v>249.14400000000001</v>
      </c>
      <c r="AE114" s="7">
        <v>694.86815999999999</v>
      </c>
      <c r="AF114" s="7">
        <v>851.97629999999992</v>
      </c>
      <c r="AG114" s="57">
        <v>29.124500000000001</v>
      </c>
      <c r="AH114" s="57">
        <v>0.89900000000000002</v>
      </c>
      <c r="AI114" s="7">
        <v>80.470110000000005</v>
      </c>
      <c r="AJ114" s="7">
        <v>66.247619999999998</v>
      </c>
      <c r="AK114" s="7">
        <v>25.703999999999997</v>
      </c>
      <c r="AL114" s="7">
        <v>58.744</v>
      </c>
      <c r="AM114" s="7">
        <v>27.700000000000003</v>
      </c>
      <c r="AN114" s="7">
        <v>56.100000000000009</v>
      </c>
      <c r="AO114" s="51">
        <v>23.005399999999998</v>
      </c>
      <c r="AP114" s="51">
        <v>17.400000000000002</v>
      </c>
      <c r="AQ114" s="7">
        <v>0.7</v>
      </c>
    </row>
    <row r="115" spans="1:43" ht="15" customHeight="1">
      <c r="A115" s="85"/>
      <c r="B115" s="77"/>
      <c r="C115" s="77"/>
      <c r="D115" s="40">
        <v>41416</v>
      </c>
      <c r="E115" s="23">
        <v>0.42152777777777778</v>
      </c>
      <c r="F115" s="27" t="s">
        <v>211</v>
      </c>
      <c r="G115" s="91"/>
      <c r="H115" s="71"/>
      <c r="I115" s="59">
        <v>5</v>
      </c>
      <c r="J115" s="31">
        <v>371780</v>
      </c>
      <c r="K115" s="31">
        <v>1264457</v>
      </c>
      <c r="L115" s="14">
        <v>6</v>
      </c>
      <c r="M115" s="3">
        <v>18.1968</v>
      </c>
      <c r="N115" s="3">
        <v>14.953799999999999</v>
      </c>
      <c r="O115" s="3">
        <v>27.2285</v>
      </c>
      <c r="P115" s="3">
        <v>29.856400000000001</v>
      </c>
      <c r="Q115" s="3">
        <v>8.23</v>
      </c>
      <c r="R115" s="3">
        <v>8.1</v>
      </c>
      <c r="S115" s="3">
        <v>7.11</v>
      </c>
      <c r="T115" s="3">
        <v>5.94</v>
      </c>
      <c r="U115" s="3">
        <v>4.3838779199999998</v>
      </c>
      <c r="V115" s="3">
        <v>4.2708497600000008</v>
      </c>
      <c r="W115" s="7">
        <v>7.7489999999999997</v>
      </c>
      <c r="X115" s="7">
        <v>35.811999999999998</v>
      </c>
      <c r="Y115" s="7">
        <v>16.387</v>
      </c>
      <c r="Z115" s="7">
        <v>10.458</v>
      </c>
      <c r="AA115" s="7">
        <v>86.765000000000001</v>
      </c>
      <c r="AB115" s="7">
        <v>115.96200000000002</v>
      </c>
      <c r="AC115" s="7">
        <v>110.901</v>
      </c>
      <c r="AD115" s="7">
        <v>162.23200000000003</v>
      </c>
      <c r="AE115" s="7">
        <v>536.90041999999994</v>
      </c>
      <c r="AF115" s="7">
        <v>520.48878000000002</v>
      </c>
      <c r="AG115" s="57">
        <v>9.3774999999999995</v>
      </c>
      <c r="AH115" s="57">
        <v>0.52700000000000002</v>
      </c>
      <c r="AI115" s="7">
        <v>34.032109999999996</v>
      </c>
      <c r="AJ115" s="7">
        <v>22.193519999999999</v>
      </c>
      <c r="AK115" s="7">
        <v>38.724000000000004</v>
      </c>
      <c r="AL115" s="7">
        <v>150.16399999999999</v>
      </c>
      <c r="AM115" s="7">
        <v>17.499999999999961</v>
      </c>
      <c r="AN115" s="7">
        <v>11.6</v>
      </c>
      <c r="AO115" s="51">
        <v>20.9754</v>
      </c>
      <c r="AP115" s="51">
        <v>32.717599999999997</v>
      </c>
      <c r="AQ115" s="7">
        <v>1.1000000000000001</v>
      </c>
    </row>
    <row r="116" spans="1:43" ht="15" customHeight="1">
      <c r="A116" s="86"/>
      <c r="B116" s="77"/>
      <c r="C116" s="77"/>
      <c r="D116" s="40">
        <v>41416</v>
      </c>
      <c r="E116" s="23">
        <v>0.46111111111111108</v>
      </c>
      <c r="F116" s="27" t="s">
        <v>211</v>
      </c>
      <c r="G116" s="91"/>
      <c r="H116" s="71"/>
      <c r="I116" s="59">
        <v>6</v>
      </c>
      <c r="J116" s="31">
        <v>371899</v>
      </c>
      <c r="K116" s="31">
        <v>1263942</v>
      </c>
      <c r="L116" s="14">
        <v>7</v>
      </c>
      <c r="M116" s="3">
        <v>17.465900000000001</v>
      </c>
      <c r="N116" s="3">
        <v>14.579700000000001</v>
      </c>
      <c r="O116" s="3">
        <v>28.326799999999999</v>
      </c>
      <c r="P116" s="3">
        <v>29.909099999999999</v>
      </c>
      <c r="Q116" s="3">
        <v>8.26</v>
      </c>
      <c r="R116" s="3">
        <v>8.19</v>
      </c>
      <c r="S116" s="3">
        <v>7.48</v>
      </c>
      <c r="T116" s="3">
        <v>6.56</v>
      </c>
      <c r="U116" s="3">
        <v>4.22240912</v>
      </c>
      <c r="V116" s="3">
        <v>2.4946929600000001</v>
      </c>
      <c r="W116" s="7">
        <v>6.944</v>
      </c>
      <c r="X116" s="7">
        <v>22.568000000000001</v>
      </c>
      <c r="Y116" s="7">
        <v>10.934000000000001</v>
      </c>
      <c r="Z116" s="7">
        <v>9.2609999999999992</v>
      </c>
      <c r="AA116" s="7">
        <v>69.160000000000011</v>
      </c>
      <c r="AB116" s="7">
        <v>93.820999999999998</v>
      </c>
      <c r="AC116" s="7">
        <v>87.038000000000011</v>
      </c>
      <c r="AD116" s="7">
        <v>125.65</v>
      </c>
      <c r="AE116" s="7">
        <v>567.73752000000002</v>
      </c>
      <c r="AF116" s="7">
        <v>527.59447999999998</v>
      </c>
      <c r="AG116" s="57">
        <v>8.7264999999999997</v>
      </c>
      <c r="AH116" s="57">
        <v>0.20150000000000001</v>
      </c>
      <c r="AI116" s="7">
        <v>27.25365</v>
      </c>
      <c r="AJ116" s="7">
        <v>20.049250000000001</v>
      </c>
      <c r="AK116" s="7">
        <v>36.33</v>
      </c>
      <c r="AL116" s="7">
        <v>90.286000000000001</v>
      </c>
      <c r="AM116" s="7">
        <v>8.1999999999999851</v>
      </c>
      <c r="AN116" s="7">
        <v>40.800000000000004</v>
      </c>
      <c r="AO116" s="51">
        <v>11.663600000000001</v>
      </c>
      <c r="AP116" s="51">
        <v>20.099799999999995</v>
      </c>
      <c r="AQ116" s="7">
        <v>2</v>
      </c>
    </row>
    <row r="117" spans="1:43">
      <c r="A117" s="59"/>
      <c r="B117" s="59"/>
      <c r="C117" s="59"/>
      <c r="D117" s="40">
        <v>41416</v>
      </c>
      <c r="E117" s="23">
        <v>0.41041666666666665</v>
      </c>
      <c r="F117" s="27" t="s">
        <v>211</v>
      </c>
      <c r="G117" s="91"/>
      <c r="H117" s="59" t="s">
        <v>209</v>
      </c>
      <c r="I117" s="59">
        <v>7</v>
      </c>
      <c r="J117" s="31">
        <v>371870</v>
      </c>
      <c r="K117" s="31">
        <v>1264329</v>
      </c>
      <c r="L117" s="32">
        <v>6</v>
      </c>
      <c r="M117" s="3">
        <v>17.916599999999999</v>
      </c>
      <c r="N117" s="3">
        <v>14.8371</v>
      </c>
      <c r="O117" s="3">
        <v>27.886900000000001</v>
      </c>
      <c r="P117" s="3">
        <v>29.8856</v>
      </c>
      <c r="Q117" s="3">
        <v>8.2200000000000006</v>
      </c>
      <c r="R117" s="3">
        <v>8.16</v>
      </c>
      <c r="S117" s="3">
        <v>6.75</v>
      </c>
      <c r="T117" s="3">
        <v>6.4</v>
      </c>
      <c r="U117" s="3">
        <v>3.3020369599999992</v>
      </c>
      <c r="V117" s="3">
        <v>2.4623992000000006</v>
      </c>
      <c r="W117" s="7">
        <v>0.371</v>
      </c>
      <c r="X117" s="7">
        <v>8.8620000000000001</v>
      </c>
      <c r="Y117" s="7">
        <v>11.081000000000001</v>
      </c>
      <c r="Z117" s="7">
        <v>9.1980000000000004</v>
      </c>
      <c r="AA117" s="7">
        <v>65.667000000000002</v>
      </c>
      <c r="AB117" s="7">
        <v>98.930999999999997</v>
      </c>
      <c r="AC117" s="7">
        <v>77.119</v>
      </c>
      <c r="AD117" s="7">
        <v>116.991</v>
      </c>
      <c r="AE117" s="7">
        <v>519.91127999999992</v>
      </c>
      <c r="AF117" s="7">
        <v>537.69198000000006</v>
      </c>
      <c r="AG117" s="57">
        <v>7.1145000000000005</v>
      </c>
      <c r="AH117" s="57">
        <v>0.20150000000000001</v>
      </c>
      <c r="AI117" s="7">
        <v>33.042589999999997</v>
      </c>
      <c r="AJ117" s="7">
        <v>24.825110000000002</v>
      </c>
      <c r="AK117" s="7">
        <v>72.492000000000004</v>
      </c>
      <c r="AL117" s="7">
        <v>114.91200000000001</v>
      </c>
      <c r="AM117" s="7">
        <v>15.600000000000003</v>
      </c>
      <c r="AN117" s="7">
        <v>8.0999999999999961</v>
      </c>
      <c r="AO117" s="51">
        <v>11.979800000000001</v>
      </c>
      <c r="AP117" s="51">
        <v>23.002599999999997</v>
      </c>
      <c r="AQ117" s="32">
        <v>1.3</v>
      </c>
    </row>
    <row r="118" spans="1:43">
      <c r="A118" s="59"/>
      <c r="B118" s="59"/>
      <c r="C118" s="59"/>
      <c r="D118" s="40">
        <v>41416</v>
      </c>
      <c r="E118" s="23">
        <v>0.4513888888888889</v>
      </c>
      <c r="F118" s="27" t="s">
        <v>211</v>
      </c>
      <c r="G118" s="91"/>
      <c r="H118" s="59"/>
      <c r="I118" s="59">
        <v>8</v>
      </c>
      <c r="J118" s="31">
        <v>371868</v>
      </c>
      <c r="K118" s="31">
        <v>1264094</v>
      </c>
      <c r="L118" s="32">
        <v>6</v>
      </c>
      <c r="M118" s="3">
        <v>18.383199999999999</v>
      </c>
      <c r="N118" s="3">
        <v>14.7677</v>
      </c>
      <c r="O118" s="3">
        <v>27.086099999999998</v>
      </c>
      <c r="P118" s="3">
        <v>29.895600000000002</v>
      </c>
      <c r="Q118" s="3">
        <v>8.32</v>
      </c>
      <c r="R118" s="3">
        <v>8.2799999999999994</v>
      </c>
      <c r="S118" s="3">
        <v>7.82</v>
      </c>
      <c r="T118" s="3">
        <v>7.27</v>
      </c>
      <c r="U118" s="3">
        <v>3.36662448</v>
      </c>
      <c r="V118" s="3">
        <v>3.2535963200000011</v>
      </c>
      <c r="W118" s="7">
        <v>7.3009999999999993</v>
      </c>
      <c r="X118" s="7">
        <v>10.898999999999999</v>
      </c>
      <c r="Y118" s="7">
        <v>15.266999999999999</v>
      </c>
      <c r="Z118" s="7">
        <v>14.265999999999998</v>
      </c>
      <c r="AA118" s="7">
        <v>56.013999999999996</v>
      </c>
      <c r="AB118" s="7">
        <v>74.185999999999993</v>
      </c>
      <c r="AC118" s="7">
        <v>78.581999999999994</v>
      </c>
      <c r="AD118" s="7">
        <v>99.350999999999999</v>
      </c>
      <c r="AE118" s="7">
        <v>563.94155999999998</v>
      </c>
      <c r="AF118" s="7">
        <v>594.02895999999998</v>
      </c>
      <c r="AG118" s="57">
        <v>10.632999999999999</v>
      </c>
      <c r="AH118" s="57">
        <v>2.3715000000000002</v>
      </c>
      <c r="AI118" s="7">
        <v>37.723590000000002</v>
      </c>
      <c r="AJ118" s="7">
        <v>32.497610000000002</v>
      </c>
      <c r="AK118" s="7">
        <v>6.1319999999999997</v>
      </c>
      <c r="AL118" s="7">
        <v>19.474</v>
      </c>
      <c r="AM118" s="7">
        <v>11.599999999999945</v>
      </c>
      <c r="AN118" s="7">
        <v>16.100000000000001</v>
      </c>
      <c r="AO118" s="51">
        <v>13.461600000000002</v>
      </c>
      <c r="AP118" s="51">
        <v>20.769599999999997</v>
      </c>
      <c r="AQ118" s="32">
        <v>1.2</v>
      </c>
    </row>
    <row r="119" spans="1:43">
      <c r="A119" s="59"/>
      <c r="B119" s="59"/>
      <c r="C119" s="59"/>
      <c r="D119" s="40">
        <v>41416</v>
      </c>
      <c r="E119" s="23">
        <v>0.38194444444444442</v>
      </c>
      <c r="F119" s="27" t="s">
        <v>211</v>
      </c>
      <c r="G119" s="91"/>
      <c r="H119" s="59"/>
      <c r="I119" s="59">
        <v>9</v>
      </c>
      <c r="J119" s="31">
        <v>371755</v>
      </c>
      <c r="K119" s="31">
        <v>1263805</v>
      </c>
      <c r="L119" s="32">
        <v>7</v>
      </c>
      <c r="M119" s="3">
        <v>15.321</v>
      </c>
      <c r="N119" s="3">
        <v>14.517099999999999</v>
      </c>
      <c r="O119" s="3">
        <v>29.643999999999998</v>
      </c>
      <c r="P119" s="3">
        <v>29.861699999999999</v>
      </c>
      <c r="Q119" s="3">
        <v>8.1300000000000008</v>
      </c>
      <c r="R119" s="3">
        <v>8.11</v>
      </c>
      <c r="S119" s="3">
        <v>7.01</v>
      </c>
      <c r="T119" s="3">
        <v>6.97</v>
      </c>
      <c r="U119" s="3">
        <v>4.9328718400000007</v>
      </c>
      <c r="V119" s="3">
        <v>4.2869966400000008</v>
      </c>
      <c r="W119" s="7">
        <v>21.644000000000002</v>
      </c>
      <c r="X119" s="7">
        <v>32.066999999999993</v>
      </c>
      <c r="Y119" s="7">
        <v>7.7000000000000011</v>
      </c>
      <c r="Z119" s="7">
        <v>7.4340000000000002</v>
      </c>
      <c r="AA119" s="7">
        <v>115.64699999999998</v>
      </c>
      <c r="AB119" s="7">
        <v>127.75700000000001</v>
      </c>
      <c r="AC119" s="7">
        <v>144.99099999999999</v>
      </c>
      <c r="AD119" s="7">
        <v>167.25799999999998</v>
      </c>
      <c r="AE119" s="7">
        <v>545.40332000000001</v>
      </c>
      <c r="AF119" s="7">
        <v>525.20075999999995</v>
      </c>
      <c r="AG119" s="57">
        <v>6.2310000000000008</v>
      </c>
      <c r="AH119" s="57">
        <v>5.2544999999999993</v>
      </c>
      <c r="AI119" s="7">
        <v>19.866970000000002</v>
      </c>
      <c r="AJ119" s="7">
        <v>17.114169999999998</v>
      </c>
      <c r="AK119" s="7">
        <v>66.724000000000004</v>
      </c>
      <c r="AL119" s="7">
        <v>94.794000000000011</v>
      </c>
      <c r="AM119" s="7">
        <v>4.7000000000000375</v>
      </c>
      <c r="AN119" s="7">
        <v>8.0999999999999961</v>
      </c>
      <c r="AO119" s="51">
        <v>18.072599999999998</v>
      </c>
      <c r="AP119" s="51">
        <v>9.7149999999999999</v>
      </c>
      <c r="AQ119" s="32">
        <v>2.2999999999999998</v>
      </c>
    </row>
    <row r="120" spans="1:43">
      <c r="A120" s="59"/>
      <c r="B120" s="59"/>
      <c r="C120" s="59"/>
      <c r="D120" s="40">
        <v>41416</v>
      </c>
      <c r="E120" s="25">
        <v>0.47430555555555554</v>
      </c>
      <c r="F120" s="27" t="s">
        <v>211</v>
      </c>
      <c r="G120" s="92"/>
      <c r="H120" s="59"/>
      <c r="I120" s="59">
        <v>10</v>
      </c>
      <c r="J120" s="67">
        <v>371845</v>
      </c>
      <c r="K120" s="67">
        <v>1263686</v>
      </c>
      <c r="L120" s="32">
        <v>13</v>
      </c>
      <c r="M120" s="3">
        <v>15.8726</v>
      </c>
      <c r="N120" s="3">
        <v>14.2827</v>
      </c>
      <c r="O120" s="3">
        <v>29.514399999999998</v>
      </c>
      <c r="P120" s="3">
        <v>29.915299999999998</v>
      </c>
      <c r="Q120" s="3">
        <v>8.17</v>
      </c>
      <c r="R120" s="3">
        <v>8.08</v>
      </c>
      <c r="S120" s="3">
        <v>7.09</v>
      </c>
      <c r="T120" s="3">
        <v>6.3</v>
      </c>
      <c r="U120" s="3">
        <v>2.0587272000000008</v>
      </c>
      <c r="V120" s="3">
        <v>1.4289988799999997</v>
      </c>
      <c r="W120" s="7">
        <v>22.798999999999999</v>
      </c>
      <c r="X120" s="7">
        <v>51.834999999999994</v>
      </c>
      <c r="Y120" s="7">
        <v>8.2739999999999991</v>
      </c>
      <c r="Z120" s="7">
        <v>8.0849999999999991</v>
      </c>
      <c r="AA120" s="7">
        <v>104.59400000000001</v>
      </c>
      <c r="AB120" s="7">
        <v>134.60300000000001</v>
      </c>
      <c r="AC120" s="7">
        <v>135.667</v>
      </c>
      <c r="AD120" s="7">
        <v>194.523</v>
      </c>
      <c r="AE120" s="7">
        <v>546.13131999999996</v>
      </c>
      <c r="AF120" s="7">
        <v>451.77355999999997</v>
      </c>
      <c r="AG120" s="57">
        <v>10.137</v>
      </c>
      <c r="AH120" s="57">
        <v>5.2389999999999999</v>
      </c>
      <c r="AI120" s="7">
        <v>24.484110000000001</v>
      </c>
      <c r="AJ120" s="7">
        <v>18.811109999999999</v>
      </c>
      <c r="AK120" s="7">
        <v>60.578000000000003</v>
      </c>
      <c r="AL120" s="7">
        <v>103.89400000000001</v>
      </c>
      <c r="AM120" s="7">
        <v>7.4000000000000181</v>
      </c>
      <c r="AN120" s="7">
        <v>11.200000000000044</v>
      </c>
      <c r="AO120" s="51">
        <v>5.1676000000000002</v>
      </c>
      <c r="AP120" s="51">
        <v>11.254799999999999</v>
      </c>
      <c r="AQ120" s="32">
        <v>2.5</v>
      </c>
    </row>
    <row r="121" spans="1:43">
      <c r="L121" s="38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7"/>
      <c r="AN121" s="39"/>
      <c r="AO121" s="38"/>
      <c r="AP121" s="38"/>
      <c r="AQ121" s="38"/>
    </row>
    <row r="122" spans="1:43">
      <c r="L122" s="38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7"/>
      <c r="AN122" s="39"/>
      <c r="AO122" s="38"/>
      <c r="AP122" s="38"/>
      <c r="AQ122" s="38"/>
    </row>
    <row r="123" spans="1:43">
      <c r="L123" s="38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7"/>
      <c r="AN123" s="39"/>
      <c r="AO123" s="38"/>
      <c r="AP123" s="38"/>
      <c r="AQ123" s="38"/>
    </row>
    <row r="124" spans="1:43">
      <c r="L124" s="38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7"/>
      <c r="AN124" s="39"/>
      <c r="AO124" s="38"/>
      <c r="AP124" s="38"/>
      <c r="AQ124" s="38"/>
    </row>
    <row r="125" spans="1:43">
      <c r="L125" s="38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7"/>
      <c r="AN125" s="39"/>
      <c r="AO125" s="38"/>
      <c r="AP125" s="38"/>
      <c r="AQ125" s="38"/>
    </row>
    <row r="126" spans="1:43">
      <c r="L126" s="38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7"/>
      <c r="AN126" s="39"/>
      <c r="AO126" s="38"/>
      <c r="AP126" s="38"/>
      <c r="AQ126" s="38"/>
    </row>
    <row r="127" spans="1:43">
      <c r="L127" s="38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7"/>
      <c r="AN127" s="39"/>
      <c r="AO127" s="38"/>
      <c r="AP127" s="38"/>
      <c r="AQ127" s="38"/>
    </row>
    <row r="128" spans="1:43">
      <c r="L128" s="38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7"/>
      <c r="AN128" s="39"/>
      <c r="AO128" s="38"/>
      <c r="AP128" s="38"/>
      <c r="AQ128" s="38"/>
    </row>
    <row r="129" spans="12:43">
      <c r="L129" s="38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7"/>
      <c r="AN129" s="39"/>
      <c r="AO129" s="38"/>
      <c r="AP129" s="38"/>
      <c r="AQ129" s="38"/>
    </row>
    <row r="130" spans="12:43">
      <c r="L130" s="38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7"/>
      <c r="AN130" s="39"/>
      <c r="AO130" s="38"/>
      <c r="AP130" s="38"/>
      <c r="AQ130" s="38"/>
    </row>
    <row r="131" spans="12:43">
      <c r="L131" s="38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7"/>
      <c r="AN131" s="39"/>
      <c r="AO131" s="38"/>
      <c r="AP131" s="38"/>
      <c r="AQ131" s="38"/>
    </row>
    <row r="132" spans="12:43">
      <c r="L132" s="38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7"/>
      <c r="AN132" s="39"/>
      <c r="AO132" s="38"/>
      <c r="AP132" s="38"/>
      <c r="AQ132" s="38"/>
    </row>
    <row r="133" spans="12:43">
      <c r="L133" s="38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7"/>
      <c r="AN133" s="39"/>
      <c r="AO133" s="38"/>
      <c r="AP133" s="38"/>
      <c r="AQ133" s="38"/>
    </row>
    <row r="134" spans="12:43">
      <c r="L134" s="38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7"/>
      <c r="AN134" s="39"/>
      <c r="AO134" s="38"/>
      <c r="AP134" s="38"/>
      <c r="AQ134" s="38"/>
    </row>
    <row r="135" spans="12:43">
      <c r="L135" s="38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7"/>
      <c r="AN135" s="39"/>
      <c r="AO135" s="38"/>
      <c r="AP135" s="38"/>
      <c r="AQ135" s="38"/>
    </row>
    <row r="136" spans="12:43">
      <c r="L136" s="38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7"/>
      <c r="AN136" s="39"/>
      <c r="AO136" s="38"/>
      <c r="AP136" s="38"/>
      <c r="AQ136" s="38"/>
    </row>
    <row r="137" spans="12:43">
      <c r="L137" s="38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7"/>
      <c r="AN137" s="39"/>
      <c r="AO137" s="38"/>
      <c r="AP137" s="38"/>
      <c r="AQ137" s="38"/>
    </row>
    <row r="138" spans="12:43">
      <c r="L138" s="38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7"/>
      <c r="AN138" s="39"/>
      <c r="AO138" s="38"/>
      <c r="AP138" s="38"/>
      <c r="AQ138" s="38"/>
    </row>
    <row r="139" spans="12:43">
      <c r="L139" s="38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7"/>
      <c r="AN139" s="39"/>
      <c r="AO139" s="38"/>
      <c r="AP139" s="38"/>
      <c r="AQ139" s="38"/>
    </row>
    <row r="140" spans="12:43">
      <c r="L140" s="38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7"/>
      <c r="AN140" s="39"/>
      <c r="AO140" s="38"/>
      <c r="AP140" s="38"/>
      <c r="AQ140" s="38"/>
    </row>
    <row r="141" spans="12:43">
      <c r="L141" s="38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7"/>
      <c r="AN141" s="39"/>
      <c r="AO141" s="38"/>
      <c r="AP141" s="38"/>
      <c r="AQ141" s="38"/>
    </row>
    <row r="142" spans="12:43">
      <c r="L142" s="38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7"/>
      <c r="AN142" s="39"/>
      <c r="AO142" s="38"/>
      <c r="AP142" s="38"/>
      <c r="AQ142" s="38"/>
    </row>
    <row r="143" spans="12:43">
      <c r="L143" s="38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7"/>
      <c r="AN143" s="39"/>
      <c r="AO143" s="38"/>
      <c r="AP143" s="38"/>
      <c r="AQ143" s="38"/>
    </row>
    <row r="144" spans="12:43">
      <c r="L144" s="38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7"/>
      <c r="AN144" s="39"/>
      <c r="AO144" s="38"/>
      <c r="AP144" s="38"/>
      <c r="AQ144" s="38"/>
    </row>
    <row r="145" spans="12:43">
      <c r="L145" s="38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7"/>
      <c r="AN145" s="39"/>
      <c r="AO145" s="38"/>
      <c r="AP145" s="38"/>
      <c r="AQ145" s="38"/>
    </row>
    <row r="146" spans="12:43">
      <c r="L146" s="38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7"/>
      <c r="AN146" s="39"/>
      <c r="AO146" s="38"/>
      <c r="AP146" s="38"/>
      <c r="AQ146" s="38"/>
    </row>
    <row r="147" spans="12:43">
      <c r="L147" s="38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7"/>
      <c r="AN147" s="39"/>
      <c r="AO147" s="38"/>
      <c r="AP147" s="38"/>
      <c r="AQ147" s="38"/>
    </row>
    <row r="148" spans="12:43">
      <c r="L148" s="38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7"/>
      <c r="AN148" s="39"/>
      <c r="AO148" s="38"/>
      <c r="AP148" s="38"/>
      <c r="AQ148" s="38"/>
    </row>
    <row r="149" spans="12:43">
      <c r="L149" s="38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7"/>
      <c r="AN149" s="39"/>
      <c r="AO149" s="38"/>
      <c r="AP149" s="38"/>
      <c r="AQ149" s="38"/>
    </row>
    <row r="150" spans="12:43">
      <c r="L150" s="38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7"/>
      <c r="AN150" s="39"/>
      <c r="AO150" s="38"/>
      <c r="AP150" s="38"/>
      <c r="AQ150" s="38"/>
    </row>
    <row r="151" spans="12:43">
      <c r="L151" s="38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7"/>
      <c r="AN151" s="39"/>
      <c r="AO151" s="38"/>
      <c r="AP151" s="38"/>
      <c r="AQ151" s="38"/>
    </row>
    <row r="152" spans="12:43">
      <c r="L152" s="38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7"/>
      <c r="AN152" s="39"/>
      <c r="AO152" s="38"/>
      <c r="AP152" s="38"/>
      <c r="AQ152" s="38"/>
    </row>
    <row r="153" spans="12:43">
      <c r="L153" s="38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7"/>
      <c r="AN153" s="39"/>
      <c r="AO153" s="38"/>
      <c r="AP153" s="38"/>
      <c r="AQ153" s="38"/>
    </row>
    <row r="154" spans="12:43">
      <c r="L154" s="38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7"/>
      <c r="AN154" s="39"/>
      <c r="AO154" s="38"/>
      <c r="AP154" s="38"/>
      <c r="AQ154" s="38"/>
    </row>
    <row r="155" spans="12:43">
      <c r="L155" s="38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7"/>
      <c r="AN155" s="39"/>
      <c r="AO155" s="38"/>
      <c r="AP155" s="38"/>
      <c r="AQ155" s="38"/>
    </row>
    <row r="156" spans="12:43">
      <c r="L156" s="38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7"/>
      <c r="AN156" s="39"/>
      <c r="AO156" s="38"/>
      <c r="AP156" s="38"/>
      <c r="AQ156" s="38"/>
    </row>
    <row r="157" spans="12:43">
      <c r="L157" s="38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7"/>
      <c r="AN157" s="39"/>
      <c r="AO157" s="38"/>
      <c r="AP157" s="38"/>
      <c r="AQ157" s="38"/>
    </row>
    <row r="158" spans="12:43">
      <c r="L158" s="38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7"/>
      <c r="AN158" s="39"/>
      <c r="AO158" s="38"/>
      <c r="AP158" s="38"/>
      <c r="AQ158" s="38"/>
    </row>
    <row r="159" spans="12:43">
      <c r="L159" s="38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7"/>
      <c r="AN159" s="39"/>
      <c r="AO159" s="38"/>
      <c r="AP159" s="38"/>
      <c r="AQ159" s="38"/>
    </row>
    <row r="160" spans="12:43">
      <c r="L160" s="38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7"/>
      <c r="AN160" s="39"/>
      <c r="AO160" s="38"/>
      <c r="AP160" s="38"/>
      <c r="AQ160" s="38"/>
    </row>
    <row r="161" spans="12:43">
      <c r="L161" s="38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7"/>
      <c r="AN161" s="39"/>
      <c r="AO161" s="38"/>
      <c r="AP161" s="38"/>
      <c r="AQ161" s="38"/>
    </row>
    <row r="162" spans="12:43">
      <c r="L162" s="38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7"/>
      <c r="AN162" s="39"/>
      <c r="AO162" s="38"/>
      <c r="AP162" s="38"/>
      <c r="AQ162" s="38"/>
    </row>
    <row r="163" spans="12:43">
      <c r="L163" s="38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7"/>
      <c r="AN163" s="39"/>
      <c r="AO163" s="38"/>
      <c r="AP163" s="38"/>
      <c r="AQ163" s="38"/>
    </row>
    <row r="164" spans="12:43">
      <c r="L164" s="38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7"/>
      <c r="AN164" s="39"/>
      <c r="AO164" s="38"/>
      <c r="AP164" s="38"/>
      <c r="AQ164" s="38"/>
    </row>
    <row r="165" spans="12:43">
      <c r="L165" s="38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7"/>
      <c r="AN165" s="39"/>
      <c r="AO165" s="38"/>
      <c r="AP165" s="38"/>
      <c r="AQ165" s="38"/>
    </row>
    <row r="166" spans="12:43">
      <c r="L166" s="38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7"/>
      <c r="AN166" s="39"/>
      <c r="AO166" s="38"/>
      <c r="AP166" s="38"/>
      <c r="AQ166" s="38"/>
    </row>
    <row r="167" spans="12:43">
      <c r="L167" s="38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7"/>
      <c r="AN167" s="39"/>
      <c r="AO167" s="38"/>
      <c r="AP167" s="38"/>
      <c r="AQ167" s="38"/>
    </row>
    <row r="168" spans="12:43">
      <c r="L168" s="38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7"/>
      <c r="AN168" s="39"/>
      <c r="AO168" s="38"/>
      <c r="AP168" s="38"/>
      <c r="AQ168" s="38"/>
    </row>
    <row r="169" spans="12:43">
      <c r="L169" s="38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7"/>
      <c r="AN169" s="39"/>
      <c r="AO169" s="38"/>
      <c r="AP169" s="38"/>
      <c r="AQ169" s="38"/>
    </row>
    <row r="170" spans="12:43">
      <c r="L170" s="38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7"/>
      <c r="AN170" s="39"/>
      <c r="AO170" s="38"/>
      <c r="AP170" s="38"/>
      <c r="AQ170" s="38"/>
    </row>
    <row r="171" spans="12:43">
      <c r="L171" s="38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7"/>
      <c r="AN171" s="39"/>
      <c r="AO171" s="38"/>
      <c r="AP171" s="38"/>
      <c r="AQ171" s="38"/>
    </row>
    <row r="172" spans="12:43">
      <c r="L172" s="38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7"/>
      <c r="AN172" s="39"/>
      <c r="AO172" s="38"/>
      <c r="AP172" s="38"/>
      <c r="AQ172" s="38"/>
    </row>
    <row r="173" spans="12:43">
      <c r="L173" s="38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7"/>
      <c r="AN173" s="39"/>
      <c r="AO173" s="38"/>
      <c r="AP173" s="38"/>
      <c r="AQ173" s="38"/>
    </row>
    <row r="174" spans="12:43">
      <c r="L174" s="38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7"/>
      <c r="AN174" s="39"/>
      <c r="AO174" s="38"/>
      <c r="AP174" s="38"/>
      <c r="AQ174" s="38"/>
    </row>
    <row r="175" spans="12:43">
      <c r="L175" s="38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7"/>
      <c r="AN175" s="39"/>
      <c r="AO175" s="38"/>
      <c r="AP175" s="38"/>
      <c r="AQ175" s="38"/>
    </row>
    <row r="176" spans="12:43">
      <c r="L176" s="38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7"/>
      <c r="AN176" s="39"/>
      <c r="AO176" s="38"/>
      <c r="AP176" s="38"/>
      <c r="AQ176" s="38"/>
    </row>
    <row r="177" spans="12:43">
      <c r="L177" s="38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7"/>
      <c r="AN177" s="39"/>
      <c r="AO177" s="38"/>
      <c r="AP177" s="38"/>
      <c r="AQ177" s="38"/>
    </row>
    <row r="178" spans="12:43">
      <c r="L178" s="38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39"/>
      <c r="AJ178" s="39"/>
      <c r="AK178" s="39"/>
      <c r="AL178" s="39"/>
      <c r="AM178" s="37"/>
      <c r="AN178" s="39"/>
      <c r="AO178" s="38"/>
      <c r="AP178" s="38"/>
      <c r="AQ178" s="38"/>
    </row>
    <row r="179" spans="12:43">
      <c r="L179" s="38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39"/>
      <c r="AJ179" s="39"/>
      <c r="AK179" s="39"/>
      <c r="AL179" s="39"/>
      <c r="AM179" s="37"/>
      <c r="AN179" s="39"/>
      <c r="AO179" s="38"/>
      <c r="AP179" s="38"/>
      <c r="AQ179" s="38"/>
    </row>
    <row r="180" spans="12:43">
      <c r="L180" s="38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  <c r="AM180" s="37"/>
      <c r="AN180" s="39"/>
      <c r="AO180" s="38"/>
      <c r="AP180" s="38"/>
      <c r="AQ180" s="38"/>
    </row>
    <row r="181" spans="12:43">
      <c r="L181" s="38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  <c r="AM181" s="37"/>
      <c r="AN181" s="39"/>
      <c r="AO181" s="38"/>
      <c r="AP181" s="38"/>
      <c r="AQ181" s="38"/>
    </row>
    <row r="182" spans="12:43">
      <c r="L182" s="38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  <c r="AM182" s="37"/>
      <c r="AN182" s="39"/>
      <c r="AO182" s="38"/>
      <c r="AP182" s="38"/>
      <c r="AQ182" s="38"/>
    </row>
    <row r="183" spans="12:43">
      <c r="L183" s="38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39"/>
      <c r="AJ183" s="39"/>
      <c r="AK183" s="39"/>
      <c r="AL183" s="39"/>
      <c r="AM183" s="37"/>
      <c r="AN183" s="39"/>
      <c r="AO183" s="38"/>
      <c r="AP183" s="38"/>
      <c r="AQ183" s="38"/>
    </row>
    <row r="184" spans="12:43">
      <c r="L184" s="38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37"/>
      <c r="AN184" s="39"/>
      <c r="AO184" s="38"/>
      <c r="AP184" s="38"/>
      <c r="AQ184" s="38"/>
    </row>
    <row r="185" spans="12:43">
      <c r="L185" s="38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  <c r="AM185" s="37"/>
      <c r="AN185" s="39"/>
      <c r="AO185" s="38"/>
      <c r="AP185" s="38"/>
      <c r="AQ185" s="38"/>
    </row>
    <row r="186" spans="12:43">
      <c r="L186" s="38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  <c r="AJ186" s="39"/>
      <c r="AK186" s="39"/>
      <c r="AL186" s="39"/>
      <c r="AM186" s="37"/>
      <c r="AN186" s="39"/>
      <c r="AO186" s="38"/>
      <c r="AP186" s="38"/>
      <c r="AQ186" s="38"/>
    </row>
    <row r="187" spans="12:43">
      <c r="L187" s="38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37"/>
      <c r="AN187" s="39"/>
      <c r="AO187" s="38"/>
      <c r="AP187" s="38"/>
      <c r="AQ187" s="38"/>
    </row>
    <row r="188" spans="12:43">
      <c r="L188" s="38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  <c r="AJ188" s="39"/>
      <c r="AK188" s="39"/>
      <c r="AL188" s="39"/>
      <c r="AM188" s="37"/>
      <c r="AN188" s="39"/>
      <c r="AO188" s="38"/>
      <c r="AP188" s="38"/>
      <c r="AQ188" s="38"/>
    </row>
    <row r="189" spans="12:43">
      <c r="L189" s="38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  <c r="AM189" s="37"/>
      <c r="AN189" s="39"/>
      <c r="AO189" s="38"/>
      <c r="AP189" s="38"/>
      <c r="AQ189" s="38"/>
    </row>
    <row r="190" spans="12:43">
      <c r="L190" s="38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  <c r="AJ190" s="39"/>
      <c r="AK190" s="39"/>
      <c r="AL190" s="39"/>
      <c r="AM190" s="37"/>
      <c r="AN190" s="39"/>
      <c r="AO190" s="38"/>
      <c r="AP190" s="38"/>
      <c r="AQ190" s="38"/>
    </row>
    <row r="191" spans="12:43">
      <c r="L191" s="38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  <c r="AJ191" s="39"/>
      <c r="AK191" s="39"/>
      <c r="AL191" s="39"/>
      <c r="AM191" s="37"/>
      <c r="AN191" s="39"/>
      <c r="AO191" s="38"/>
      <c r="AP191" s="38"/>
      <c r="AQ191" s="38"/>
    </row>
    <row r="192" spans="12:43">
      <c r="L192" s="38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  <c r="AI192" s="39"/>
      <c r="AJ192" s="39"/>
      <c r="AK192" s="39"/>
      <c r="AL192" s="39"/>
      <c r="AM192" s="37"/>
      <c r="AN192" s="39"/>
      <c r="AO192" s="38"/>
      <c r="AP192" s="38"/>
      <c r="AQ192" s="38"/>
    </row>
    <row r="193" spans="12:43">
      <c r="L193" s="38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  <c r="AM193" s="37"/>
      <c r="AN193" s="39"/>
      <c r="AO193" s="38"/>
      <c r="AP193" s="38"/>
      <c r="AQ193" s="38"/>
    </row>
    <row r="194" spans="12:43">
      <c r="L194" s="38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  <c r="AI194" s="39"/>
      <c r="AJ194" s="39"/>
      <c r="AK194" s="39"/>
      <c r="AL194" s="39"/>
      <c r="AM194" s="37"/>
      <c r="AN194" s="39"/>
      <c r="AO194" s="38"/>
      <c r="AP194" s="38"/>
      <c r="AQ194" s="38"/>
    </row>
    <row r="195" spans="12:43">
      <c r="L195" s="38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7"/>
      <c r="AN195" s="39"/>
      <c r="AO195" s="38"/>
      <c r="AP195" s="38"/>
      <c r="AQ195" s="38"/>
    </row>
    <row r="196" spans="12:43">
      <c r="L196" s="38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  <c r="AJ196" s="39"/>
      <c r="AK196" s="39"/>
      <c r="AL196" s="39"/>
      <c r="AM196" s="37"/>
      <c r="AN196" s="39"/>
      <c r="AO196" s="38"/>
      <c r="AP196" s="38"/>
      <c r="AQ196" s="38"/>
    </row>
  </sheetData>
  <mergeCells count="106">
    <mergeCell ref="G55:G66"/>
    <mergeCell ref="G67:G71"/>
    <mergeCell ref="G72:G76"/>
    <mergeCell ref="G77:G81"/>
    <mergeCell ref="G82:G83"/>
    <mergeCell ref="G84:G87"/>
    <mergeCell ref="G37:G40"/>
    <mergeCell ref="G41:G42"/>
    <mergeCell ref="G43:G44"/>
    <mergeCell ref="G53:G54"/>
    <mergeCell ref="G45:G52"/>
    <mergeCell ref="H111:H116"/>
    <mergeCell ref="A88:A116"/>
    <mergeCell ref="C88:C116"/>
    <mergeCell ref="B88:B116"/>
    <mergeCell ref="H88:H105"/>
    <mergeCell ref="A84:A87"/>
    <mergeCell ref="C84:C87"/>
    <mergeCell ref="B84:B87"/>
    <mergeCell ref="B77:B83"/>
    <mergeCell ref="C77:C83"/>
    <mergeCell ref="A77:A83"/>
    <mergeCell ref="H84:H87"/>
    <mergeCell ref="H77:H81"/>
    <mergeCell ref="H82:H83"/>
    <mergeCell ref="G88:G110"/>
    <mergeCell ref="G111:G120"/>
    <mergeCell ref="A20:A42"/>
    <mergeCell ref="H5:H9"/>
    <mergeCell ref="C5:C19"/>
    <mergeCell ref="A5:A19"/>
    <mergeCell ref="C2:C3"/>
    <mergeCell ref="A1:A3"/>
    <mergeCell ref="H2:H3"/>
    <mergeCell ref="I2:I3"/>
    <mergeCell ref="M3:N3"/>
    <mergeCell ref="B5:B19"/>
    <mergeCell ref="B20:B42"/>
    <mergeCell ref="B1:C1"/>
    <mergeCell ref="M1:N1"/>
    <mergeCell ref="B2:B3"/>
    <mergeCell ref="G1:G3"/>
    <mergeCell ref="G5:G16"/>
    <mergeCell ref="G17:G19"/>
    <mergeCell ref="G20:G36"/>
    <mergeCell ref="S1:T1"/>
    <mergeCell ref="O2:P2"/>
    <mergeCell ref="Q2:R2"/>
    <mergeCell ref="S2:T2"/>
    <mergeCell ref="C20:C42"/>
    <mergeCell ref="Y1:Z1"/>
    <mergeCell ref="AA1:AB1"/>
    <mergeCell ref="AC1:AD1"/>
    <mergeCell ref="AI1:AJ1"/>
    <mergeCell ref="H20:H25"/>
    <mergeCell ref="H37:H40"/>
    <mergeCell ref="H41:H42"/>
    <mergeCell ref="Q3:R3"/>
    <mergeCell ref="O1:P1"/>
    <mergeCell ref="O3:P3"/>
    <mergeCell ref="B67:B71"/>
    <mergeCell ref="C67:C71"/>
    <mergeCell ref="A67:A71"/>
    <mergeCell ref="A72:A76"/>
    <mergeCell ref="C72:C76"/>
    <mergeCell ref="B72:B76"/>
    <mergeCell ref="Q1:R1"/>
    <mergeCell ref="H17:H19"/>
    <mergeCell ref="M2:N2"/>
    <mergeCell ref="D1:D3"/>
    <mergeCell ref="H45:H47"/>
    <mergeCell ref="H53:H54"/>
    <mergeCell ref="H72:H76"/>
    <mergeCell ref="H67:H71"/>
    <mergeCell ref="H55:H63"/>
    <mergeCell ref="C43:C54"/>
    <mergeCell ref="A43:A54"/>
    <mergeCell ref="H43:H44"/>
    <mergeCell ref="E1:E3"/>
    <mergeCell ref="F1:F3"/>
    <mergeCell ref="B55:B66"/>
    <mergeCell ref="C55:C66"/>
    <mergeCell ref="A55:A66"/>
    <mergeCell ref="B43:B54"/>
    <mergeCell ref="AO1:AP1"/>
    <mergeCell ref="AO2:AP2"/>
    <mergeCell ref="AO3:AP3"/>
    <mergeCell ref="AE2:AF2"/>
    <mergeCell ref="AG2:AH2"/>
    <mergeCell ref="AI2:AJ2"/>
    <mergeCell ref="AK2:AL2"/>
    <mergeCell ref="AM2:AN2"/>
    <mergeCell ref="U2:V2"/>
    <mergeCell ref="W2:X2"/>
    <mergeCell ref="Y2:Z2"/>
    <mergeCell ref="AA2:AB2"/>
    <mergeCell ref="AM1:AN1"/>
    <mergeCell ref="U1:V1"/>
    <mergeCell ref="W1:X1"/>
    <mergeCell ref="AC2:AD2"/>
    <mergeCell ref="AE1:AF1"/>
    <mergeCell ref="AG1:AH1"/>
    <mergeCell ref="AK1:AL1"/>
    <mergeCell ref="AM3:AN3"/>
    <mergeCell ref="S3:V3"/>
    <mergeCell ref="W3:AL3"/>
  </mergeCells>
  <phoneticPr fontId="5" type="noConversion"/>
  <pageMargins left="0.74803149606299213" right="0.74803149606299213" top="0.98425196850393704" bottom="0.98425196850393704" header="0.51181102362204722" footer="0.51181102362204722"/>
  <pageSetup paperSize="9" scale="75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연안</vt:lpstr>
      <vt:lpstr>환경관리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TG</cp:lastModifiedBy>
  <cp:lastPrinted>2013-07-31T11:03:50Z</cp:lastPrinted>
  <dcterms:created xsi:type="dcterms:W3CDTF">2008-06-12T01:55:37Z</dcterms:created>
  <dcterms:modified xsi:type="dcterms:W3CDTF">2014-08-11T08:27:28Z</dcterms:modified>
</cp:coreProperties>
</file>