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85" yWindow="-195" windowWidth="14535" windowHeight="12555" activeTab="4"/>
  </bookViews>
  <sheets>
    <sheet name="항만" sheetId="2" r:id="rId1"/>
    <sheet name="연안" sheetId="5" r:id="rId2"/>
    <sheet name="환경관리" sheetId="3" r:id="rId3"/>
    <sheet name="근해" sheetId="9" r:id="rId4"/>
    <sheet name="하구역" sheetId="10" r:id="rId5"/>
  </sheets>
  <calcPr calcId="125725"/>
</workbook>
</file>

<file path=xl/calcChain.xml><?xml version="1.0" encoding="utf-8"?>
<calcChain xmlns="http://schemas.openxmlformats.org/spreadsheetml/2006/main">
  <c r="B27" i="9"/>
  <c r="B20"/>
  <c r="C27"/>
  <c r="C63" i="5" l="1"/>
  <c r="B63"/>
  <c r="C61"/>
  <c r="B61"/>
  <c r="C49"/>
  <c r="B49"/>
  <c r="C47"/>
  <c r="B47"/>
  <c r="C45"/>
  <c r="B45"/>
  <c r="C43"/>
  <c r="B43"/>
  <c r="C41"/>
  <c r="B41"/>
  <c r="C35"/>
  <c r="B35"/>
  <c r="C31"/>
  <c r="B31"/>
  <c r="C27"/>
  <c r="B27"/>
  <c r="C20"/>
  <c r="B20"/>
  <c r="C15"/>
  <c r="B15"/>
  <c r="C11"/>
  <c r="B11"/>
  <c r="C7"/>
  <c r="B7"/>
  <c r="C84" i="3"/>
  <c r="B84"/>
  <c r="C77"/>
  <c r="B77"/>
  <c r="C157" i="5"/>
  <c r="B157"/>
  <c r="C155"/>
  <c r="B155"/>
  <c r="C151"/>
  <c r="B151"/>
  <c r="C149"/>
  <c r="B149"/>
  <c r="C145"/>
  <c r="B145"/>
  <c r="C20" i="9" l="1"/>
  <c r="C201" i="5" l="1"/>
  <c r="B201"/>
  <c r="C197"/>
  <c r="B197"/>
  <c r="C194"/>
  <c r="B194"/>
  <c r="C189"/>
  <c r="B189"/>
  <c r="C184"/>
  <c r="B184"/>
  <c r="C180"/>
  <c r="B180"/>
  <c r="C170"/>
  <c r="B170"/>
  <c r="C164"/>
  <c r="B164"/>
  <c r="C160"/>
  <c r="B160"/>
  <c r="C142"/>
  <c r="B142"/>
  <c r="C139"/>
  <c r="B139"/>
  <c r="C136"/>
  <c r="B136"/>
  <c r="C134"/>
  <c r="B134"/>
  <c r="C132"/>
  <c r="B132"/>
  <c r="C129"/>
  <c r="B129"/>
  <c r="C126"/>
  <c r="B126"/>
  <c r="C118"/>
  <c r="B118"/>
  <c r="C115"/>
  <c r="B115"/>
  <c r="C110"/>
  <c r="B110"/>
  <c r="C105"/>
  <c r="B105"/>
  <c r="C103"/>
  <c r="B103"/>
  <c r="C99"/>
  <c r="B99"/>
  <c r="C96"/>
  <c r="B96"/>
  <c r="C90"/>
  <c r="B90"/>
  <c r="C86"/>
  <c r="B86"/>
  <c r="C82"/>
  <c r="B82"/>
  <c r="C78"/>
  <c r="B78"/>
  <c r="B71"/>
  <c r="C67"/>
  <c r="B67"/>
  <c r="C5" i="2"/>
  <c r="B5"/>
  <c r="C50"/>
  <c r="B50"/>
  <c r="C21"/>
  <c r="B21"/>
  <c r="C88" i="3"/>
  <c r="B88"/>
  <c r="C72"/>
  <c r="B72"/>
  <c r="C67"/>
  <c r="B67"/>
  <c r="C55"/>
  <c r="B55"/>
  <c r="C43"/>
  <c r="B43"/>
  <c r="C20"/>
  <c r="B20"/>
  <c r="C5"/>
  <c r="B5"/>
</calcChain>
</file>

<file path=xl/sharedStrings.xml><?xml version="1.0" encoding="utf-8"?>
<sst xmlns="http://schemas.openxmlformats.org/spreadsheetml/2006/main" count="1152" uniqueCount="331">
  <si>
    <t>연안명</t>
  </si>
  <si>
    <t>정점</t>
  </si>
  <si>
    <t>수온</t>
  </si>
  <si>
    <t>염분</t>
  </si>
  <si>
    <t>수소이온농도</t>
  </si>
  <si>
    <t>용존산소량</t>
  </si>
  <si>
    <t>투명도</t>
  </si>
  <si>
    <t>Area</t>
  </si>
  <si>
    <t>Sta.</t>
  </si>
  <si>
    <t>Salinity</t>
  </si>
  <si>
    <t>pH</t>
  </si>
  <si>
    <t>DO</t>
  </si>
  <si>
    <t>Trans.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</si>
  <si>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</si>
  <si>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</si>
  <si>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</si>
  <si>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</si>
  <si>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</si>
  <si>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</si>
  <si>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</si>
  <si>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</si>
  <si>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</si>
  <si>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</si>
  <si>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</si>
  <si>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</si>
  <si>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</si>
  <si>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</si>
  <si>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</si>
  <si>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</si>
  <si>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구룡포연안</t>
  </si>
  <si>
    <t>울산연안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</si>
  <si>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</si>
  <si>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</si>
  <si>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</si>
  <si>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</si>
  <si>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</si>
  <si>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</si>
  <si>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</si>
  <si>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</si>
  <si>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</si>
  <si>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</si>
  <si>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</si>
  <si>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</si>
  <si>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</si>
  <si>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</si>
  <si>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</si>
  <si>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</si>
  <si>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</si>
  <si>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</si>
  <si>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</si>
  <si>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</si>
  <si>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</si>
  <si>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</si>
  <si>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</si>
  <si>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</si>
  <si>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</si>
  <si>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</si>
  <si>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</si>
  <si>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</si>
  <si>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</si>
  <si>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</si>
  <si>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</si>
  <si>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</si>
  <si>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</si>
  <si>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</si>
  <si>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</si>
  <si>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</si>
  <si>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</si>
  <si>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</si>
  <si>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</si>
  <si>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</si>
  <si>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</si>
  <si>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</si>
  <si>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</si>
  <si>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해역</t>
    <phoneticPr fontId="3" type="noConversion"/>
  </si>
  <si>
    <t>위도</t>
  </si>
  <si>
    <t>경도</t>
  </si>
  <si>
    <t>Latitude</t>
  </si>
  <si>
    <t>Longitude</t>
  </si>
  <si>
    <t>조사년월</t>
    <phoneticPr fontId="3" type="noConversion"/>
  </si>
  <si>
    <t>H5</t>
  </si>
  <si>
    <t>H6</t>
  </si>
  <si>
    <t>H7</t>
  </si>
  <si>
    <t>H8</t>
  </si>
  <si>
    <t>조사일</t>
    <phoneticPr fontId="3" type="noConversion"/>
  </si>
  <si>
    <t>조사시간</t>
    <phoneticPr fontId="3" type="noConversion"/>
  </si>
  <si>
    <t>기상</t>
    <phoneticPr fontId="3" type="noConversion"/>
  </si>
  <si>
    <t>code
no.</t>
    <phoneticPr fontId="3" type="noConversion"/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</si>
  <si>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</si>
  <si>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</si>
  <si>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</si>
  <si>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</si>
  <si>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</si>
  <si>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</si>
  <si>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</si>
  <si>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</si>
  <si>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</si>
  <si>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COD</t>
  </si>
  <si>
    <t>NH₄- N</t>
  </si>
  <si>
    <t>NO₂- N</t>
  </si>
  <si>
    <t>NO₃- N</t>
  </si>
  <si>
    <t>DIN</t>
  </si>
  <si>
    <t>T - N</t>
  </si>
  <si>
    <t>DIP</t>
  </si>
  <si>
    <t>T - P</t>
  </si>
  <si>
    <t>SiO2-Si</t>
  </si>
  <si>
    <t>(㎎/L)</t>
  </si>
  <si>
    <t>01-01</t>
  </si>
  <si>
    <t>01-02</t>
  </si>
  <si>
    <t>01-04</t>
  </si>
  <si>
    <t>01-06</t>
  </si>
  <si>
    <t>01-07</t>
  </si>
  <si>
    <t>01-08</t>
  </si>
  <si>
    <t>01-09</t>
  </si>
  <si>
    <t>01-10</t>
  </si>
  <si>
    <t>01-11</t>
  </si>
  <si>
    <t>01-13</t>
  </si>
  <si>
    <t>01-14</t>
  </si>
  <si>
    <t>01-15</t>
  </si>
  <si>
    <t>02-01</t>
  </si>
  <si>
    <t>01-03</t>
  </si>
  <si>
    <t>01-05</t>
  </si>
  <si>
    <t>01-12</t>
  </si>
  <si>
    <t>02-02</t>
  </si>
  <si>
    <t>code
no.</t>
    <phoneticPr fontId="3" type="noConversion"/>
  </si>
  <si>
    <t>맑음</t>
  </si>
  <si>
    <t>연근해
환경
측정망
(동 해)</t>
    <phoneticPr fontId="3" type="noConversion"/>
  </si>
  <si>
    <t>맑음</t>
    <phoneticPr fontId="3" type="noConversion"/>
  </si>
  <si>
    <t>해역</t>
    <phoneticPr fontId="3" type="noConversion"/>
  </si>
  <si>
    <t>조사년월</t>
    <phoneticPr fontId="3" type="noConversion"/>
  </si>
  <si>
    <t>조사일</t>
    <phoneticPr fontId="3" type="noConversion"/>
  </si>
  <si>
    <t>조사시간</t>
    <phoneticPr fontId="3" type="noConversion"/>
  </si>
  <si>
    <t>기상</t>
    <phoneticPr fontId="3" type="noConversion"/>
  </si>
  <si>
    <t>북위</t>
    <phoneticPr fontId="3" type="noConversion"/>
  </si>
  <si>
    <t>동경</t>
    <phoneticPr fontId="3" type="noConversion"/>
  </si>
  <si>
    <t>수심</t>
    <phoneticPr fontId="3" type="noConversion"/>
  </si>
  <si>
    <t>년도</t>
    <phoneticPr fontId="3" type="noConversion"/>
  </si>
  <si>
    <t>월</t>
    <phoneticPr fontId="3" type="noConversion"/>
  </si>
  <si>
    <t>Latitude</t>
    <phoneticPr fontId="3" type="noConversion"/>
  </si>
  <si>
    <t>Longitude</t>
    <phoneticPr fontId="3" type="noConversion"/>
  </si>
  <si>
    <t>Depth</t>
    <phoneticPr fontId="3" type="noConversion"/>
  </si>
  <si>
    <t>Temp.</t>
    <phoneticPr fontId="3" type="noConversion"/>
  </si>
  <si>
    <t>(m)</t>
    <phoneticPr fontId="3" type="noConversion"/>
  </si>
  <si>
    <t>(℃)</t>
    <phoneticPr fontId="3" type="noConversion"/>
  </si>
  <si>
    <t>(㎎/L)</t>
    <phoneticPr fontId="3" type="noConversion"/>
  </si>
  <si>
    <t>m</t>
    <phoneticPr fontId="3" type="noConversion"/>
  </si>
  <si>
    <t>기상</t>
    <phoneticPr fontId="3" type="noConversion"/>
  </si>
  <si>
    <t>북위</t>
    <phoneticPr fontId="3" type="noConversion"/>
  </si>
  <si>
    <t>동경</t>
    <phoneticPr fontId="3" type="noConversion"/>
  </si>
  <si>
    <t>수심</t>
    <phoneticPr fontId="3" type="noConversion"/>
  </si>
  <si>
    <t>년도</t>
    <phoneticPr fontId="3" type="noConversion"/>
  </si>
  <si>
    <t>월</t>
    <phoneticPr fontId="3" type="noConversion"/>
  </si>
  <si>
    <t>Latitude</t>
    <phoneticPr fontId="3" type="noConversion"/>
  </si>
  <si>
    <t>Longitude</t>
    <phoneticPr fontId="3" type="noConversion"/>
  </si>
  <si>
    <t>Depth</t>
    <phoneticPr fontId="3" type="noConversion"/>
  </si>
  <si>
    <t>Temp.</t>
    <phoneticPr fontId="3" type="noConversion"/>
  </si>
  <si>
    <t>위도</t>
    <phoneticPr fontId="3" type="noConversion"/>
  </si>
  <si>
    <t>경도</t>
    <phoneticPr fontId="3" type="noConversion"/>
  </si>
  <si>
    <t>부유입자물질</t>
    <phoneticPr fontId="3" type="noConversion"/>
  </si>
  <si>
    <r>
      <t>클로로필-</t>
    </r>
    <r>
      <rPr>
        <i/>
        <sz val="10"/>
        <rFont val="맑은 고딕"/>
        <family val="3"/>
        <charset val="129"/>
        <scheme val="minor"/>
      </rPr>
      <t>a</t>
    </r>
    <phoneticPr fontId="3" type="noConversion"/>
  </si>
  <si>
    <t>투명도</t>
    <phoneticPr fontId="3" type="noConversion"/>
  </si>
  <si>
    <t>년도</t>
    <phoneticPr fontId="3" type="noConversion"/>
  </si>
  <si>
    <t>월</t>
    <phoneticPr fontId="3" type="noConversion"/>
  </si>
  <si>
    <t>일</t>
    <phoneticPr fontId="3" type="noConversion"/>
  </si>
  <si>
    <t>Depth</t>
    <phoneticPr fontId="3" type="noConversion"/>
  </si>
  <si>
    <t>Temp.</t>
    <phoneticPr fontId="3" type="noConversion"/>
  </si>
  <si>
    <t>SPM</t>
    <phoneticPr fontId="3" type="noConversion"/>
  </si>
  <si>
    <r>
      <t>Chl-</t>
    </r>
    <r>
      <rPr>
        <i/>
        <sz val="10"/>
        <rFont val="맑은 고딕"/>
        <family val="3"/>
        <charset val="129"/>
        <scheme val="minor"/>
      </rPr>
      <t>a</t>
    </r>
    <phoneticPr fontId="3" type="noConversion"/>
  </si>
  <si>
    <t>(m)</t>
    <phoneticPr fontId="3" type="noConversion"/>
  </si>
  <si>
    <t>(℃)</t>
    <phoneticPr fontId="3" type="noConversion"/>
  </si>
  <si>
    <t>(㎎/L)</t>
    <phoneticPr fontId="3" type="noConversion"/>
  </si>
  <si>
    <t>(㎍/L)</t>
    <phoneticPr fontId="3" type="noConversion"/>
  </si>
  <si>
    <t>m</t>
    <phoneticPr fontId="3" type="noConversion"/>
  </si>
  <si>
    <t>저층</t>
    <phoneticPr fontId="3" type="noConversion"/>
  </si>
  <si>
    <t>항만
환경
측정망
(동해)</t>
    <phoneticPr fontId="5" type="noConversion"/>
  </si>
  <si>
    <t>맑음</t>
    <phoneticPr fontId="3" type="noConversion"/>
  </si>
  <si>
    <t>H1</t>
    <phoneticPr fontId="5" type="noConversion"/>
  </si>
  <si>
    <t>H2</t>
    <phoneticPr fontId="5" type="noConversion"/>
  </si>
  <si>
    <t>항만
환경
측정만
(남해)</t>
    <phoneticPr fontId="5" type="noConversion"/>
  </si>
  <si>
    <t>02-03</t>
    <phoneticPr fontId="4" type="noConversion"/>
  </si>
  <si>
    <t>기장연안</t>
    <phoneticPr fontId="5" type="noConversion"/>
  </si>
  <si>
    <t>02-04</t>
    <phoneticPr fontId="4" type="noConversion"/>
  </si>
  <si>
    <t>H3</t>
    <phoneticPr fontId="5" type="noConversion"/>
  </si>
  <si>
    <t>H4</t>
    <phoneticPr fontId="8" type="noConversion"/>
  </si>
  <si>
    <t>02-35</t>
    <phoneticPr fontId="4" type="noConversion"/>
  </si>
  <si>
    <t>신항</t>
    <phoneticPr fontId="4" type="noConversion"/>
  </si>
  <si>
    <t>H1</t>
    <phoneticPr fontId="4" type="noConversion"/>
  </si>
  <si>
    <t>02-07</t>
    <phoneticPr fontId="4" type="noConversion"/>
  </si>
  <si>
    <t>02-09</t>
    <phoneticPr fontId="4" type="noConversion"/>
  </si>
  <si>
    <t>02-11</t>
    <phoneticPr fontId="4" type="noConversion"/>
  </si>
  <si>
    <t>02-14</t>
    <phoneticPr fontId="4" type="noConversion"/>
  </si>
  <si>
    <t>사천연안</t>
    <phoneticPr fontId="5" type="noConversion"/>
  </si>
  <si>
    <t>02-17</t>
    <phoneticPr fontId="4" type="noConversion"/>
  </si>
  <si>
    <t>02-19</t>
    <phoneticPr fontId="4" type="noConversion"/>
  </si>
  <si>
    <t>02-24</t>
    <phoneticPr fontId="4" type="noConversion"/>
  </si>
  <si>
    <t>02-26</t>
    <phoneticPr fontId="4" type="noConversion"/>
  </si>
  <si>
    <t>02-28</t>
    <phoneticPr fontId="4" type="noConversion"/>
  </si>
  <si>
    <t>02-30</t>
    <phoneticPr fontId="4" type="noConversion"/>
  </si>
  <si>
    <t>02-31</t>
    <phoneticPr fontId="4" type="noConversion"/>
  </si>
  <si>
    <t>항만
환경
측정망
(서해)</t>
    <phoneticPr fontId="4" type="noConversion"/>
  </si>
  <si>
    <t>03-02</t>
    <phoneticPr fontId="4" type="noConversion"/>
  </si>
  <si>
    <t>맑음,바람</t>
    <phoneticPr fontId="3" type="noConversion"/>
  </si>
  <si>
    <t>03-09</t>
    <phoneticPr fontId="4" type="noConversion"/>
  </si>
  <si>
    <t>맑음, 국지성호우</t>
    <phoneticPr fontId="3" type="noConversion"/>
  </si>
  <si>
    <t>03-14</t>
    <phoneticPr fontId="4" type="noConversion"/>
  </si>
  <si>
    <t>03-15</t>
    <phoneticPr fontId="4" type="noConversion"/>
  </si>
  <si>
    <t>연근해
환경
측정망
(동 해)</t>
    <phoneticPr fontId="3" type="noConversion"/>
  </si>
  <si>
    <t>부유입자물질</t>
    <phoneticPr fontId="3" type="noConversion"/>
  </si>
  <si>
    <r>
      <t>클로로필-</t>
    </r>
    <r>
      <rPr>
        <i/>
        <sz val="10"/>
        <rFont val="맑은 고딕"/>
        <family val="3"/>
        <charset val="129"/>
        <scheme val="minor"/>
      </rPr>
      <t>a</t>
    </r>
    <phoneticPr fontId="3" type="noConversion"/>
  </si>
  <si>
    <t>SPM</t>
    <phoneticPr fontId="3" type="noConversion"/>
  </si>
  <si>
    <r>
      <t>Chl-</t>
    </r>
    <r>
      <rPr>
        <i/>
        <sz val="10"/>
        <rFont val="맑은 고딕"/>
        <family val="3"/>
        <charset val="129"/>
        <scheme val="minor"/>
      </rPr>
      <t>a</t>
    </r>
    <phoneticPr fontId="3" type="noConversion"/>
  </si>
  <si>
    <t>(㎍/L)</t>
    <phoneticPr fontId="3" type="noConversion"/>
  </si>
  <si>
    <t>저층</t>
    <phoneticPr fontId="3" type="noConversion"/>
  </si>
  <si>
    <t>01-01</t>
    <phoneticPr fontId="5" type="noConversion"/>
  </si>
  <si>
    <t>01-02</t>
    <phoneticPr fontId="5" type="noConversion"/>
  </si>
  <si>
    <t>01-04</t>
    <phoneticPr fontId="5" type="noConversion"/>
  </si>
  <si>
    <t>01-06</t>
    <phoneticPr fontId="5" type="noConversion"/>
  </si>
  <si>
    <t>01-07</t>
    <phoneticPr fontId="5" type="noConversion"/>
  </si>
  <si>
    <t>01-08</t>
    <phoneticPr fontId="5" type="noConversion"/>
  </si>
  <si>
    <t>01-09</t>
    <phoneticPr fontId="5" type="noConversion"/>
  </si>
  <si>
    <t>01-10</t>
    <phoneticPr fontId="5" type="noConversion"/>
  </si>
  <si>
    <t>01-11</t>
    <phoneticPr fontId="5" type="noConversion"/>
  </si>
  <si>
    <t>01-13</t>
    <phoneticPr fontId="5" type="noConversion"/>
  </si>
  <si>
    <t>01-14</t>
    <phoneticPr fontId="5" type="noConversion"/>
  </si>
  <si>
    <t>구룡포연안</t>
    <phoneticPr fontId="4" type="noConversion"/>
  </si>
  <si>
    <t>01-15</t>
    <phoneticPr fontId="5" type="noConversion"/>
  </si>
  <si>
    <t>연근해
환경
측정망
(남 해)</t>
    <phoneticPr fontId="3" type="noConversion"/>
  </si>
  <si>
    <t>02-03</t>
    <phoneticPr fontId="5" type="noConversion"/>
  </si>
  <si>
    <t>기장연안</t>
    <phoneticPr fontId="5" type="noConversion"/>
  </si>
  <si>
    <t>02-08</t>
    <phoneticPr fontId="3" type="noConversion"/>
  </si>
  <si>
    <t>진해만</t>
    <phoneticPr fontId="3" type="noConversion"/>
  </si>
  <si>
    <t>02-09</t>
    <phoneticPr fontId="5" type="noConversion"/>
  </si>
  <si>
    <t>02-10</t>
    <phoneticPr fontId="4" type="noConversion"/>
  </si>
  <si>
    <t>02-11</t>
    <phoneticPr fontId="5" type="noConversion"/>
  </si>
  <si>
    <t>02-12</t>
    <phoneticPr fontId="4" type="noConversion"/>
  </si>
  <si>
    <t>02-13</t>
    <phoneticPr fontId="4" type="noConversion"/>
  </si>
  <si>
    <t>02-14</t>
    <phoneticPr fontId="5" type="noConversion"/>
  </si>
  <si>
    <t>사천연안</t>
    <phoneticPr fontId="5" type="noConversion"/>
  </si>
  <si>
    <t>02-15</t>
    <phoneticPr fontId="4" type="noConversion"/>
  </si>
  <si>
    <t>02-16</t>
    <phoneticPr fontId="4" type="noConversion"/>
  </si>
  <si>
    <t>02-19</t>
    <phoneticPr fontId="5" type="noConversion"/>
  </si>
  <si>
    <t>02-21</t>
    <phoneticPr fontId="4" type="noConversion"/>
  </si>
  <si>
    <t>02-22</t>
    <phoneticPr fontId="4" type="noConversion"/>
  </si>
  <si>
    <t>02-24</t>
    <phoneticPr fontId="5" type="noConversion"/>
  </si>
  <si>
    <t>02-25</t>
    <phoneticPr fontId="4" type="noConversion"/>
  </si>
  <si>
    <t>02-26</t>
    <phoneticPr fontId="5" type="noConversion"/>
  </si>
  <si>
    <t>02-27</t>
    <phoneticPr fontId="4" type="noConversion"/>
  </si>
  <si>
    <t>02-28</t>
    <phoneticPr fontId="5" type="noConversion"/>
  </si>
  <si>
    <t>02-29</t>
    <phoneticPr fontId="4" type="noConversion"/>
  </si>
  <si>
    <t>02-30</t>
    <phoneticPr fontId="5" type="noConversion"/>
  </si>
  <si>
    <t>02-33</t>
    <phoneticPr fontId="4" type="noConversion"/>
  </si>
  <si>
    <t>연근해
환경
측정망
(서 해)</t>
    <phoneticPr fontId="3" type="noConversion"/>
  </si>
  <si>
    <t>03-01</t>
    <phoneticPr fontId="4" type="noConversion"/>
  </si>
  <si>
    <t>03-02</t>
    <phoneticPr fontId="5" type="noConversion"/>
  </si>
  <si>
    <t>03-03</t>
    <phoneticPr fontId="4" type="noConversion"/>
  </si>
  <si>
    <t>03-04</t>
    <phoneticPr fontId="4" type="noConversion"/>
  </si>
  <si>
    <t>03-06</t>
    <phoneticPr fontId="4" type="noConversion"/>
  </si>
  <si>
    <t>03-07</t>
    <phoneticPr fontId="4" type="noConversion"/>
  </si>
  <si>
    <t>03-08</t>
    <phoneticPr fontId="4" type="noConversion"/>
  </si>
  <si>
    <t>03-09</t>
    <phoneticPr fontId="5" type="noConversion"/>
  </si>
  <si>
    <t>03-10</t>
    <phoneticPr fontId="4" type="noConversion"/>
  </si>
  <si>
    <t>구름, 강풍</t>
    <phoneticPr fontId="3" type="noConversion"/>
  </si>
  <si>
    <t>03-11</t>
    <phoneticPr fontId="4" type="noConversion"/>
  </si>
  <si>
    <t>구름, 안개</t>
    <phoneticPr fontId="3" type="noConversion"/>
  </si>
  <si>
    <t>03-12</t>
    <phoneticPr fontId="4" type="noConversion"/>
  </si>
  <si>
    <t>맑음, 국지성호우</t>
    <phoneticPr fontId="3" type="noConversion"/>
  </si>
  <si>
    <t>03-13</t>
    <phoneticPr fontId="4" type="noConversion"/>
  </si>
  <si>
    <t>03-14</t>
    <phoneticPr fontId="5" type="noConversion"/>
  </si>
  <si>
    <r>
      <t>클로로필-</t>
    </r>
    <r>
      <rPr>
        <i/>
        <sz val="10"/>
        <rFont val="맑은 고딕"/>
        <family val="3"/>
        <charset val="129"/>
      </rPr>
      <t>a</t>
    </r>
    <phoneticPr fontId="3" type="noConversion"/>
  </si>
  <si>
    <r>
      <t>Chl-</t>
    </r>
    <r>
      <rPr>
        <i/>
        <sz val="10"/>
        <rFont val="맑은 고딕"/>
        <family val="3"/>
        <charset val="129"/>
      </rPr>
      <t>a</t>
    </r>
    <phoneticPr fontId="3" type="noConversion"/>
  </si>
  <si>
    <t>울산
특별
관리
(남해)</t>
    <phoneticPr fontId="5" type="noConversion"/>
  </si>
  <si>
    <t>02-01</t>
    <phoneticPr fontId="5" type="noConversion"/>
  </si>
  <si>
    <t>추가</t>
    <phoneticPr fontId="3" type="noConversion"/>
  </si>
  <si>
    <t>부산
특별
관리
(남해)</t>
    <phoneticPr fontId="5" type="noConversion"/>
  </si>
  <si>
    <t>02-04</t>
    <phoneticPr fontId="5" type="noConversion"/>
  </si>
  <si>
    <t>02-05</t>
    <phoneticPr fontId="4" type="noConversion"/>
  </si>
  <si>
    <t>낙동강하구</t>
    <phoneticPr fontId="5" type="noConversion"/>
  </si>
  <si>
    <t>신항연안</t>
    <phoneticPr fontId="4" type="noConversion"/>
  </si>
  <si>
    <t>마산만
특별
관리
(남해)</t>
    <phoneticPr fontId="5" type="noConversion"/>
  </si>
  <si>
    <t>02-06</t>
    <phoneticPr fontId="4" type="noConversion"/>
  </si>
  <si>
    <t>02-07</t>
    <phoneticPr fontId="5" type="noConversion"/>
  </si>
  <si>
    <t>02-08</t>
    <phoneticPr fontId="4" type="noConversion"/>
  </si>
  <si>
    <t>광양만
특별
관리
(남해)</t>
    <phoneticPr fontId="5" type="noConversion"/>
  </si>
  <si>
    <t>02-17</t>
    <phoneticPr fontId="5" type="noConversion"/>
  </si>
  <si>
    <t>가막만
환경
보전
(남해)</t>
    <phoneticPr fontId="5" type="noConversion"/>
  </si>
  <si>
    <t>02-20</t>
    <phoneticPr fontId="4" type="noConversion"/>
  </si>
  <si>
    <t>득량만
환경
보전
(남해)</t>
    <phoneticPr fontId="5" type="noConversion"/>
  </si>
  <si>
    <t>02-23</t>
    <phoneticPr fontId="4" type="noConversion"/>
  </si>
  <si>
    <t>완도
도암만
환경
보전
(남해)</t>
    <phoneticPr fontId="5" type="noConversion"/>
  </si>
  <si>
    <t>02-31</t>
    <phoneticPr fontId="5" type="noConversion"/>
  </si>
  <si>
    <t>02-32</t>
    <phoneticPr fontId="4" type="noConversion"/>
  </si>
  <si>
    <t>함평만
환경
(서해)</t>
    <phoneticPr fontId="4" type="noConversion"/>
  </si>
  <si>
    <t>03-05</t>
    <phoneticPr fontId="4" type="noConversion"/>
  </si>
  <si>
    <t>시화호
인천
특별 관리
(서해)</t>
    <phoneticPr fontId="5" type="noConversion"/>
  </si>
  <si>
    <t>맑음</t>
    <phoneticPr fontId="8" type="noConversion"/>
  </si>
  <si>
    <t>03-15</t>
    <phoneticPr fontId="5" type="noConversion"/>
  </si>
  <si>
    <t>03-16</t>
    <phoneticPr fontId="4" type="noConversion"/>
  </si>
  <si>
    <t>시화호</t>
    <phoneticPr fontId="5" type="noConversion"/>
  </si>
  <si>
    <t>동해중부</t>
    <phoneticPr fontId="3" type="noConversion"/>
  </si>
  <si>
    <r>
      <t>37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53' 42"</t>
    </r>
    <phoneticPr fontId="3" type="noConversion"/>
  </si>
  <si>
    <r>
      <t>129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41' 18"</t>
    </r>
    <phoneticPr fontId="3" type="noConversion"/>
  </si>
  <si>
    <r>
      <t>37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33' 12"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</si>
  <si>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129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41' 18"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</si>
  <si>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130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37' 30"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</si>
  <si>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37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03' 24"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</si>
  <si>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130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00' 00"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</si>
  <si>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37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03' 12"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</si>
  <si>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130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56' 24"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</si>
  <si>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t>동해남부</t>
    <phoneticPr fontId="3" type="noConversion"/>
  </si>
  <si>
    <t>비</t>
    <phoneticPr fontId="3" type="noConversion"/>
  </si>
  <si>
    <r>
      <t>36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30' 412"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</si>
  <si>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36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30' 18"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</si>
  <si>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131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14' 00"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</si>
  <si>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t>흐림</t>
    <phoneticPr fontId="3" type="noConversion"/>
  </si>
  <si>
    <r>
      <t>36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04' 36"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</si>
  <si>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130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55' 06"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</si>
  <si>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35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41' 18"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</si>
  <si>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129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49' 00"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</si>
  <si>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35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30' 48"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</si>
  <si>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130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16' 54"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</si>
  <si>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35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17' 248"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</si>
  <si>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r>
      <t>129</t>
    </r>
    <r>
      <rPr>
        <vertAlign val="superscript"/>
        <sz val="10"/>
        <color rgb="FF000000"/>
        <rFont val="맑은 고딕"/>
        <family val="3"/>
        <charset val="129"/>
        <scheme val="minor"/>
      </rPr>
      <t>o</t>
    </r>
    <r>
      <rPr>
        <sz val="10"/>
        <color rgb="FF000000"/>
        <rFont val="맑은 고딕"/>
        <family val="3"/>
        <charset val="129"/>
        <scheme val="minor"/>
      </rPr>
      <t xml:space="preserve"> 42' 54"</t>
    </r>
    <r>
      <rPr>
        <sz val="11"/>
        <color theme="1"/>
        <rFont val="맑은 고딕"/>
        <family val="2"/>
        <charset val="129"/>
        <scheme val="minor"/>
      </rPr>
      <t/>
    </r>
    <phoneticPr fontId="3" type="noConversion"/>
  </si>
  <si>
    <t>남해동부</t>
    <phoneticPr fontId="3" type="noConversion"/>
  </si>
  <si>
    <t>남해서부</t>
    <phoneticPr fontId="3" type="noConversion"/>
  </si>
  <si>
    <t>서해남부</t>
    <phoneticPr fontId="3" type="noConversion"/>
  </si>
  <si>
    <t>22:16</t>
    <phoneticPr fontId="8" type="noConversion"/>
  </si>
  <si>
    <t>서해중부</t>
    <phoneticPr fontId="3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</si>
  <si>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3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</si>
  <si>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3" type="noConversion"/>
  </si>
  <si>
    <t>하구역</t>
    <phoneticPr fontId="3" type="noConversion"/>
  </si>
  <si>
    <t>섬진강 하구</t>
    <phoneticPr fontId="3" type="noConversion"/>
  </si>
</sst>
</file>

<file path=xl/styles.xml><?xml version="1.0" encoding="utf-8"?>
<styleSheet xmlns="http://schemas.openxmlformats.org/spreadsheetml/2006/main">
  <numFmts count="15">
    <numFmt numFmtId="41" formatCode="_-* #,##0_-;\-* #,##0_-;_-* &quot;-&quot;_-;_-@_-"/>
    <numFmt numFmtId="176" formatCode="00"/>
    <numFmt numFmtId="177" formatCode="0.0_);[Red]\(0.0\)"/>
    <numFmt numFmtId="178" formatCode="0.00_);[Red]\(0.00\)"/>
    <numFmt numFmtId="179" formatCode="0.0_ "/>
    <numFmt numFmtId="180" formatCode="0_);[Red]\(0\)"/>
    <numFmt numFmtId="181" formatCode="h:mm;@"/>
    <numFmt numFmtId="182" formatCode="hh:mm"/>
    <numFmt numFmtId="183" formatCode="##\˚##\′##\″"/>
    <numFmt numFmtId="184" formatCode="0.00_ "/>
    <numFmt numFmtId="185" formatCode="0.000_);[Red]\(0.000\)"/>
    <numFmt numFmtId="186" formatCode="mm&quot;월&quot;\ dd&quot;일&quot;"/>
    <numFmt numFmtId="187" formatCode="m&quot;월&quot;\ d&quot;일&quot;"/>
    <numFmt numFmtId="188" formatCode="#,##0_ "/>
    <numFmt numFmtId="189" formatCode="#,##0.0_);[Red]\(#,##0.0\)"/>
  </numFmts>
  <fonts count="2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vertAlign val="superscript"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/>
    <xf numFmtId="41" fontId="9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>
      <alignment horizontal="centerContinuous"/>
    </xf>
    <xf numFmtId="0" fontId="9" fillId="0" borderId="0">
      <alignment vertical="center"/>
    </xf>
    <xf numFmtId="0" fontId="12" fillId="0" borderId="0">
      <alignment horizontal="centerContinuous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</cellStyleXfs>
  <cellXfs count="196">
    <xf numFmtId="0" fontId="0" fillId="0" borderId="0" xfId="0">
      <alignment vertical="center"/>
    </xf>
    <xf numFmtId="20" fontId="6" fillId="0" borderId="1" xfId="0" applyNumberFormat="1" applyFont="1" applyFill="1" applyBorder="1" applyAlignment="1" applyProtection="1">
      <alignment horizontal="center" vertical="center"/>
    </xf>
    <xf numFmtId="182" fontId="6" fillId="0" borderId="1" xfId="0" applyNumberFormat="1" applyFont="1" applyFill="1" applyBorder="1" applyAlignment="1" applyProtection="1">
      <alignment horizontal="center" vertical="center"/>
    </xf>
    <xf numFmtId="178" fontId="6" fillId="0" borderId="1" xfId="0" applyNumberFormat="1" applyFont="1" applyFill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/>
    </xf>
    <xf numFmtId="177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/>
    </xf>
    <xf numFmtId="177" fontId="6" fillId="0" borderId="1" xfId="0" applyNumberFormat="1" applyFont="1" applyFill="1" applyBorder="1" applyAlignment="1">
      <alignment horizontal="right"/>
    </xf>
    <xf numFmtId="178" fontId="7" fillId="0" borderId="0" xfId="0" applyNumberFormat="1" applyFont="1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83" fontId="6" fillId="0" borderId="1" xfId="0" applyNumberFormat="1" applyFont="1" applyFill="1" applyBorder="1" applyAlignment="1">
      <alignment horizontal="center" vertical="center" wrapText="1"/>
    </xf>
    <xf numFmtId="183" fontId="6" fillId="0" borderId="1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>
      <alignment vertical="center"/>
    </xf>
    <xf numFmtId="183" fontId="7" fillId="0" borderId="1" xfId="0" applyNumberFormat="1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77" fontId="6" fillId="0" borderId="1" xfId="0" applyNumberFormat="1" applyFont="1" applyFill="1" applyBorder="1" applyAlignment="1" applyProtection="1">
      <alignment horizontal="right" vertical="center"/>
    </xf>
    <xf numFmtId="20" fontId="7" fillId="0" borderId="1" xfId="0" applyNumberFormat="1" applyFont="1" applyFill="1" applyBorder="1" applyAlignment="1">
      <alignment horizontal="center" vertical="center" wrapText="1"/>
    </xf>
    <xf numFmtId="179" fontId="7" fillId="0" borderId="1" xfId="0" applyNumberFormat="1" applyFont="1" applyFill="1" applyBorder="1" applyAlignment="1">
      <alignment horizontal="right" vertical="center" wrapText="1"/>
    </xf>
    <xf numFmtId="0" fontId="7" fillId="0" borderId="0" xfId="0" applyFont="1" applyFill="1">
      <alignment vertical="center"/>
    </xf>
    <xf numFmtId="2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right" vertical="center"/>
    </xf>
    <xf numFmtId="181" fontId="7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Alignment="1">
      <alignment horizontal="center" vertical="center"/>
    </xf>
    <xf numFmtId="0" fontId="6" fillId="0" borderId="0" xfId="0" applyFont="1" applyFill="1">
      <alignment vertical="center"/>
    </xf>
    <xf numFmtId="20" fontId="6" fillId="0" borderId="1" xfId="0" applyNumberFormat="1" applyFont="1" applyFill="1" applyBorder="1" applyAlignment="1">
      <alignment horizontal="center" vertical="center" wrapText="1"/>
    </xf>
    <xf numFmtId="181" fontId="6" fillId="0" borderId="1" xfId="0" applyNumberFormat="1" applyFont="1" applyFill="1" applyBorder="1" applyAlignment="1">
      <alignment horizontal="center" vertical="center" wrapText="1"/>
    </xf>
    <xf numFmtId="20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79" fontId="6" fillId="0" borderId="1" xfId="0" applyNumberFormat="1" applyFont="1" applyFill="1" applyBorder="1" applyAlignment="1">
      <alignment horizontal="right" vertical="center"/>
    </xf>
    <xf numFmtId="178" fontId="6" fillId="0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right" vertical="center"/>
    </xf>
    <xf numFmtId="177" fontId="7" fillId="0" borderId="1" xfId="0" applyNumberFormat="1" applyFont="1" applyFill="1" applyBorder="1" applyAlignment="1">
      <alignment horizontal="right"/>
    </xf>
    <xf numFmtId="177" fontId="7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184" fontId="6" fillId="0" borderId="1" xfId="0" applyNumberFormat="1" applyFont="1" applyFill="1" applyBorder="1" applyAlignment="1">
      <alignment horizontal="right" vertical="center"/>
    </xf>
    <xf numFmtId="176" fontId="14" fillId="2" borderId="1" xfId="0" applyNumberFormat="1" applyFont="1" applyFill="1" applyBorder="1" applyAlignment="1">
      <alignment horizontal="center" vertical="center"/>
    </xf>
    <xf numFmtId="183" fontId="16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83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center" vertical="center"/>
    </xf>
    <xf numFmtId="0" fontId="16" fillId="2" borderId="5" xfId="0" applyFont="1" applyFill="1" applyBorder="1" applyAlignment="1" applyProtection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/>
    </xf>
    <xf numFmtId="178" fontId="14" fillId="2" borderId="1" xfId="0" applyNumberFormat="1" applyFont="1" applyFill="1" applyBorder="1" applyAlignment="1">
      <alignment horizontal="right" vertical="center"/>
    </xf>
    <xf numFmtId="178" fontId="17" fillId="2" borderId="1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83" fontId="14" fillId="0" borderId="1" xfId="0" applyNumberFormat="1" applyFont="1" applyBorder="1" applyAlignment="1">
      <alignment horizontal="center" vertical="center" wrapText="1"/>
    </xf>
    <xf numFmtId="177" fontId="19" fillId="0" borderId="1" xfId="0" applyNumberFormat="1" applyFont="1" applyBorder="1" applyAlignment="1">
      <alignment horizontal="right" vertical="center"/>
    </xf>
    <xf numFmtId="178" fontId="17" fillId="0" borderId="1" xfId="0" applyNumberFormat="1" applyFont="1" applyFill="1" applyBorder="1" applyAlignment="1">
      <alignment horizontal="right" vertical="center"/>
    </xf>
    <xf numFmtId="177" fontId="17" fillId="0" borderId="1" xfId="0" applyNumberFormat="1" applyFont="1" applyFill="1" applyBorder="1" applyAlignment="1">
      <alignment horizontal="right" vertical="center"/>
    </xf>
    <xf numFmtId="178" fontId="14" fillId="0" borderId="1" xfId="0" applyNumberFormat="1" applyFont="1" applyBorder="1" applyAlignment="1">
      <alignment horizontal="right"/>
    </xf>
    <xf numFmtId="0" fontId="14" fillId="0" borderId="0" xfId="0" applyFo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8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84" fontId="13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84" fontId="13" fillId="0" borderId="1" xfId="0" applyNumberFormat="1" applyFont="1" applyFill="1" applyBorder="1" applyAlignment="1">
      <alignment vertical="center"/>
    </xf>
    <xf numFmtId="188" fontId="6" fillId="0" borderId="1" xfId="0" applyNumberFormat="1" applyFont="1" applyFill="1" applyBorder="1" applyAlignment="1">
      <alignment vertical="center"/>
    </xf>
    <xf numFmtId="184" fontId="6" fillId="0" borderId="1" xfId="0" applyNumberFormat="1" applyFont="1" applyFill="1" applyBorder="1" applyAlignment="1">
      <alignment vertical="center"/>
    </xf>
    <xf numFmtId="179" fontId="6" fillId="0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184" fontId="7" fillId="0" borderId="1" xfId="0" applyNumberFormat="1" applyFont="1" applyFill="1" applyBorder="1" applyAlignment="1">
      <alignment vertical="center"/>
    </xf>
    <xf numFmtId="178" fontId="23" fillId="0" borderId="1" xfId="0" applyNumberFormat="1" applyFont="1" applyFill="1" applyBorder="1" applyAlignment="1">
      <alignment vertical="center"/>
    </xf>
    <xf numFmtId="0" fontId="6" fillId="0" borderId="1" xfId="0" quotePrefix="1" applyFont="1" applyFill="1" applyBorder="1" applyAlignment="1">
      <alignment horizontal="center"/>
    </xf>
    <xf numFmtId="184" fontId="6" fillId="0" borderId="1" xfId="0" applyNumberFormat="1" applyFont="1" applyFill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right" vertical="center"/>
    </xf>
    <xf numFmtId="177" fontId="24" fillId="0" borderId="1" xfId="0" applyNumberFormat="1" applyFont="1" applyFill="1" applyBorder="1" applyAlignment="1">
      <alignment horizontal="right" vertical="center"/>
    </xf>
    <xf numFmtId="184" fontId="6" fillId="0" borderId="1" xfId="0" applyNumberFormat="1" applyFont="1" applyFill="1" applyBorder="1">
      <alignment vertical="center"/>
    </xf>
    <xf numFmtId="184" fontId="24" fillId="0" borderId="1" xfId="0" applyNumberFormat="1" applyFont="1" applyFill="1" applyBorder="1" applyAlignment="1">
      <alignment horizontal="right" vertical="center"/>
    </xf>
    <xf numFmtId="177" fontId="7" fillId="0" borderId="0" xfId="0" applyNumberFormat="1" applyFont="1" applyFill="1" applyAlignment="1">
      <alignment horizontal="center" vertical="center"/>
    </xf>
    <xf numFmtId="184" fontId="7" fillId="0" borderId="1" xfId="0" applyNumberFormat="1" applyFont="1" applyFill="1" applyBorder="1">
      <alignment vertical="center"/>
    </xf>
    <xf numFmtId="184" fontId="26" fillId="0" borderId="1" xfId="0" applyNumberFormat="1" applyFont="1" applyFill="1" applyBorder="1" applyAlignment="1">
      <alignment horizontal="right" vertical="center"/>
    </xf>
    <xf numFmtId="177" fontId="26" fillId="0" borderId="1" xfId="0" applyNumberFormat="1" applyFont="1" applyFill="1" applyBorder="1" applyAlignment="1">
      <alignment horizontal="right" vertical="center"/>
    </xf>
    <xf numFmtId="178" fontId="26" fillId="0" borderId="1" xfId="0" applyNumberFormat="1" applyFont="1" applyFill="1" applyBorder="1" applyAlignment="1">
      <alignment horizontal="right" vertical="center"/>
    </xf>
    <xf numFmtId="180" fontId="14" fillId="0" borderId="1" xfId="0" applyNumberFormat="1" applyFont="1" applyFill="1" applyBorder="1" applyAlignment="1">
      <alignment horizontal="center" vertical="center"/>
    </xf>
    <xf numFmtId="20" fontId="14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>
      <alignment vertical="center"/>
    </xf>
    <xf numFmtId="177" fontId="7" fillId="0" borderId="1" xfId="0" applyNumberFormat="1" applyFont="1" applyFill="1" applyBorder="1">
      <alignment vertical="center"/>
    </xf>
    <xf numFmtId="178" fontId="14" fillId="2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>
      <alignment vertical="center"/>
    </xf>
    <xf numFmtId="178" fontId="14" fillId="0" borderId="0" xfId="0" applyNumberFormat="1" applyFont="1">
      <alignment vertical="center"/>
    </xf>
    <xf numFmtId="179" fontId="6" fillId="0" borderId="0" xfId="0" applyNumberFormat="1" applyFont="1" applyFill="1">
      <alignment vertical="center"/>
    </xf>
    <xf numFmtId="189" fontId="24" fillId="0" borderId="1" xfId="0" applyNumberFormat="1" applyFont="1" applyFill="1" applyBorder="1" applyAlignment="1">
      <alignment horizontal="right" vertical="center"/>
    </xf>
    <xf numFmtId="189" fontId="6" fillId="0" borderId="1" xfId="0" applyNumberFormat="1" applyFont="1" applyFill="1" applyBorder="1" applyAlignment="1">
      <alignment horizontal="right" vertical="center"/>
    </xf>
    <xf numFmtId="189" fontId="6" fillId="0" borderId="1" xfId="0" applyNumberFormat="1" applyFont="1" applyFill="1" applyBorder="1">
      <alignment vertical="center"/>
    </xf>
    <xf numFmtId="184" fontId="14" fillId="0" borderId="1" xfId="0" applyNumberFormat="1" applyFont="1" applyBorder="1">
      <alignment vertical="center"/>
    </xf>
    <xf numFmtId="184" fontId="17" fillId="0" borderId="1" xfId="0" applyNumberFormat="1" applyFont="1" applyFill="1" applyBorder="1" applyAlignment="1">
      <alignment horizontal="right" vertical="center"/>
    </xf>
    <xf numFmtId="189" fontId="17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>
      <alignment vertical="center"/>
    </xf>
    <xf numFmtId="189" fontId="14" fillId="0" borderId="1" xfId="0" applyNumberFormat="1" applyFont="1" applyBorder="1" applyAlignment="1">
      <alignment horizontal="right" vertical="center"/>
    </xf>
    <xf numFmtId="189" fontId="26" fillId="0" borderId="1" xfId="0" applyNumberFormat="1" applyFont="1" applyFill="1" applyBorder="1" applyAlignment="1">
      <alignment horizontal="right" vertical="center"/>
    </xf>
    <xf numFmtId="189" fontId="7" fillId="0" borderId="1" xfId="0" applyNumberFormat="1" applyFont="1" applyFill="1" applyBorder="1" applyAlignment="1">
      <alignment horizontal="right" vertical="center"/>
    </xf>
    <xf numFmtId="189" fontId="7" fillId="0" borderId="1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178" fontId="24" fillId="0" borderId="1" xfId="0" applyNumberFormat="1" applyFont="1" applyFill="1" applyBorder="1" applyAlignment="1">
      <alignment horizontal="center" vertical="center"/>
    </xf>
    <xf numFmtId="185" fontId="6" fillId="0" borderId="1" xfId="0" applyNumberFormat="1" applyFont="1" applyFill="1" applyBorder="1" applyAlignment="1">
      <alignment horizontal="center" vertical="center"/>
    </xf>
    <xf numFmtId="183" fontId="13" fillId="0" borderId="1" xfId="0" applyNumberFormat="1" applyFont="1" applyFill="1" applyBorder="1" applyAlignment="1">
      <alignment horizontal="center" vertical="center"/>
    </xf>
    <xf numFmtId="178" fontId="28" fillId="0" borderId="1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8" fontId="26" fillId="0" borderId="1" xfId="0" applyNumberFormat="1" applyFont="1" applyFill="1" applyBorder="1" applyAlignment="1">
      <alignment horizontal="center" vertical="center"/>
    </xf>
    <xf numFmtId="183" fontId="2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/>
    </xf>
    <xf numFmtId="185" fontId="6" fillId="0" borderId="1" xfId="0" applyNumberFormat="1" applyFont="1" applyFill="1" applyBorder="1" applyAlignment="1">
      <alignment horizontal="center" vertical="center"/>
    </xf>
    <xf numFmtId="177" fontId="24" fillId="0" borderId="1" xfId="0" applyNumberFormat="1" applyFont="1" applyFill="1" applyBorder="1" applyAlignment="1">
      <alignment horizontal="center" vertical="center"/>
    </xf>
    <xf numFmtId="177" fontId="24" fillId="0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180" fontId="6" fillId="0" borderId="1" xfId="0" applyNumberFormat="1" applyFont="1" applyFill="1" applyBorder="1" applyAlignment="1">
      <alignment horizontal="center" vertical="center"/>
    </xf>
    <xf numFmtId="186" fontId="6" fillId="0" borderId="1" xfId="0" quotePrefix="1" applyNumberFormat="1" applyFont="1" applyFill="1" applyBorder="1" applyAlignment="1">
      <alignment horizontal="center" vertical="center"/>
    </xf>
    <xf numFmtId="186" fontId="6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/>
    </xf>
    <xf numFmtId="187" fontId="7" fillId="0" borderId="1" xfId="0" quotePrefix="1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>
      <alignment vertical="center"/>
    </xf>
    <xf numFmtId="178" fontId="7" fillId="0" borderId="6" xfId="0" applyNumberFormat="1" applyFont="1" applyFill="1" applyBorder="1" applyAlignment="1">
      <alignment horizontal="center" vertical="center"/>
    </xf>
    <xf numFmtId="178" fontId="7" fillId="0" borderId="8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177" fontId="26" fillId="0" borderId="1" xfId="0" applyNumberFormat="1" applyFont="1" applyFill="1" applyBorder="1" applyAlignment="1">
      <alignment horizontal="center" vertical="center"/>
    </xf>
    <xf numFmtId="177" fontId="26" fillId="0" borderId="1" xfId="0" quotePrefix="1" applyNumberFormat="1" applyFont="1" applyFill="1" applyBorder="1" applyAlignment="1">
      <alignment horizontal="center" vertical="center"/>
    </xf>
    <xf numFmtId="178" fontId="14" fillId="2" borderId="1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 applyProtection="1">
      <alignment horizontal="center" vertical="center" wrapText="1"/>
    </xf>
    <xf numFmtId="0" fontId="15" fillId="2" borderId="4" xfId="0" applyFont="1" applyFill="1" applyBorder="1" applyAlignment="1" applyProtection="1">
      <alignment horizontal="center" vertical="center" wrapText="1"/>
    </xf>
    <xf numFmtId="0" fontId="15" fillId="2" borderId="5" xfId="0" applyFont="1" applyFill="1" applyBorder="1" applyAlignment="1" applyProtection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center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177" fontId="17" fillId="2" borderId="1" xfId="0" applyNumberFormat="1" applyFont="1" applyFill="1" applyBorder="1" applyAlignment="1">
      <alignment horizontal="center" vertical="center"/>
    </xf>
    <xf numFmtId="176" fontId="14" fillId="2" borderId="3" xfId="0" applyNumberFormat="1" applyFont="1" applyFill="1" applyBorder="1" applyAlignment="1">
      <alignment horizontal="center" vertical="center"/>
    </xf>
    <xf numFmtId="176" fontId="14" fillId="2" borderId="5" xfId="0" applyNumberFormat="1" applyFont="1" applyFill="1" applyBorder="1" applyAlignment="1">
      <alignment horizontal="center" vertical="center"/>
    </xf>
    <xf numFmtId="177" fontId="17" fillId="2" borderId="1" xfId="0" quotePrefix="1" applyNumberFormat="1" applyFont="1" applyFill="1" applyBorder="1" applyAlignment="1">
      <alignment horizontal="center" vertical="center"/>
    </xf>
    <xf numFmtId="178" fontId="14" fillId="2" borderId="6" xfId="0" applyNumberFormat="1" applyFont="1" applyFill="1" applyBorder="1" applyAlignment="1">
      <alignment horizontal="center" vertical="center"/>
    </xf>
    <xf numFmtId="178" fontId="14" fillId="2" borderId="7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8" fontId="14" fillId="2" borderId="8" xfId="0" applyNumberFormat="1" applyFont="1" applyFill="1" applyBorder="1" applyAlignment="1">
      <alignment horizontal="center" vertical="center"/>
    </xf>
    <xf numFmtId="178" fontId="6" fillId="0" borderId="6" xfId="0" applyNumberFormat="1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</cellXfs>
  <cellStyles count="18">
    <cellStyle name="Comma [0]_ SG&amp;A Bridge " xfId="1"/>
    <cellStyle name="Comma_ SG&amp;A Bridge " xfId="2"/>
    <cellStyle name="Currency [0]_ SG&amp;A Bridge " xfId="3"/>
    <cellStyle name="Currency_ SG&amp;A Bridge " xfId="4"/>
    <cellStyle name="Normal_ SG&amp;A Bridge " xfId="5"/>
    <cellStyle name="백분율 2" xfId="6"/>
    <cellStyle name="백분율 2 2" xfId="7"/>
    <cellStyle name="뷭?_BOOKSHIP" xfId="8"/>
    <cellStyle name="쉼표 [0] 2" xfId="9"/>
    <cellStyle name="콤마 [0]_1202" xfId="10"/>
    <cellStyle name="콤마_1202" xfId="11"/>
    <cellStyle name="표준" xfId="0" builtinId="0"/>
    <cellStyle name="표준 2" xfId="12"/>
    <cellStyle name="표준 2 2" xfId="13"/>
    <cellStyle name="표준 3" xfId="14"/>
    <cellStyle name="표준 4" xfId="15"/>
    <cellStyle name="표준 5" xfId="16"/>
    <cellStyle name="표준 5 2" xfId="17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097" name="Line 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098" name="Line 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099" name="Line 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0" name="Line 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1" name="Line 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2" name="Line 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3" name="Line 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4" name="Line 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5" name="Line 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6" name="Line 1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7" name="Line 1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8" name="Line 1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09" name="Line 1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0" name="Line 1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1" name="Line 1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2" name="Line 1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3" name="Line 1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4" name="Line 1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5" name="Line 1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6" name="Line 2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7" name="Line 2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8" name="Line 2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19" name="Line 2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0" name="Line 2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1" name="Line 2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2" name="Line 2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3" name="Line 2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4" name="Line 2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5" name="Line 2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6" name="Line 3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7" name="Line 3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8" name="Line 3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29" name="Line 3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0" name="Line 3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1" name="Line 3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2" name="Line 3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3" name="Line 3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4" name="Line 3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5" name="Line 3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6" name="Line 4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7" name="Line 4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8" name="Line 4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39" name="Line 4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40" name="Line 4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41" name="Line 4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42" name="Line 4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43" name="Line 4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142875</xdr:rowOff>
    </xdr:from>
    <xdr:to>
      <xdr:col>15</xdr:col>
      <xdr:colOff>0</xdr:colOff>
      <xdr:row>34</xdr:row>
      <xdr:rowOff>0</xdr:rowOff>
    </xdr:to>
    <xdr:sp macro="" textlink="">
      <xdr:nvSpPr>
        <xdr:cNvPr id="2144" name="Line 4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23" name="Line 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26" name="Line 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29" name="Line 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32" name="Line 1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35" name="Line 1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38" name="Line 1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41" name="Line 1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44" name="Line 2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47" name="Line 2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50" name="Line 2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53" name="Line 3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56" name="Line 3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59" name="Line 3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61" name="Line 39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63" name="Line 41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65" name="Line 43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67" name="Line 45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68" name="Line 46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0" name="Line 4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2" name="Line 50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4" name="Line 52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376" name="Line 54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378" name="Line 56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9" name="Line 57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81" name="Line 59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83" name="Line 61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85" name="Line 63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87" name="Line 65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89" name="Line 67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90" name="Line 6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92" name="Line 70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94" name="Line 72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96" name="Line 74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398" name="Line 76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400" name="Line 78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01" name="Line 7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03" name="Line 8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06" name="Line 8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09" name="Line 8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12" name="Line 9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15" name="Line 9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18" name="Line 9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21" name="Line 9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24" name="Line 10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27" name="Line 10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30" name="Line 10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33" name="Line 11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36" name="Line 11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39" name="Line 117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41" name="Line 119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43" name="Line 121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445" name="Line 123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447" name="Line 125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48" name="Line 126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0" name="Line 12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2" name="Line 130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4" name="Line 132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456" name="Line 134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458" name="Line 136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9" name="Line 13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61" name="Line 13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63" name="Line 141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65" name="Line 143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467" name="Line 145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469" name="Line 147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70" name="Line 14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72" name="Line 15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75" name="Line 15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78" name="Line 15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81" name="Line 15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84" name="Line 16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87" name="Line 16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90" name="Line 16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93" name="Line 17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96" name="Line 17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99" name="Line 17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02" name="Line 18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05" name="Line 18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08" name="Line 186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10" name="Line 18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12" name="Line 190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14" name="Line 192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16" name="Line 194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17" name="Line 195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19" name="Line 197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21" name="Line 19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23" name="Line 201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25" name="Line 203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27" name="Line 205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28" name="Line 206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0" name="Line 20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2" name="Line 210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4" name="Line 212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36" name="Line 214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38" name="Line 216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9" name="Line 21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41" name="Line 21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43" name="Line 221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45" name="Line 223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47" name="Line 225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49" name="Line 227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50" name="Line 22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52" name="Line 23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55" name="Line 23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58" name="Line 23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61" name="Line 23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64" name="Line 24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67" name="Line 24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70" name="Line 24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73" name="Line 25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76" name="Line 25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79" name="Line 25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82" name="Line 26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85" name="Line 26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588" name="Line 266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590" name="Line 268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592" name="Line 270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594" name="Line 272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596" name="Line 274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597" name="Line 275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99" name="Line 27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601" name="Line 279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603" name="Line 281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605" name="Line 283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607" name="Line 285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608" name="Line 286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0" name="Line 28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2" name="Line 290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4" name="Line 292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616" name="Line 294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618" name="Line 296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9" name="Line 297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34" name="Line 117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35" name="Line 119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36" name="Line 121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37" name="Line 123"/>
        <xdr:cNvSpPr>
          <a:spLocks noChangeShapeType="1"/>
        </xdr:cNvSpPr>
      </xdr:nvSpPr>
      <xdr:spPr bwMode="auto">
        <a:xfrm flipV="1">
          <a:off x="7086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38" name="Line 125"/>
        <xdr:cNvSpPr>
          <a:spLocks noChangeShapeType="1"/>
        </xdr:cNvSpPr>
      </xdr:nvSpPr>
      <xdr:spPr bwMode="auto">
        <a:xfrm flipV="1">
          <a:off x="7086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39" name="Line 126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0" name="Line 266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1" name="Line 268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2" name="Line 270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43" name="Line 272"/>
        <xdr:cNvSpPr>
          <a:spLocks noChangeShapeType="1"/>
        </xdr:cNvSpPr>
      </xdr:nvSpPr>
      <xdr:spPr bwMode="auto">
        <a:xfrm flipV="1">
          <a:off x="7086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44" name="Line 274"/>
        <xdr:cNvSpPr>
          <a:spLocks noChangeShapeType="1"/>
        </xdr:cNvSpPr>
      </xdr:nvSpPr>
      <xdr:spPr bwMode="auto">
        <a:xfrm flipV="1">
          <a:off x="7086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5" name="Line 275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58"/>
  <sheetViews>
    <sheetView zoomScale="80" zoomScaleNormal="80" workbookViewId="0">
      <pane xSplit="9" ySplit="4" topLeftCell="N11" activePane="bottomRight" state="frozen"/>
      <selection pane="topRight" activeCell="H1" sqref="H1"/>
      <selection pane="bottomLeft" activeCell="A5" sqref="A5"/>
      <selection pane="bottomRight" activeCell="T36" sqref="T36"/>
    </sheetView>
  </sheetViews>
  <sheetFormatPr defaultRowHeight="13.5"/>
  <cols>
    <col min="1" max="2" width="5.44140625" style="17" customWidth="1"/>
    <col min="3" max="4" width="2.77734375" style="17" customWidth="1"/>
    <col min="5" max="6" width="8.88671875" style="17" customWidth="1"/>
    <col min="7" max="7" width="5.44140625" style="17" customWidth="1"/>
    <col min="8" max="8" width="8.88671875" style="17" customWidth="1"/>
    <col min="9" max="9" width="2.77734375" style="17" customWidth="1"/>
    <col min="10" max="11" width="8.88671875" style="17" customWidth="1"/>
    <col min="12" max="12" width="6.21875" style="17" customWidth="1"/>
    <col min="13" max="14" width="6.21875" style="33" customWidth="1"/>
    <col min="15" max="20" width="6.21875" style="17" customWidth="1"/>
    <col min="21" max="22" width="8.88671875" style="27"/>
    <col min="23" max="36" width="8.88671875" style="14"/>
    <col min="37" max="42" width="8.88671875" style="27"/>
    <col min="43" max="43" width="6.21875" style="26" customWidth="1"/>
    <col min="44" max="16384" width="8.88671875" style="17"/>
  </cols>
  <sheetData>
    <row r="1" spans="1:43" s="10" customFormat="1" ht="15" customHeight="1">
      <c r="A1" s="135" t="s">
        <v>74</v>
      </c>
      <c r="B1" s="135" t="s">
        <v>79</v>
      </c>
      <c r="C1" s="135"/>
      <c r="D1" s="135"/>
      <c r="E1" s="136" t="s">
        <v>85</v>
      </c>
      <c r="F1" s="136" t="s">
        <v>86</v>
      </c>
      <c r="G1" s="140" t="s">
        <v>87</v>
      </c>
      <c r="H1" s="110" t="s">
        <v>0</v>
      </c>
      <c r="I1" s="116" t="s">
        <v>1</v>
      </c>
      <c r="J1" s="13" t="s">
        <v>75</v>
      </c>
      <c r="K1" s="13" t="s">
        <v>76</v>
      </c>
      <c r="L1" s="117" t="s">
        <v>149</v>
      </c>
      <c r="M1" s="134" t="s">
        <v>2</v>
      </c>
      <c r="N1" s="134"/>
      <c r="O1" s="134" t="s">
        <v>3</v>
      </c>
      <c r="P1" s="134"/>
      <c r="Q1" s="134" t="s">
        <v>4</v>
      </c>
      <c r="R1" s="134"/>
      <c r="S1" s="134" t="s">
        <v>5</v>
      </c>
      <c r="T1" s="134"/>
      <c r="U1" s="134" t="s">
        <v>88</v>
      </c>
      <c r="V1" s="134"/>
      <c r="W1" s="134" t="s">
        <v>89</v>
      </c>
      <c r="X1" s="134"/>
      <c r="Y1" s="134" t="s">
        <v>90</v>
      </c>
      <c r="Z1" s="134"/>
      <c r="AA1" s="134" t="s">
        <v>91</v>
      </c>
      <c r="AB1" s="134"/>
      <c r="AC1" s="134" t="s">
        <v>92</v>
      </c>
      <c r="AD1" s="134"/>
      <c r="AE1" s="134" t="s">
        <v>93</v>
      </c>
      <c r="AF1" s="134"/>
      <c r="AG1" s="134" t="s">
        <v>94</v>
      </c>
      <c r="AH1" s="134"/>
      <c r="AI1" s="134" t="s">
        <v>95</v>
      </c>
      <c r="AJ1" s="134"/>
      <c r="AK1" s="142" t="s">
        <v>96</v>
      </c>
      <c r="AL1" s="142"/>
      <c r="AM1" s="143" t="s">
        <v>158</v>
      </c>
      <c r="AN1" s="143"/>
      <c r="AO1" s="134" t="s">
        <v>159</v>
      </c>
      <c r="AP1" s="134"/>
      <c r="AQ1" s="119" t="s">
        <v>160</v>
      </c>
    </row>
    <row r="2" spans="1:43" s="10" customFormat="1" ht="15" customHeight="1">
      <c r="A2" s="135"/>
      <c r="B2" s="135" t="s">
        <v>161</v>
      </c>
      <c r="C2" s="135" t="s">
        <v>162</v>
      </c>
      <c r="D2" s="135" t="s">
        <v>163</v>
      </c>
      <c r="E2" s="136"/>
      <c r="F2" s="136"/>
      <c r="G2" s="140"/>
      <c r="H2" s="135" t="s">
        <v>7</v>
      </c>
      <c r="I2" s="137" t="s">
        <v>8</v>
      </c>
      <c r="J2" s="13" t="s">
        <v>77</v>
      </c>
      <c r="K2" s="13" t="s">
        <v>78</v>
      </c>
      <c r="L2" s="120" t="s">
        <v>164</v>
      </c>
      <c r="M2" s="134" t="s">
        <v>165</v>
      </c>
      <c r="N2" s="134"/>
      <c r="O2" s="134" t="s">
        <v>9</v>
      </c>
      <c r="P2" s="134"/>
      <c r="Q2" s="134" t="s">
        <v>10</v>
      </c>
      <c r="R2" s="134"/>
      <c r="S2" s="134" t="s">
        <v>11</v>
      </c>
      <c r="T2" s="134"/>
      <c r="U2" s="134" t="s">
        <v>97</v>
      </c>
      <c r="V2" s="134"/>
      <c r="W2" s="134" t="s">
        <v>98</v>
      </c>
      <c r="X2" s="134"/>
      <c r="Y2" s="134" t="s">
        <v>99</v>
      </c>
      <c r="Z2" s="134"/>
      <c r="AA2" s="134" t="s">
        <v>100</v>
      </c>
      <c r="AB2" s="134"/>
      <c r="AC2" s="134" t="s">
        <v>101</v>
      </c>
      <c r="AD2" s="134"/>
      <c r="AE2" s="134" t="s">
        <v>102</v>
      </c>
      <c r="AF2" s="134"/>
      <c r="AG2" s="134" t="s">
        <v>103</v>
      </c>
      <c r="AH2" s="134"/>
      <c r="AI2" s="134" t="s">
        <v>104</v>
      </c>
      <c r="AJ2" s="134"/>
      <c r="AK2" s="142" t="s">
        <v>105</v>
      </c>
      <c r="AL2" s="142"/>
      <c r="AM2" s="143" t="s">
        <v>166</v>
      </c>
      <c r="AN2" s="144"/>
      <c r="AO2" s="134" t="s">
        <v>167</v>
      </c>
      <c r="AP2" s="134"/>
      <c r="AQ2" s="119" t="s">
        <v>12</v>
      </c>
    </row>
    <row r="3" spans="1:43" s="10" customFormat="1" ht="15" customHeight="1">
      <c r="A3" s="135"/>
      <c r="B3" s="135"/>
      <c r="C3" s="135"/>
      <c r="D3" s="135"/>
      <c r="E3" s="136"/>
      <c r="F3" s="136"/>
      <c r="G3" s="140"/>
      <c r="H3" s="135"/>
      <c r="I3" s="137"/>
      <c r="J3" s="120"/>
      <c r="K3" s="120"/>
      <c r="L3" s="120" t="s">
        <v>168</v>
      </c>
      <c r="M3" s="134" t="s">
        <v>169</v>
      </c>
      <c r="N3" s="134"/>
      <c r="O3" s="134"/>
      <c r="P3" s="134"/>
      <c r="Q3" s="134"/>
      <c r="R3" s="134"/>
      <c r="S3" s="193" t="s">
        <v>170</v>
      </c>
      <c r="T3" s="195"/>
      <c r="U3" s="195"/>
      <c r="V3" s="194"/>
      <c r="W3" s="134" t="s">
        <v>171</v>
      </c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 t="s">
        <v>106</v>
      </c>
      <c r="AN3" s="134"/>
      <c r="AO3" s="134" t="s">
        <v>171</v>
      </c>
      <c r="AP3" s="134"/>
      <c r="AQ3" s="119" t="s">
        <v>172</v>
      </c>
    </row>
    <row r="4" spans="1:43" s="11" customFormat="1" ht="15" customHeight="1">
      <c r="A4" s="110"/>
      <c r="B4" s="110">
        <v>2013</v>
      </c>
      <c r="C4" s="110">
        <v>8</v>
      </c>
      <c r="D4" s="116"/>
      <c r="E4" s="116"/>
      <c r="F4" s="116"/>
      <c r="G4" s="69"/>
      <c r="H4" s="110"/>
      <c r="I4" s="116"/>
      <c r="J4" s="116"/>
      <c r="K4" s="116"/>
      <c r="L4" s="116"/>
      <c r="M4" s="118" t="s">
        <v>13</v>
      </c>
      <c r="N4" s="118" t="s">
        <v>14</v>
      </c>
      <c r="O4" s="118" t="s">
        <v>13</v>
      </c>
      <c r="P4" s="118" t="s">
        <v>14</v>
      </c>
      <c r="Q4" s="118" t="s">
        <v>13</v>
      </c>
      <c r="R4" s="118" t="s">
        <v>14</v>
      </c>
      <c r="S4" s="118" t="s">
        <v>13</v>
      </c>
      <c r="T4" s="118" t="s">
        <v>14</v>
      </c>
      <c r="U4" s="3" t="s">
        <v>13</v>
      </c>
      <c r="V4" s="121" t="s">
        <v>14</v>
      </c>
      <c r="W4" s="118" t="s">
        <v>13</v>
      </c>
      <c r="X4" s="118" t="s">
        <v>14</v>
      </c>
      <c r="Y4" s="118" t="s">
        <v>13</v>
      </c>
      <c r="Z4" s="118" t="s">
        <v>14</v>
      </c>
      <c r="AA4" s="118" t="s">
        <v>13</v>
      </c>
      <c r="AB4" s="118" t="s">
        <v>14</v>
      </c>
      <c r="AC4" s="118" t="s">
        <v>13</v>
      </c>
      <c r="AD4" s="118" t="s">
        <v>14</v>
      </c>
      <c r="AE4" s="118" t="s">
        <v>13</v>
      </c>
      <c r="AF4" s="118" t="s">
        <v>14</v>
      </c>
      <c r="AG4" s="118" t="s">
        <v>13</v>
      </c>
      <c r="AH4" s="118" t="s">
        <v>14</v>
      </c>
      <c r="AI4" s="118" t="s">
        <v>13</v>
      </c>
      <c r="AJ4" s="118" t="s">
        <v>14</v>
      </c>
      <c r="AK4" s="122" t="s">
        <v>13</v>
      </c>
      <c r="AL4" s="122" t="s">
        <v>14</v>
      </c>
      <c r="AM4" s="119" t="s">
        <v>13</v>
      </c>
      <c r="AN4" s="119" t="s">
        <v>14</v>
      </c>
      <c r="AO4" s="118" t="s">
        <v>13</v>
      </c>
      <c r="AP4" s="118" t="s">
        <v>173</v>
      </c>
      <c r="AQ4" s="119" t="s">
        <v>13</v>
      </c>
    </row>
    <row r="5" spans="1:43" ht="15" customHeight="1">
      <c r="A5" s="139" t="s">
        <v>174</v>
      </c>
      <c r="B5" s="138">
        <f>B$4</f>
        <v>2013</v>
      </c>
      <c r="C5" s="138">
        <f>C$4</f>
        <v>8</v>
      </c>
      <c r="D5" s="39">
        <v>13</v>
      </c>
      <c r="E5" s="28">
        <v>0.56527777777777777</v>
      </c>
      <c r="F5" s="111" t="s">
        <v>175</v>
      </c>
      <c r="G5" s="112" t="s">
        <v>107</v>
      </c>
      <c r="H5" s="110" t="s">
        <v>15</v>
      </c>
      <c r="I5" s="110" t="s">
        <v>176</v>
      </c>
      <c r="J5" s="12">
        <v>382647</v>
      </c>
      <c r="K5" s="12">
        <v>1282735</v>
      </c>
      <c r="L5" s="32">
        <v>6</v>
      </c>
      <c r="M5" s="3">
        <v>27</v>
      </c>
      <c r="N5" s="3">
        <v>26</v>
      </c>
      <c r="O5" s="3">
        <v>30.845300000000002</v>
      </c>
      <c r="P5" s="3">
        <v>31.973800000000001</v>
      </c>
      <c r="Q5" s="3">
        <v>8.11</v>
      </c>
      <c r="R5" s="3">
        <v>8.09</v>
      </c>
      <c r="S5" s="3">
        <v>6.9922194147254331</v>
      </c>
      <c r="T5" s="3">
        <v>7.1222843226979364</v>
      </c>
      <c r="U5" s="84">
        <v>0.95711999999999953</v>
      </c>
      <c r="V5" s="82">
        <v>0.89331200000000077</v>
      </c>
      <c r="W5" s="99">
        <v>1.708</v>
      </c>
      <c r="X5" s="100">
        <v>0.53900000000000015</v>
      </c>
      <c r="Y5" s="99">
        <v>0.92400000000000004</v>
      </c>
      <c r="Z5" s="100">
        <v>0.65100000000000002</v>
      </c>
      <c r="AA5" s="99">
        <v>2.2749999999999995</v>
      </c>
      <c r="AB5" s="100">
        <v>2.1140000000000003</v>
      </c>
      <c r="AC5" s="99">
        <v>4.907</v>
      </c>
      <c r="AD5" s="99">
        <v>3.3040000000000003</v>
      </c>
      <c r="AE5" s="101">
        <v>153.48507999999998</v>
      </c>
      <c r="AF5" s="101">
        <v>170.93523999999999</v>
      </c>
      <c r="AG5" s="99">
        <v>0.217</v>
      </c>
      <c r="AH5" s="100">
        <v>0.13950000000000001</v>
      </c>
      <c r="AI5" s="101">
        <v>12.15789</v>
      </c>
      <c r="AJ5" s="101">
        <v>15.81682</v>
      </c>
      <c r="AK5" s="99">
        <v>181.59399999999999</v>
      </c>
      <c r="AL5" s="99">
        <v>157.68199999999999</v>
      </c>
      <c r="AM5" s="83">
        <v>1.6999999999999793</v>
      </c>
      <c r="AN5" s="83">
        <v>1.999999999999974</v>
      </c>
      <c r="AO5" s="83">
        <v>4.67</v>
      </c>
      <c r="AP5" s="8">
        <v>4.67</v>
      </c>
      <c r="AQ5" s="6">
        <v>3</v>
      </c>
    </row>
    <row r="6" spans="1:43" ht="15" customHeight="1">
      <c r="A6" s="135"/>
      <c r="B6" s="135"/>
      <c r="C6" s="135"/>
      <c r="D6" s="38">
        <v>13</v>
      </c>
      <c r="E6" s="28">
        <v>0.39374999999999999</v>
      </c>
      <c r="F6" s="111" t="s">
        <v>175</v>
      </c>
      <c r="G6" s="141" t="s">
        <v>108</v>
      </c>
      <c r="H6" s="135" t="s">
        <v>16</v>
      </c>
      <c r="I6" s="110" t="s">
        <v>176</v>
      </c>
      <c r="J6" s="12">
        <v>381232</v>
      </c>
      <c r="K6" s="12">
        <v>1283552</v>
      </c>
      <c r="L6" s="32">
        <v>10</v>
      </c>
      <c r="M6" s="3">
        <v>26.8</v>
      </c>
      <c r="N6" s="3">
        <v>25.5</v>
      </c>
      <c r="O6" s="3">
        <v>31.2453</v>
      </c>
      <c r="P6" s="3">
        <v>32.2607</v>
      </c>
      <c r="Q6" s="3">
        <v>8.1300000000000008</v>
      </c>
      <c r="R6" s="3">
        <v>8.09</v>
      </c>
      <c r="S6" s="3">
        <v>8.0813871021089216</v>
      </c>
      <c r="T6" s="3">
        <v>7.9186271550716185</v>
      </c>
      <c r="U6" s="84">
        <v>1.0528320000000002</v>
      </c>
      <c r="V6" s="82">
        <v>0.97307200000000205</v>
      </c>
      <c r="W6" s="99">
        <v>1.4420000000000002</v>
      </c>
      <c r="X6" s="100">
        <v>0.56699999999999995</v>
      </c>
      <c r="Y6" s="99">
        <v>0.41299999999999998</v>
      </c>
      <c r="Z6" s="100">
        <v>0.14699999999999999</v>
      </c>
      <c r="AA6" s="99">
        <v>1.2809999999999999</v>
      </c>
      <c r="AB6" s="100">
        <v>0.49700000000000005</v>
      </c>
      <c r="AC6" s="99">
        <v>3.1360000000000001</v>
      </c>
      <c r="AD6" s="99">
        <v>1.2110000000000001</v>
      </c>
      <c r="AE6" s="101">
        <v>155.50528</v>
      </c>
      <c r="AF6" s="101">
        <v>126.75852</v>
      </c>
      <c r="AG6" s="99">
        <v>1.4415</v>
      </c>
      <c r="AH6" s="100">
        <v>9.2999999999999999E-2</v>
      </c>
      <c r="AI6" s="101">
        <v>14.167310000000001</v>
      </c>
      <c r="AJ6" s="101">
        <v>13.770820000000001</v>
      </c>
      <c r="AK6" s="99">
        <v>33.782000000000004</v>
      </c>
      <c r="AL6" s="99">
        <v>38.64</v>
      </c>
      <c r="AM6" s="83">
        <v>1.1499999999999981</v>
      </c>
      <c r="AN6" s="83">
        <v>1.4000000000000123</v>
      </c>
      <c r="AO6" s="83">
        <v>4.46</v>
      </c>
      <c r="AP6" s="8">
        <v>4.28</v>
      </c>
      <c r="AQ6" s="6">
        <v>4</v>
      </c>
    </row>
    <row r="7" spans="1:43" ht="15" customHeight="1">
      <c r="A7" s="135"/>
      <c r="B7" s="135"/>
      <c r="C7" s="135"/>
      <c r="D7" s="38">
        <v>13</v>
      </c>
      <c r="E7" s="28">
        <v>0.38055555555555554</v>
      </c>
      <c r="F7" s="111" t="s">
        <v>175</v>
      </c>
      <c r="G7" s="141"/>
      <c r="H7" s="135"/>
      <c r="I7" s="110" t="s">
        <v>177</v>
      </c>
      <c r="J7" s="12">
        <v>381150</v>
      </c>
      <c r="K7" s="12">
        <v>1283518</v>
      </c>
      <c r="L7" s="32">
        <v>5.3</v>
      </c>
      <c r="M7" s="3">
        <v>27.1</v>
      </c>
      <c r="N7" s="3">
        <v>27.6</v>
      </c>
      <c r="O7" s="3">
        <v>31.183</v>
      </c>
      <c r="P7" s="3">
        <v>31.1892</v>
      </c>
      <c r="Q7" s="3">
        <v>8.15</v>
      </c>
      <c r="R7" s="3">
        <v>8.18</v>
      </c>
      <c r="S7" s="3">
        <v>8.8068882679354861</v>
      </c>
      <c r="T7" s="3">
        <v>8.4491160401045882</v>
      </c>
      <c r="U7" s="84">
        <v>1.0049760000000014</v>
      </c>
      <c r="V7" s="82">
        <v>0.94116799999999989</v>
      </c>
      <c r="W7" s="99">
        <v>1.4629999999999999</v>
      </c>
      <c r="X7" s="100">
        <v>0.98000000000000009</v>
      </c>
      <c r="Y7" s="99">
        <v>1.5680000000000001</v>
      </c>
      <c r="Z7" s="100">
        <v>0.70700000000000007</v>
      </c>
      <c r="AA7" s="99">
        <v>10.380999999999998</v>
      </c>
      <c r="AB7" s="100">
        <v>4.3330000000000002</v>
      </c>
      <c r="AC7" s="99">
        <v>13.411999999999999</v>
      </c>
      <c r="AD7" s="99">
        <v>6.0200000000000005</v>
      </c>
      <c r="AE7" s="101">
        <v>267.07533999999998</v>
      </c>
      <c r="AF7" s="101">
        <v>182.72814</v>
      </c>
      <c r="AG7" s="99">
        <v>0.17049999999999998</v>
      </c>
      <c r="AH7" s="100">
        <v>0.217</v>
      </c>
      <c r="AI7" s="101">
        <v>27.91395</v>
      </c>
      <c r="AJ7" s="101">
        <v>19.649350000000002</v>
      </c>
      <c r="AK7" s="99">
        <v>328.762</v>
      </c>
      <c r="AL7" s="99">
        <v>204.946</v>
      </c>
      <c r="AM7" s="83">
        <v>1.3499999999999901</v>
      </c>
      <c r="AN7" s="83">
        <v>4.2000000000000091</v>
      </c>
      <c r="AO7" s="83">
        <v>6.06</v>
      </c>
      <c r="AP7" s="8">
        <v>3.97</v>
      </c>
      <c r="AQ7" s="6">
        <v>2.5</v>
      </c>
    </row>
    <row r="8" spans="1:43" ht="15" customHeight="1">
      <c r="A8" s="135"/>
      <c r="B8" s="135"/>
      <c r="C8" s="135"/>
      <c r="D8" s="38">
        <v>12</v>
      </c>
      <c r="E8" s="28">
        <v>0.56874999999999998</v>
      </c>
      <c r="F8" s="111" t="s">
        <v>175</v>
      </c>
      <c r="G8" s="112" t="s">
        <v>109</v>
      </c>
      <c r="H8" s="110" t="s">
        <v>18</v>
      </c>
      <c r="I8" s="110" t="s">
        <v>176</v>
      </c>
      <c r="J8" s="12">
        <v>375326</v>
      </c>
      <c r="K8" s="12">
        <v>1284953</v>
      </c>
      <c r="L8" s="32">
        <v>6</v>
      </c>
      <c r="M8" s="3">
        <v>26.9</v>
      </c>
      <c r="N8" s="3">
        <v>26.2</v>
      </c>
      <c r="O8" s="3">
        <v>31.270399999999999</v>
      </c>
      <c r="P8" s="3">
        <v>31.661066666666667</v>
      </c>
      <c r="Q8" s="3">
        <v>8.18</v>
      </c>
      <c r="R8" s="3">
        <v>8.15</v>
      </c>
      <c r="S8" s="3">
        <v>7.4282777655883114</v>
      </c>
      <c r="T8" s="3">
        <v>7.3140154573093605</v>
      </c>
      <c r="U8" s="84">
        <v>1.0847359999999995</v>
      </c>
      <c r="V8" s="82">
        <v>1.0209280000000007</v>
      </c>
      <c r="W8" s="99">
        <v>0.54600000000000004</v>
      </c>
      <c r="X8" s="100">
        <v>0.84</v>
      </c>
      <c r="Y8" s="99">
        <v>2.2889999999999997</v>
      </c>
      <c r="Z8" s="100">
        <v>2.8699999999999997</v>
      </c>
      <c r="AA8" s="99">
        <v>12.740000000000002</v>
      </c>
      <c r="AB8" s="100">
        <v>13.741000000000001</v>
      </c>
      <c r="AC8" s="99">
        <v>15.575000000000003</v>
      </c>
      <c r="AD8" s="99">
        <v>17.451000000000001</v>
      </c>
      <c r="AE8" s="101">
        <v>167.81576000000001</v>
      </c>
      <c r="AF8" s="101">
        <v>245.17583999999999</v>
      </c>
      <c r="AG8" s="99">
        <v>2.1234999999999999</v>
      </c>
      <c r="AH8" s="100">
        <v>1.8754999999999999</v>
      </c>
      <c r="AI8" s="101">
        <v>18.790029999999998</v>
      </c>
      <c r="AJ8" s="101">
        <v>28.801169999999999</v>
      </c>
      <c r="AK8" s="99">
        <v>122.94800000000001</v>
      </c>
      <c r="AL8" s="99">
        <v>127.48399999999999</v>
      </c>
      <c r="AM8" s="83">
        <v>2.0999999999999908</v>
      </c>
      <c r="AN8" s="83">
        <v>2.0000000000000018</v>
      </c>
      <c r="AO8" s="83">
        <v>5.0999999999999996</v>
      </c>
      <c r="AP8" s="8">
        <v>4.76</v>
      </c>
      <c r="AQ8" s="6">
        <v>2</v>
      </c>
    </row>
    <row r="9" spans="1:43" ht="15" customHeight="1">
      <c r="A9" s="135"/>
      <c r="B9" s="135"/>
      <c r="C9" s="135"/>
      <c r="D9" s="38">
        <v>11</v>
      </c>
      <c r="E9" s="28">
        <v>0.49861111111111112</v>
      </c>
      <c r="F9" s="111" t="s">
        <v>175</v>
      </c>
      <c r="G9" s="141" t="s">
        <v>110</v>
      </c>
      <c r="H9" s="135" t="s">
        <v>20</v>
      </c>
      <c r="I9" s="110" t="s">
        <v>176</v>
      </c>
      <c r="J9" s="12">
        <v>373248</v>
      </c>
      <c r="K9" s="12">
        <v>1290655</v>
      </c>
      <c r="L9" s="32">
        <v>13.1</v>
      </c>
      <c r="M9" s="3">
        <v>26.8</v>
      </c>
      <c r="N9" s="3">
        <v>26.8</v>
      </c>
      <c r="O9" s="3">
        <v>32.017400000000002</v>
      </c>
      <c r="P9" s="3">
        <v>33.065387179487175</v>
      </c>
      <c r="Q9" s="3">
        <v>8.27</v>
      </c>
      <c r="R9" s="3">
        <v>8.27</v>
      </c>
      <c r="S9" s="3">
        <v>7.982880276183594</v>
      </c>
      <c r="T9" s="3">
        <v>7.8983416948992282</v>
      </c>
      <c r="U9" s="84">
        <v>1.0893801279999979</v>
      </c>
      <c r="V9" s="85">
        <v>1.1914592000000004</v>
      </c>
      <c r="W9" s="99">
        <v>4.6270000000000007</v>
      </c>
      <c r="X9" s="100">
        <v>4.5919999999999996</v>
      </c>
      <c r="Y9" s="99">
        <v>0.42</v>
      </c>
      <c r="Z9" s="100">
        <v>0.42</v>
      </c>
      <c r="AA9" s="99">
        <v>0.86799999999999999</v>
      </c>
      <c r="AB9" s="100">
        <v>1.7010000000000001</v>
      </c>
      <c r="AC9" s="99">
        <v>5.9150000000000009</v>
      </c>
      <c r="AD9" s="99">
        <v>6.7129999999999992</v>
      </c>
      <c r="AE9" s="101">
        <v>118.37013999999999</v>
      </c>
      <c r="AF9" s="101">
        <v>121.45126000000002</v>
      </c>
      <c r="AG9" s="99">
        <v>2.7744999999999997</v>
      </c>
      <c r="AH9" s="100">
        <v>2.7744999999999997</v>
      </c>
      <c r="AI9" s="101">
        <v>7.2115299999999998</v>
      </c>
      <c r="AJ9" s="101">
        <v>8.2239900000000006</v>
      </c>
      <c r="AK9" s="99">
        <v>4.8859999999999992</v>
      </c>
      <c r="AL9" s="99">
        <v>5.9500000000000011</v>
      </c>
      <c r="AM9" s="83">
        <v>1.5499999999999958</v>
      </c>
      <c r="AN9" s="83">
        <v>0.89999999999998415</v>
      </c>
      <c r="AO9" s="83">
        <v>3.93</v>
      </c>
      <c r="AP9" s="8">
        <v>3.6</v>
      </c>
      <c r="AQ9" s="6">
        <v>4</v>
      </c>
    </row>
    <row r="10" spans="1:43" ht="15" customHeight="1">
      <c r="A10" s="135"/>
      <c r="B10" s="135"/>
      <c r="C10" s="135"/>
      <c r="D10" s="38">
        <v>11</v>
      </c>
      <c r="E10" s="28">
        <v>0.45763888888888887</v>
      </c>
      <c r="F10" s="111" t="s">
        <v>175</v>
      </c>
      <c r="G10" s="141"/>
      <c r="H10" s="135"/>
      <c r="I10" s="110" t="s">
        <v>177</v>
      </c>
      <c r="J10" s="12">
        <v>372948</v>
      </c>
      <c r="K10" s="12">
        <v>1290825</v>
      </c>
      <c r="L10" s="32">
        <v>16</v>
      </c>
      <c r="M10" s="3">
        <v>26.5</v>
      </c>
      <c r="N10" s="3">
        <v>24.1</v>
      </c>
      <c r="O10" s="3">
        <v>32.290199999999999</v>
      </c>
      <c r="P10" s="3">
        <v>33.235799999999998</v>
      </c>
      <c r="Q10" s="3">
        <v>8.26</v>
      </c>
      <c r="R10" s="3">
        <v>8.2100000000000009</v>
      </c>
      <c r="S10" s="3">
        <v>8.5368180808811776</v>
      </c>
      <c r="T10" s="3">
        <v>8.2049241076358381</v>
      </c>
      <c r="U10" s="84">
        <v>0.8639689279999998</v>
      </c>
      <c r="V10" s="85">
        <v>0.93384640000000008</v>
      </c>
      <c r="W10" s="99">
        <v>4.298</v>
      </c>
      <c r="X10" s="100">
        <v>5.5020000000000007</v>
      </c>
      <c r="Y10" s="99">
        <v>0.41299999999999998</v>
      </c>
      <c r="Z10" s="100">
        <v>0.53900000000000003</v>
      </c>
      <c r="AA10" s="99">
        <v>1.6519999999999999</v>
      </c>
      <c r="AB10" s="100">
        <v>2.6320000000000001</v>
      </c>
      <c r="AC10" s="99">
        <v>6.3630000000000004</v>
      </c>
      <c r="AD10" s="99">
        <v>8.673</v>
      </c>
      <c r="AE10" s="101">
        <v>133.33446000000001</v>
      </c>
      <c r="AF10" s="101">
        <v>110.5412</v>
      </c>
      <c r="AG10" s="99">
        <v>3.0225</v>
      </c>
      <c r="AH10" s="100">
        <v>4.6499999999999995</v>
      </c>
      <c r="AI10" s="101">
        <v>9.7563200000000005</v>
      </c>
      <c r="AJ10" s="101">
        <v>10.65377</v>
      </c>
      <c r="AK10" s="99">
        <v>19.389999999999997</v>
      </c>
      <c r="AL10" s="99">
        <v>73.373999999999995</v>
      </c>
      <c r="AM10" s="83">
        <v>2.0999999999999908</v>
      </c>
      <c r="AN10" s="83">
        <v>1.5499999999999958</v>
      </c>
      <c r="AO10" s="83">
        <v>2.11</v>
      </c>
      <c r="AP10" s="8">
        <v>1.65</v>
      </c>
      <c r="AQ10" s="6">
        <v>3</v>
      </c>
    </row>
    <row r="11" spans="1:43" ht="15" customHeight="1">
      <c r="A11" s="135"/>
      <c r="B11" s="135"/>
      <c r="C11" s="135"/>
      <c r="D11" s="38">
        <v>11</v>
      </c>
      <c r="E11" s="28">
        <v>0.39930555555555558</v>
      </c>
      <c r="F11" s="111" t="s">
        <v>175</v>
      </c>
      <c r="G11" s="141" t="s">
        <v>111</v>
      </c>
      <c r="H11" s="135" t="s">
        <v>21</v>
      </c>
      <c r="I11" s="110" t="s">
        <v>176</v>
      </c>
      <c r="J11" s="12">
        <v>372608</v>
      </c>
      <c r="K11" s="12">
        <v>1291130</v>
      </c>
      <c r="L11" s="32">
        <v>9.6999999999999993</v>
      </c>
      <c r="M11" s="3">
        <v>27.4</v>
      </c>
      <c r="N11" s="3">
        <v>26.9</v>
      </c>
      <c r="O11" s="3">
        <v>31.808900000000001</v>
      </c>
      <c r="P11" s="3">
        <v>32.690294444444447</v>
      </c>
      <c r="Q11" s="3">
        <v>8.08</v>
      </c>
      <c r="R11" s="3">
        <v>8.16</v>
      </c>
      <c r="S11" s="3">
        <v>7.6553430247984329</v>
      </c>
      <c r="T11" s="3">
        <v>7.7193459406713716</v>
      </c>
      <c r="U11" s="84">
        <v>1.3878240000000017</v>
      </c>
      <c r="V11" s="85">
        <v>0.74974400000000097</v>
      </c>
      <c r="W11" s="99">
        <v>5.2709999999999999</v>
      </c>
      <c r="X11" s="100">
        <v>4.97</v>
      </c>
      <c r="Y11" s="99">
        <v>1.33</v>
      </c>
      <c r="Z11" s="100">
        <v>0.95200000000000007</v>
      </c>
      <c r="AA11" s="99">
        <v>4.6339999999999995</v>
      </c>
      <c r="AB11" s="100">
        <v>2.8210000000000002</v>
      </c>
      <c r="AC11" s="99">
        <v>11.234999999999999</v>
      </c>
      <c r="AD11" s="99">
        <v>8.7430000000000003</v>
      </c>
      <c r="AE11" s="101">
        <v>150.08434000000003</v>
      </c>
      <c r="AF11" s="101">
        <v>147.36918</v>
      </c>
      <c r="AG11" s="99">
        <v>2.2785000000000002</v>
      </c>
      <c r="AH11" s="100">
        <v>3.3014999999999999</v>
      </c>
      <c r="AI11" s="101">
        <v>7.4826250000000005</v>
      </c>
      <c r="AJ11" s="101">
        <v>8.1774899999999988</v>
      </c>
      <c r="AK11" s="99">
        <v>33.375999999999998</v>
      </c>
      <c r="AL11" s="99">
        <v>30.155999999999999</v>
      </c>
      <c r="AM11" s="83">
        <v>2.4999999999999885</v>
      </c>
      <c r="AN11" s="83">
        <v>2.5499999999999967</v>
      </c>
      <c r="AO11" s="83">
        <v>3.36</v>
      </c>
      <c r="AP11" s="8">
        <v>3.3</v>
      </c>
      <c r="AQ11" s="6">
        <v>4</v>
      </c>
    </row>
    <row r="12" spans="1:43" ht="15" customHeight="1">
      <c r="A12" s="135"/>
      <c r="B12" s="135"/>
      <c r="C12" s="135"/>
      <c r="D12" s="38">
        <v>10</v>
      </c>
      <c r="E12" s="30">
        <v>0.65694444444444444</v>
      </c>
      <c r="F12" s="111" t="s">
        <v>175</v>
      </c>
      <c r="G12" s="141"/>
      <c r="H12" s="135"/>
      <c r="I12" s="110" t="s">
        <v>177</v>
      </c>
      <c r="J12" s="12">
        <v>371340</v>
      </c>
      <c r="K12" s="12">
        <v>1292040</v>
      </c>
      <c r="L12" s="32">
        <v>8</v>
      </c>
      <c r="M12" s="3">
        <v>26.6</v>
      </c>
      <c r="N12" s="3">
        <v>26.5</v>
      </c>
      <c r="O12" s="3">
        <v>32.1492</v>
      </c>
      <c r="P12" s="3">
        <v>32.340299999999999</v>
      </c>
      <c r="Q12" s="3">
        <v>8.23</v>
      </c>
      <c r="R12" s="3">
        <v>8.23</v>
      </c>
      <c r="S12" s="3">
        <v>7.7199397264312779</v>
      </c>
      <c r="T12" s="3">
        <v>7.6745983142984553</v>
      </c>
      <c r="U12" s="84">
        <v>1.4516320000000005</v>
      </c>
      <c r="V12" s="85">
        <v>1.1006880000000021</v>
      </c>
      <c r="W12" s="99">
        <v>7.8890000000000002</v>
      </c>
      <c r="X12" s="100">
        <v>5.859</v>
      </c>
      <c r="Y12" s="99">
        <v>1.036</v>
      </c>
      <c r="Z12" s="100">
        <v>0.63700000000000001</v>
      </c>
      <c r="AA12" s="99">
        <v>4.5430000000000001</v>
      </c>
      <c r="AB12" s="100">
        <v>1.2320000000000002</v>
      </c>
      <c r="AC12" s="99">
        <v>13.468</v>
      </c>
      <c r="AD12" s="99">
        <v>7.7280000000000006</v>
      </c>
      <c r="AE12" s="101">
        <v>137.75418999999999</v>
      </c>
      <c r="AF12" s="101">
        <v>124.53496999999999</v>
      </c>
      <c r="AG12" s="99">
        <v>2.4645000000000001</v>
      </c>
      <c r="AH12" s="100">
        <v>1.9375</v>
      </c>
      <c r="AI12" s="101">
        <v>7.4506950000000005</v>
      </c>
      <c r="AJ12" s="101">
        <v>7.6559149999999994</v>
      </c>
      <c r="AK12" s="99">
        <v>53.171999999999997</v>
      </c>
      <c r="AL12" s="99">
        <v>36.456000000000003</v>
      </c>
      <c r="AM12" s="83">
        <v>1.3500000000000041</v>
      </c>
      <c r="AN12" s="83">
        <v>2.1099999999999728</v>
      </c>
      <c r="AO12" s="83">
        <v>4.05</v>
      </c>
      <c r="AP12" s="8">
        <v>1.2</v>
      </c>
      <c r="AQ12" s="6">
        <v>4.5</v>
      </c>
    </row>
    <row r="13" spans="1:43" ht="15" customHeight="1">
      <c r="A13" s="135"/>
      <c r="B13" s="135"/>
      <c r="C13" s="135"/>
      <c r="D13" s="38">
        <v>10</v>
      </c>
      <c r="E13" s="30">
        <v>0.53611111111111109</v>
      </c>
      <c r="F13" s="111" t="s">
        <v>175</v>
      </c>
      <c r="G13" s="112" t="s">
        <v>112</v>
      </c>
      <c r="H13" s="110" t="s">
        <v>22</v>
      </c>
      <c r="I13" s="110" t="s">
        <v>176</v>
      </c>
      <c r="J13" s="12">
        <v>370323</v>
      </c>
      <c r="K13" s="12">
        <v>1292523</v>
      </c>
      <c r="L13" s="32">
        <v>9</v>
      </c>
      <c r="M13" s="3">
        <v>26.3</v>
      </c>
      <c r="N13" s="3">
        <v>25.8</v>
      </c>
      <c r="O13" s="3">
        <v>32.758200000000002</v>
      </c>
      <c r="P13" s="3">
        <v>33.177399999999992</v>
      </c>
      <c r="Q13" s="3">
        <v>8.23</v>
      </c>
      <c r="R13" s="3">
        <v>8.23</v>
      </c>
      <c r="S13" s="3">
        <v>8.2234995479133417</v>
      </c>
      <c r="T13" s="3">
        <v>8.3538637569543095</v>
      </c>
      <c r="U13" s="84">
        <v>1.1537833279999994</v>
      </c>
      <c r="V13" s="85">
        <v>1.0465520000000006</v>
      </c>
      <c r="W13" s="99">
        <v>6.3209999999999997</v>
      </c>
      <c r="X13" s="100">
        <v>5.8520000000000003</v>
      </c>
      <c r="Y13" s="99">
        <v>0.57399999999999995</v>
      </c>
      <c r="Z13" s="100">
        <v>0.63700000000000001</v>
      </c>
      <c r="AA13" s="99">
        <v>0.85399999999999998</v>
      </c>
      <c r="AB13" s="100">
        <v>0.504</v>
      </c>
      <c r="AC13" s="99">
        <v>7.7489999999999997</v>
      </c>
      <c r="AD13" s="99">
        <v>6.9930000000000003</v>
      </c>
      <c r="AE13" s="101">
        <v>131.63941</v>
      </c>
      <c r="AF13" s="101">
        <v>142.42760000000001</v>
      </c>
      <c r="AG13" s="99">
        <v>1.5655000000000001</v>
      </c>
      <c r="AH13" s="100">
        <v>1.5190000000000001</v>
      </c>
      <c r="AI13" s="101">
        <v>10.676555</v>
      </c>
      <c r="AJ13" s="101">
        <v>11.526109999999999</v>
      </c>
      <c r="AK13" s="99">
        <v>68.012</v>
      </c>
      <c r="AL13" s="99">
        <v>72.35199999999999</v>
      </c>
      <c r="AM13" s="83">
        <v>2.2999999999999963</v>
      </c>
      <c r="AN13" s="83">
        <v>2.6500000000000137</v>
      </c>
      <c r="AO13" s="83">
        <v>3.8</v>
      </c>
      <c r="AP13" s="8">
        <v>3.77</v>
      </c>
      <c r="AQ13" s="6">
        <v>3.5</v>
      </c>
    </row>
    <row r="14" spans="1:43" ht="15" customHeight="1">
      <c r="A14" s="135"/>
      <c r="B14" s="135"/>
      <c r="C14" s="135"/>
      <c r="D14" s="38">
        <v>9</v>
      </c>
      <c r="E14" s="30">
        <v>0.74375000000000002</v>
      </c>
      <c r="F14" s="111" t="s">
        <v>175</v>
      </c>
      <c r="G14" s="112" t="s">
        <v>113</v>
      </c>
      <c r="H14" s="110" t="s">
        <v>23</v>
      </c>
      <c r="I14" s="110" t="s">
        <v>176</v>
      </c>
      <c r="J14" s="12">
        <v>364042</v>
      </c>
      <c r="K14" s="12">
        <v>1292728</v>
      </c>
      <c r="L14" s="32">
        <v>12</v>
      </c>
      <c r="M14" s="3">
        <v>26.4</v>
      </c>
      <c r="N14" s="3">
        <v>21.5</v>
      </c>
      <c r="O14" s="3">
        <v>33.381500000000003</v>
      </c>
      <c r="P14" s="3">
        <v>33.891100000000002</v>
      </c>
      <c r="Q14" s="3">
        <v>8.2899999999999991</v>
      </c>
      <c r="R14" s="3">
        <v>8.25</v>
      </c>
      <c r="S14" s="3">
        <v>7.9007212412326817</v>
      </c>
      <c r="T14" s="3">
        <v>8.7771203156710342</v>
      </c>
      <c r="U14" s="84">
        <v>0.9571199999999993</v>
      </c>
      <c r="V14" s="85">
        <v>1.1006880000000021</v>
      </c>
      <c r="W14" s="99">
        <v>1.9740000000000002</v>
      </c>
      <c r="X14" s="100">
        <v>4.9489999999999998</v>
      </c>
      <c r="Y14" s="99">
        <v>0.217</v>
      </c>
      <c r="Z14" s="100">
        <v>0.17500000000000002</v>
      </c>
      <c r="AA14" s="99">
        <v>1.6520000000000001</v>
      </c>
      <c r="AB14" s="100">
        <v>1.8969999999999998</v>
      </c>
      <c r="AC14" s="99">
        <v>3.8430000000000004</v>
      </c>
      <c r="AD14" s="99">
        <v>7.020999999999999</v>
      </c>
      <c r="AE14" s="101">
        <v>122.73989</v>
      </c>
      <c r="AF14" s="101">
        <v>115.02798999999999</v>
      </c>
      <c r="AG14" s="99">
        <v>1.7824999999999998</v>
      </c>
      <c r="AH14" s="100">
        <v>3.1</v>
      </c>
      <c r="AI14" s="101">
        <v>6.8762649999999992</v>
      </c>
      <c r="AJ14" s="101">
        <v>9.4500399999999996</v>
      </c>
      <c r="AK14" s="99">
        <v>49.027999999999999</v>
      </c>
      <c r="AL14" s="99">
        <v>164.43</v>
      </c>
      <c r="AM14" s="83">
        <v>2.5000000000000022</v>
      </c>
      <c r="AN14" s="83">
        <v>3.0000000000000027</v>
      </c>
      <c r="AO14" s="83">
        <v>2.87</v>
      </c>
      <c r="AP14" s="8">
        <v>1.04</v>
      </c>
      <c r="AQ14" s="6">
        <v>5</v>
      </c>
    </row>
    <row r="15" spans="1:43" ht="15" customHeight="1">
      <c r="A15" s="135"/>
      <c r="B15" s="135"/>
      <c r="C15" s="135"/>
      <c r="D15" s="38">
        <v>9</v>
      </c>
      <c r="E15" s="30">
        <v>0.60833333333333328</v>
      </c>
      <c r="F15" s="111" t="s">
        <v>175</v>
      </c>
      <c r="G15" s="112" t="s">
        <v>114</v>
      </c>
      <c r="H15" s="110" t="s">
        <v>24</v>
      </c>
      <c r="I15" s="110" t="s">
        <v>176</v>
      </c>
      <c r="J15" s="12">
        <v>363036</v>
      </c>
      <c r="K15" s="12">
        <v>1292655</v>
      </c>
      <c r="L15" s="32">
        <v>6</v>
      </c>
      <c r="M15" s="3">
        <v>25.1</v>
      </c>
      <c r="N15" s="3">
        <v>24.6</v>
      </c>
      <c r="O15" s="3">
        <v>33.525500000000001</v>
      </c>
      <c r="P15" s="3">
        <v>33.571399999999997</v>
      </c>
      <c r="Q15" s="3">
        <v>8.24</v>
      </c>
      <c r="R15" s="3">
        <v>8.25</v>
      </c>
      <c r="S15" s="3">
        <v>8.239878529417636</v>
      </c>
      <c r="T15" s="3">
        <v>8.6146420911737316</v>
      </c>
      <c r="U15" s="84">
        <v>1.068784</v>
      </c>
      <c r="V15" s="84">
        <v>0.86140800000000139</v>
      </c>
      <c r="W15" s="101">
        <v>6.8949999999999996</v>
      </c>
      <c r="X15" s="101">
        <v>4.1229999999999993</v>
      </c>
      <c r="Y15" s="101">
        <v>0.19599999999999998</v>
      </c>
      <c r="Z15" s="101">
        <v>5.6000000000000001E-2</v>
      </c>
      <c r="AA15" s="101">
        <v>12.124000000000001</v>
      </c>
      <c r="AB15" s="101">
        <v>5.2709999999999999</v>
      </c>
      <c r="AC15" s="101">
        <v>19.215</v>
      </c>
      <c r="AD15" s="101">
        <v>9.4499999999999993</v>
      </c>
      <c r="AE15" s="101">
        <v>135.30384000000004</v>
      </c>
      <c r="AF15" s="101">
        <v>190.16445000000002</v>
      </c>
      <c r="AG15" s="101">
        <v>6.1535000000000002</v>
      </c>
      <c r="AH15" s="101">
        <v>5.2389999999999999</v>
      </c>
      <c r="AI15" s="101">
        <v>10.440025</v>
      </c>
      <c r="AJ15" s="101">
        <v>14.937815000000001</v>
      </c>
      <c r="AK15" s="101">
        <v>118.59399999999999</v>
      </c>
      <c r="AL15" s="101">
        <v>113.596</v>
      </c>
      <c r="AM15" s="93">
        <v>2.5000000000000022</v>
      </c>
      <c r="AN15" s="93">
        <v>0.14999999999998348</v>
      </c>
      <c r="AO15" s="93">
        <v>1.57</v>
      </c>
      <c r="AP15" s="93">
        <v>4.03</v>
      </c>
      <c r="AQ15" s="6">
        <v>5</v>
      </c>
    </row>
    <row r="16" spans="1:43" ht="15" customHeight="1">
      <c r="A16" s="135"/>
      <c r="B16" s="135"/>
      <c r="C16" s="135"/>
      <c r="D16" s="38">
        <v>9</v>
      </c>
      <c r="E16" s="30">
        <v>0.56041666666666667</v>
      </c>
      <c r="F16" s="111" t="s">
        <v>175</v>
      </c>
      <c r="G16" s="112" t="s">
        <v>115</v>
      </c>
      <c r="H16" s="110" t="s">
        <v>25</v>
      </c>
      <c r="I16" s="110" t="s">
        <v>176</v>
      </c>
      <c r="J16" s="12">
        <v>362124</v>
      </c>
      <c r="K16" s="12">
        <v>1292326</v>
      </c>
      <c r="L16" s="32">
        <v>9</v>
      </c>
      <c r="M16" s="3">
        <v>24.2</v>
      </c>
      <c r="N16" s="3">
        <v>22.3</v>
      </c>
      <c r="O16" s="3">
        <v>33.046700000000001</v>
      </c>
      <c r="P16" s="3">
        <v>33.610999999999997</v>
      </c>
      <c r="Q16" s="3">
        <v>8.2799999999999994</v>
      </c>
      <c r="R16" s="3">
        <v>8.23</v>
      </c>
      <c r="S16" s="3">
        <v>9.2509245363161092</v>
      </c>
      <c r="T16" s="3">
        <v>8.691382058681441</v>
      </c>
      <c r="U16" s="84">
        <v>1.159257600000001</v>
      </c>
      <c r="V16" s="84">
        <v>1.0626528000000002</v>
      </c>
      <c r="W16" s="101">
        <v>3.3249999999999997</v>
      </c>
      <c r="X16" s="101">
        <v>3.7520000000000002</v>
      </c>
      <c r="Y16" s="101">
        <v>0.154</v>
      </c>
      <c r="Z16" s="101">
        <v>0.25900000000000001</v>
      </c>
      <c r="AA16" s="101">
        <v>3.7309999999999994</v>
      </c>
      <c r="AB16" s="101">
        <v>2.6110000000000002</v>
      </c>
      <c r="AC16" s="101">
        <v>7.2099999999999991</v>
      </c>
      <c r="AD16" s="101">
        <v>6.6219999999999999</v>
      </c>
      <c r="AE16" s="101">
        <v>149.85236</v>
      </c>
      <c r="AF16" s="101">
        <v>137.16115000000002</v>
      </c>
      <c r="AG16" s="101">
        <v>2.7744999999999997</v>
      </c>
      <c r="AH16" s="101">
        <v>3.0845000000000002</v>
      </c>
      <c r="AI16" s="101">
        <v>14.730269999999999</v>
      </c>
      <c r="AJ16" s="101">
        <v>12.786569999999999</v>
      </c>
      <c r="AK16" s="101">
        <v>397.642</v>
      </c>
      <c r="AL16" s="101">
        <v>259.22399999999999</v>
      </c>
      <c r="AM16" s="93">
        <v>2.7000000000000082</v>
      </c>
      <c r="AN16" s="93">
        <v>2.9500000000000082</v>
      </c>
      <c r="AO16" s="93">
        <v>2.67</v>
      </c>
      <c r="AP16" s="93">
        <v>2.41</v>
      </c>
      <c r="AQ16" s="6">
        <v>3</v>
      </c>
    </row>
    <row r="17" spans="1:43" ht="15" customHeight="1">
      <c r="A17" s="135"/>
      <c r="B17" s="135"/>
      <c r="C17" s="135"/>
      <c r="D17" s="38">
        <v>6</v>
      </c>
      <c r="E17" s="30">
        <v>0.37013888888888885</v>
      </c>
      <c r="F17" s="111" t="s">
        <v>175</v>
      </c>
      <c r="G17" s="141" t="s">
        <v>116</v>
      </c>
      <c r="H17" s="135" t="s">
        <v>27</v>
      </c>
      <c r="I17" s="110" t="s">
        <v>176</v>
      </c>
      <c r="J17" s="12">
        <v>360300</v>
      </c>
      <c r="K17" s="12">
        <v>1292240</v>
      </c>
      <c r="L17" s="32">
        <v>8.5</v>
      </c>
      <c r="M17" s="3">
        <v>25.3</v>
      </c>
      <c r="N17" s="3">
        <v>24</v>
      </c>
      <c r="O17" s="3">
        <v>33.272500000000001</v>
      </c>
      <c r="P17" s="3">
        <v>33.504899999999999</v>
      </c>
      <c r="Q17" s="3">
        <v>8.0500000000000007</v>
      </c>
      <c r="R17" s="3">
        <v>8.0299999999999994</v>
      </c>
      <c r="S17" s="3">
        <v>6.5065003651797131</v>
      </c>
      <c r="T17" s="3">
        <v>6.5384065933679087</v>
      </c>
      <c r="U17" s="84">
        <v>0.72326368000000041</v>
      </c>
      <c r="V17" s="84">
        <v>1.2335681600000012</v>
      </c>
      <c r="W17" s="101">
        <v>52.024000000000001</v>
      </c>
      <c r="X17" s="101">
        <v>39.108999999999995</v>
      </c>
      <c r="Y17" s="101">
        <v>0.91700000000000004</v>
      </c>
      <c r="Z17" s="101">
        <v>0.154</v>
      </c>
      <c r="AA17" s="101">
        <v>6.1880000000000006</v>
      </c>
      <c r="AB17" s="101">
        <v>2.8769999999999998</v>
      </c>
      <c r="AC17" s="101">
        <v>59.129000000000005</v>
      </c>
      <c r="AD17" s="101">
        <v>42.14</v>
      </c>
      <c r="AE17" s="101">
        <v>1974</v>
      </c>
      <c r="AF17" s="101">
        <v>475.21600000000001</v>
      </c>
      <c r="AG17" s="101">
        <v>7.4864999999999995</v>
      </c>
      <c r="AH17" s="101">
        <v>1.5190000000000001</v>
      </c>
      <c r="AI17" s="101">
        <v>66.076190000000011</v>
      </c>
      <c r="AJ17" s="101">
        <v>32.117239999999995</v>
      </c>
      <c r="AK17" s="101">
        <v>183.73599999999999</v>
      </c>
      <c r="AL17" s="101">
        <v>68.067999999999998</v>
      </c>
      <c r="AM17" s="93">
        <v>2.0499999999999963</v>
      </c>
      <c r="AN17" s="93">
        <v>3.0999999999999917</v>
      </c>
      <c r="AO17" s="93">
        <v>2.5499999999999998</v>
      </c>
      <c r="AP17" s="93">
        <v>2.33</v>
      </c>
      <c r="AQ17" s="6">
        <v>2</v>
      </c>
    </row>
    <row r="18" spans="1:43" ht="15" customHeight="1">
      <c r="A18" s="135"/>
      <c r="B18" s="135"/>
      <c r="C18" s="135"/>
      <c r="D18" s="38">
        <v>6</v>
      </c>
      <c r="E18" s="30">
        <v>0.40208333333333335</v>
      </c>
      <c r="F18" s="111" t="s">
        <v>175</v>
      </c>
      <c r="G18" s="141"/>
      <c r="H18" s="135"/>
      <c r="I18" s="110" t="s">
        <v>177</v>
      </c>
      <c r="J18" s="12">
        <v>360126</v>
      </c>
      <c r="K18" s="12">
        <v>1292448</v>
      </c>
      <c r="L18" s="32">
        <v>20</v>
      </c>
      <c r="M18" s="3">
        <v>23</v>
      </c>
      <c r="N18" s="3">
        <v>15.3</v>
      </c>
      <c r="O18" s="3">
        <v>33.737699999999997</v>
      </c>
      <c r="P18" s="3">
        <v>34.011600000000001</v>
      </c>
      <c r="Q18" s="3">
        <v>8.27</v>
      </c>
      <c r="R18" s="3">
        <v>8.1999999999999993</v>
      </c>
      <c r="S18" s="3">
        <v>8.584445335372731</v>
      </c>
      <c r="T18" s="3">
        <v>6.1499174011724245</v>
      </c>
      <c r="U18" s="84">
        <v>1.6325276800000008</v>
      </c>
      <c r="V18" s="84">
        <v>0.59548816000000071</v>
      </c>
      <c r="W18" s="101">
        <v>2.3519999999999999</v>
      </c>
      <c r="X18" s="101">
        <v>69.075999999999993</v>
      </c>
      <c r="Y18" s="101">
        <v>0.20299999999999999</v>
      </c>
      <c r="Z18" s="101">
        <v>2.569</v>
      </c>
      <c r="AA18" s="101">
        <v>2.6390000000000002</v>
      </c>
      <c r="AB18" s="101">
        <v>19.663</v>
      </c>
      <c r="AC18" s="101">
        <v>5.194</v>
      </c>
      <c r="AD18" s="101">
        <v>91.307999999999993</v>
      </c>
      <c r="AE18" s="101">
        <v>824.94860000000006</v>
      </c>
      <c r="AF18" s="101">
        <v>246.77344999999997</v>
      </c>
      <c r="AG18" s="101">
        <v>1.9995000000000001</v>
      </c>
      <c r="AH18" s="101">
        <v>22.443999999999999</v>
      </c>
      <c r="AI18" s="101">
        <v>41.607734999999998</v>
      </c>
      <c r="AJ18" s="101">
        <v>22.694575</v>
      </c>
      <c r="AK18" s="101">
        <v>138.85199999999998</v>
      </c>
      <c r="AL18" s="101">
        <v>653.39400000000012</v>
      </c>
      <c r="AM18" s="93">
        <v>1.2000000000000066</v>
      </c>
      <c r="AN18" s="93">
        <v>3.1999999999999806</v>
      </c>
      <c r="AO18" s="93">
        <v>3.03</v>
      </c>
      <c r="AP18" s="93">
        <v>2.16</v>
      </c>
      <c r="AQ18" s="6">
        <v>3</v>
      </c>
    </row>
    <row r="19" spans="1:43" ht="15" customHeight="1">
      <c r="A19" s="135"/>
      <c r="B19" s="135"/>
      <c r="C19" s="135"/>
      <c r="D19" s="38">
        <v>7</v>
      </c>
      <c r="E19" s="30">
        <v>0.72777777777777775</v>
      </c>
      <c r="F19" s="111" t="s">
        <v>175</v>
      </c>
      <c r="G19" s="112" t="s">
        <v>117</v>
      </c>
      <c r="H19" s="110" t="s">
        <v>29</v>
      </c>
      <c r="I19" s="110" t="s">
        <v>176</v>
      </c>
      <c r="J19" s="13">
        <v>355908</v>
      </c>
      <c r="K19" s="13">
        <v>1293323</v>
      </c>
      <c r="L19" s="32">
        <v>7</v>
      </c>
      <c r="M19" s="3">
        <v>24.7</v>
      </c>
      <c r="N19" s="3">
        <v>23</v>
      </c>
      <c r="O19" s="3">
        <v>33.183700000000002</v>
      </c>
      <c r="P19" s="3">
        <v>33.327577272727275</v>
      </c>
      <c r="Q19" s="3">
        <v>8.4700000000000006</v>
      </c>
      <c r="R19" s="3">
        <v>8.43</v>
      </c>
      <c r="S19" s="3">
        <v>11.512822975599178</v>
      </c>
      <c r="T19" s="3">
        <v>11.226926540562582</v>
      </c>
      <c r="U19" s="84">
        <v>2.3761272959999999</v>
      </c>
      <c r="V19" s="84">
        <v>3.0495768959999974</v>
      </c>
      <c r="W19" s="101">
        <v>0.39899999999999997</v>
      </c>
      <c r="X19" s="101">
        <v>0.32200000000000001</v>
      </c>
      <c r="Y19" s="101">
        <v>0.154</v>
      </c>
      <c r="Z19" s="101">
        <v>0.252</v>
      </c>
      <c r="AA19" s="101">
        <v>1.7150000000000001</v>
      </c>
      <c r="AB19" s="101">
        <v>1.9530000000000003</v>
      </c>
      <c r="AC19" s="101">
        <v>2.2679999999999998</v>
      </c>
      <c r="AD19" s="101">
        <v>2.5270000000000001</v>
      </c>
      <c r="AE19" s="101">
        <v>180.97044</v>
      </c>
      <c r="AF19" s="101">
        <v>202.33955</v>
      </c>
      <c r="AG19" s="101">
        <v>5.0529999999999999</v>
      </c>
      <c r="AH19" s="101">
        <v>3.472</v>
      </c>
      <c r="AI19" s="101">
        <v>15.336785000000001</v>
      </c>
      <c r="AJ19" s="101">
        <v>21.137969999999999</v>
      </c>
      <c r="AK19" s="101">
        <v>98.461999999999989</v>
      </c>
      <c r="AL19" s="101">
        <v>103.25</v>
      </c>
      <c r="AM19" s="93">
        <v>1.7000000000000071</v>
      </c>
      <c r="AN19" s="93">
        <v>2.4499999999999797</v>
      </c>
      <c r="AO19" s="93">
        <v>2.92</v>
      </c>
      <c r="AP19" s="93">
        <v>2.25</v>
      </c>
      <c r="AQ19" s="6">
        <v>3</v>
      </c>
    </row>
    <row r="20" spans="1:43" ht="15" customHeight="1">
      <c r="A20" s="135"/>
      <c r="B20" s="135"/>
      <c r="C20" s="135"/>
      <c r="D20" s="38">
        <v>8</v>
      </c>
      <c r="E20" s="30">
        <v>0.49652777777777773</v>
      </c>
      <c r="F20" s="111" t="s">
        <v>175</v>
      </c>
      <c r="G20" s="112" t="s">
        <v>118</v>
      </c>
      <c r="H20" s="110" t="s">
        <v>28</v>
      </c>
      <c r="I20" s="110" t="s">
        <v>176</v>
      </c>
      <c r="J20" s="13">
        <v>354825</v>
      </c>
      <c r="K20" s="13">
        <v>1292243</v>
      </c>
      <c r="L20" s="32">
        <v>6</v>
      </c>
      <c r="M20" s="3">
        <v>23.4</v>
      </c>
      <c r="N20" s="3">
        <v>20.8</v>
      </c>
      <c r="O20" s="3">
        <v>33.573912499999999</v>
      </c>
      <c r="P20" s="3">
        <v>33.818899999999999</v>
      </c>
      <c r="Q20" s="3">
        <v>8.44</v>
      </c>
      <c r="R20" s="3">
        <v>8.25</v>
      </c>
      <c r="S20" s="3">
        <v>12.051400718145189</v>
      </c>
      <c r="T20" s="3">
        <v>8.8465352982208856</v>
      </c>
      <c r="U20" s="84">
        <v>1.4516320000000003</v>
      </c>
      <c r="V20" s="84">
        <v>1.1485440000000011</v>
      </c>
      <c r="W20" s="101">
        <v>0.623</v>
      </c>
      <c r="X20" s="101">
        <v>0.32900000000000001</v>
      </c>
      <c r="Y20" s="101">
        <v>0.79799999999999993</v>
      </c>
      <c r="Z20" s="101">
        <v>0.37800000000000006</v>
      </c>
      <c r="AA20" s="101">
        <v>4.4379999999999997</v>
      </c>
      <c r="AB20" s="101">
        <v>1.9880000000000002</v>
      </c>
      <c r="AC20" s="101">
        <v>5.859</v>
      </c>
      <c r="AD20" s="101">
        <v>2.6950000000000003</v>
      </c>
      <c r="AE20" s="101">
        <v>200.33391</v>
      </c>
      <c r="AF20" s="101">
        <v>180.87943999999999</v>
      </c>
      <c r="AG20" s="101">
        <v>3.4565000000000001</v>
      </c>
      <c r="AH20" s="101">
        <v>4.2004999999999999</v>
      </c>
      <c r="AI20" s="101">
        <v>19.831320000000002</v>
      </c>
      <c r="AJ20" s="101">
        <v>19.003155</v>
      </c>
      <c r="AK20" s="101">
        <v>278.17999999999995</v>
      </c>
      <c r="AL20" s="101">
        <v>291.35399999999998</v>
      </c>
      <c r="AM20" s="93">
        <v>2.5</v>
      </c>
      <c r="AN20" s="93">
        <v>2.3499999999999908</v>
      </c>
      <c r="AO20" s="93">
        <v>2.67</v>
      </c>
      <c r="AP20" s="93">
        <v>2.44</v>
      </c>
      <c r="AQ20" s="6">
        <v>3.5</v>
      </c>
    </row>
    <row r="21" spans="1:43" ht="15" customHeight="1">
      <c r="A21" s="139" t="s">
        <v>178</v>
      </c>
      <c r="B21" s="138">
        <f>B$4</f>
        <v>2013</v>
      </c>
      <c r="C21" s="138">
        <f>C$4</f>
        <v>8</v>
      </c>
      <c r="D21" s="39">
        <v>1</v>
      </c>
      <c r="E21" s="28">
        <v>0.67708333333333337</v>
      </c>
      <c r="F21" s="111" t="s">
        <v>175</v>
      </c>
      <c r="G21" s="112" t="s">
        <v>119</v>
      </c>
      <c r="H21" s="110" t="s">
        <v>30</v>
      </c>
      <c r="I21" s="110" t="s">
        <v>176</v>
      </c>
      <c r="J21" s="13">
        <v>353109</v>
      </c>
      <c r="K21" s="13">
        <v>1291343</v>
      </c>
      <c r="L21" s="6">
        <v>14</v>
      </c>
      <c r="M21" s="3">
        <v>17.401900000000001</v>
      </c>
      <c r="N21" s="3">
        <v>14.354900000000001</v>
      </c>
      <c r="O21" s="3">
        <v>32.153399999999998</v>
      </c>
      <c r="P21" s="3">
        <v>33.650100000000002</v>
      </c>
      <c r="Q21" s="3">
        <v>8.2543554006968627</v>
      </c>
      <c r="R21" s="3">
        <v>7.996515679442509</v>
      </c>
      <c r="S21" s="3">
        <v>9.2209106875616307</v>
      </c>
      <c r="T21" s="3">
        <v>5.3866175703378003</v>
      </c>
      <c r="U21" s="84">
        <v>1.76540784</v>
      </c>
      <c r="V21" s="84">
        <v>1.9249278399999994</v>
      </c>
      <c r="W21" s="101">
        <v>54.53</v>
      </c>
      <c r="X21" s="101">
        <v>86.828000000000003</v>
      </c>
      <c r="Y21" s="101">
        <v>14.56</v>
      </c>
      <c r="Z21" s="101">
        <v>5.2080000000000002</v>
      </c>
      <c r="AA21" s="101">
        <v>103.83800000000001</v>
      </c>
      <c r="AB21" s="101">
        <v>95.507999999999996</v>
      </c>
      <c r="AC21" s="101">
        <v>172.928</v>
      </c>
      <c r="AD21" s="101">
        <v>187.54399999999998</v>
      </c>
      <c r="AE21" s="101">
        <v>523.97338000000002</v>
      </c>
      <c r="AF21" s="101">
        <v>272.52379000000002</v>
      </c>
      <c r="AG21" s="101">
        <v>29.868500000000001</v>
      </c>
      <c r="AH21" s="101">
        <v>37.122500000000002</v>
      </c>
      <c r="AI21" s="101">
        <v>70.364729999999994</v>
      </c>
      <c r="AJ21" s="101">
        <v>40.375329999999998</v>
      </c>
      <c r="AK21" s="101">
        <v>296.226</v>
      </c>
      <c r="AL21" s="101">
        <v>315.89600000000002</v>
      </c>
      <c r="AM21" s="93">
        <v>7.0000000000000062</v>
      </c>
      <c r="AN21" s="93">
        <v>5.8500000000000218</v>
      </c>
      <c r="AO21" s="93">
        <v>11.17</v>
      </c>
      <c r="AP21" s="93">
        <v>1.33</v>
      </c>
      <c r="AQ21" s="6">
        <v>4</v>
      </c>
    </row>
    <row r="22" spans="1:43" ht="15" customHeight="1">
      <c r="A22" s="135"/>
      <c r="B22" s="135"/>
      <c r="C22" s="135"/>
      <c r="D22" s="38">
        <v>2</v>
      </c>
      <c r="E22" s="30">
        <v>0.39583333333333331</v>
      </c>
      <c r="F22" s="111" t="s">
        <v>175</v>
      </c>
      <c r="G22" s="80" t="s">
        <v>179</v>
      </c>
      <c r="H22" s="34" t="s">
        <v>180</v>
      </c>
      <c r="I22" s="110" t="s">
        <v>176</v>
      </c>
      <c r="J22" s="13">
        <v>351322</v>
      </c>
      <c r="K22" s="13">
        <v>1290328</v>
      </c>
      <c r="L22" s="6">
        <v>5</v>
      </c>
      <c r="M22" s="3">
        <v>18.5379</v>
      </c>
      <c r="N22" s="3">
        <v>17.571200000000001</v>
      </c>
      <c r="O22" s="3">
        <v>33.4377</v>
      </c>
      <c r="P22" s="3">
        <v>34.114899999999999</v>
      </c>
      <c r="Q22" s="3">
        <v>8.1797860450263453</v>
      </c>
      <c r="R22" s="3">
        <v>8.1602710805968037</v>
      </c>
      <c r="S22" s="3">
        <v>9.3096346522075901</v>
      </c>
      <c r="T22" s="3">
        <v>9.1398177986314746</v>
      </c>
      <c r="U22" s="84">
        <v>0.68067184000000047</v>
      </c>
      <c r="V22" s="84">
        <v>0.90399983999999844</v>
      </c>
      <c r="W22" s="101">
        <v>26.236000000000001</v>
      </c>
      <c r="X22" s="101">
        <v>36.995000000000005</v>
      </c>
      <c r="Y22" s="101">
        <v>1.8340000000000001</v>
      </c>
      <c r="Z22" s="101">
        <v>1.6519999999999999</v>
      </c>
      <c r="AA22" s="101">
        <v>7.0349999999999993</v>
      </c>
      <c r="AB22" s="101">
        <v>6.8110000000000008</v>
      </c>
      <c r="AC22" s="101">
        <v>35.104999999999997</v>
      </c>
      <c r="AD22" s="101">
        <v>45.458000000000006</v>
      </c>
      <c r="AE22" s="101">
        <v>150.02441999999999</v>
      </c>
      <c r="AF22" s="101">
        <v>227.73527000000001</v>
      </c>
      <c r="AG22" s="101">
        <v>6.2</v>
      </c>
      <c r="AH22" s="101">
        <v>6.3860000000000001</v>
      </c>
      <c r="AI22" s="101">
        <v>21.137969999999999</v>
      </c>
      <c r="AJ22" s="101">
        <v>47.84478</v>
      </c>
      <c r="AK22" s="101">
        <v>204.69399999999999</v>
      </c>
      <c r="AL22" s="101">
        <v>194.86600000000001</v>
      </c>
      <c r="AM22" s="93">
        <v>5.1500000000000155</v>
      </c>
      <c r="AN22" s="93">
        <v>15.149999999999997</v>
      </c>
      <c r="AO22" s="93">
        <v>7.9226000000000001</v>
      </c>
      <c r="AP22" s="93">
        <v>12.910599999999999</v>
      </c>
      <c r="AQ22" s="6">
        <v>3</v>
      </c>
    </row>
    <row r="23" spans="1:43" ht="15" customHeight="1">
      <c r="A23" s="135"/>
      <c r="B23" s="135"/>
      <c r="C23" s="135"/>
      <c r="D23" s="39">
        <v>2</v>
      </c>
      <c r="E23" s="28">
        <v>0.63888888888888895</v>
      </c>
      <c r="F23" s="111" t="s">
        <v>175</v>
      </c>
      <c r="G23" s="141" t="s">
        <v>181</v>
      </c>
      <c r="H23" s="135" t="s">
        <v>32</v>
      </c>
      <c r="I23" s="110" t="s">
        <v>176</v>
      </c>
      <c r="J23" s="13">
        <v>350638</v>
      </c>
      <c r="K23" s="13">
        <v>1290157</v>
      </c>
      <c r="L23" s="6">
        <v>16</v>
      </c>
      <c r="M23" s="3">
        <v>20.6142</v>
      </c>
      <c r="N23" s="3">
        <v>32.944699999999997</v>
      </c>
      <c r="O23" s="3">
        <v>15.382099999999999</v>
      </c>
      <c r="P23" s="3">
        <v>33.703200000000002</v>
      </c>
      <c r="Q23" s="3">
        <v>8.2046232724821273</v>
      </c>
      <c r="R23" s="3">
        <v>8.09</v>
      </c>
      <c r="S23" s="3">
        <v>9.4244785335224819</v>
      </c>
      <c r="T23" s="3">
        <v>6.816353553865075</v>
      </c>
      <c r="U23" s="84">
        <v>0.94116799999999978</v>
      </c>
      <c r="V23" s="84">
        <v>0.52641600000000011</v>
      </c>
      <c r="W23" s="101">
        <v>0.27999999999999997</v>
      </c>
      <c r="X23" s="101">
        <v>0.51100000000000012</v>
      </c>
      <c r="Y23" s="101">
        <v>0.25900000000000001</v>
      </c>
      <c r="Z23" s="101">
        <v>2.7090000000000001</v>
      </c>
      <c r="AA23" s="101">
        <v>3.0170000000000003</v>
      </c>
      <c r="AB23" s="101">
        <v>56.021000000000001</v>
      </c>
      <c r="AC23" s="101">
        <v>3.556</v>
      </c>
      <c r="AD23" s="101">
        <v>59.241</v>
      </c>
      <c r="AE23" s="101">
        <v>230.53106999999997</v>
      </c>
      <c r="AF23" s="101">
        <v>211.82805000000002</v>
      </c>
      <c r="AG23" s="101">
        <v>2.0150000000000001</v>
      </c>
      <c r="AH23" s="101">
        <v>17.019000000000002</v>
      </c>
      <c r="AI23" s="101">
        <v>28.970275000000001</v>
      </c>
      <c r="AJ23" s="101">
        <v>32.119565000000001</v>
      </c>
      <c r="AK23" s="101">
        <v>116.60600000000001</v>
      </c>
      <c r="AL23" s="101">
        <v>432.06800000000004</v>
      </c>
      <c r="AM23" s="93">
        <v>6.8499999999999952</v>
      </c>
      <c r="AN23" s="93">
        <v>8.5500000000000025</v>
      </c>
      <c r="AO23" s="93">
        <v>6.32</v>
      </c>
      <c r="AP23" s="93">
        <v>4.0862000000000007</v>
      </c>
      <c r="AQ23" s="6">
        <v>3</v>
      </c>
    </row>
    <row r="24" spans="1:43" ht="15" customHeight="1">
      <c r="A24" s="135"/>
      <c r="B24" s="135"/>
      <c r="C24" s="135"/>
      <c r="D24" s="39">
        <v>5</v>
      </c>
      <c r="E24" s="28">
        <v>0.35902777777777778</v>
      </c>
      <c r="F24" s="111" t="s">
        <v>175</v>
      </c>
      <c r="G24" s="141"/>
      <c r="H24" s="135"/>
      <c r="I24" s="110" t="s">
        <v>177</v>
      </c>
      <c r="J24" s="13">
        <v>350505</v>
      </c>
      <c r="K24" s="13">
        <v>1290008</v>
      </c>
      <c r="L24" s="6">
        <v>6.5</v>
      </c>
      <c r="M24" s="3">
        <v>20.6922</v>
      </c>
      <c r="N24" s="3">
        <v>19.185600000000001</v>
      </c>
      <c r="O24" s="3">
        <v>32.8155</v>
      </c>
      <c r="P24" s="3">
        <v>33.166400000000003</v>
      </c>
      <c r="Q24" s="3">
        <v>8.2581877442304652</v>
      </c>
      <c r="R24" s="3">
        <v>8.1880946957085534</v>
      </c>
      <c r="S24" s="3">
        <v>8.7877761830911698</v>
      </c>
      <c r="T24" s="3">
        <v>8.2141504499233875</v>
      </c>
      <c r="U24" s="84">
        <v>0.52641600000000011</v>
      </c>
      <c r="V24" s="84">
        <v>0.46260800000000152</v>
      </c>
      <c r="W24" s="101">
        <v>0.34300000000000003</v>
      </c>
      <c r="X24" s="101">
        <v>0.26600000000000001</v>
      </c>
      <c r="Y24" s="101">
        <v>0.875</v>
      </c>
      <c r="Z24" s="101">
        <v>0.23800000000000002</v>
      </c>
      <c r="AA24" s="101">
        <v>12.586</v>
      </c>
      <c r="AB24" s="101">
        <v>5.1660000000000004</v>
      </c>
      <c r="AC24" s="101">
        <v>13.804</v>
      </c>
      <c r="AD24" s="101">
        <v>5.67</v>
      </c>
      <c r="AE24" s="101">
        <v>124.43368000000001</v>
      </c>
      <c r="AF24" s="101">
        <v>107.47828000000001</v>
      </c>
      <c r="AG24" s="101">
        <v>3.3635000000000002</v>
      </c>
      <c r="AH24" s="101">
        <v>2.3715000000000002</v>
      </c>
      <c r="AI24" s="101">
        <v>11.628255000000001</v>
      </c>
      <c r="AJ24" s="101">
        <v>11.498209999999998</v>
      </c>
      <c r="AK24" s="101">
        <v>266.51799999999997</v>
      </c>
      <c r="AL24" s="101">
        <v>303.25400000000002</v>
      </c>
      <c r="AM24" s="93">
        <v>3.8499999999999925</v>
      </c>
      <c r="AN24" s="93">
        <v>2.5999999999999912</v>
      </c>
      <c r="AO24" s="93">
        <v>1.1599999999999999</v>
      </c>
      <c r="AP24" s="93">
        <v>1.131</v>
      </c>
      <c r="AQ24" s="6">
        <v>6.5</v>
      </c>
    </row>
    <row r="25" spans="1:43" ht="15" customHeight="1">
      <c r="A25" s="135"/>
      <c r="B25" s="135"/>
      <c r="C25" s="135"/>
      <c r="D25" s="39">
        <v>5</v>
      </c>
      <c r="E25" s="28">
        <v>0.42499999999999999</v>
      </c>
      <c r="F25" s="111" t="s">
        <v>175</v>
      </c>
      <c r="G25" s="141"/>
      <c r="H25" s="135"/>
      <c r="I25" s="110" t="s">
        <v>182</v>
      </c>
      <c r="J25" s="13">
        <v>350357</v>
      </c>
      <c r="K25" s="13">
        <v>1294805</v>
      </c>
      <c r="L25" s="6">
        <v>13.5</v>
      </c>
      <c r="M25" s="3">
        <v>24.252600000000001</v>
      </c>
      <c r="N25" s="3">
        <v>17.165299999999998</v>
      </c>
      <c r="O25" s="3">
        <v>33.218699999999998</v>
      </c>
      <c r="P25" s="3">
        <v>33.658799999999999</v>
      </c>
      <c r="Q25" s="3">
        <v>8.3230238141132364</v>
      </c>
      <c r="R25" s="3">
        <v>8.0146144006168196</v>
      </c>
      <c r="S25" s="3">
        <v>10.545331419709406</v>
      </c>
      <c r="T25" s="3">
        <v>6.2892182232746761</v>
      </c>
      <c r="U25" s="84">
        <v>1.1006879999999992</v>
      </c>
      <c r="V25" s="84">
        <v>0.54236799999999974</v>
      </c>
      <c r="W25" s="101">
        <v>0.45500000000000002</v>
      </c>
      <c r="X25" s="101">
        <v>0.217</v>
      </c>
      <c r="Y25" s="101">
        <v>1.4E-2</v>
      </c>
      <c r="Z25" s="101">
        <v>2.4079999999999999</v>
      </c>
      <c r="AA25" s="101">
        <v>1.4E-2</v>
      </c>
      <c r="AB25" s="101">
        <v>20.342000000000002</v>
      </c>
      <c r="AC25" s="101">
        <v>0.48300000000000004</v>
      </c>
      <c r="AD25" s="101">
        <v>22.967000000000002</v>
      </c>
      <c r="AE25" s="101">
        <v>175.99729000000002</v>
      </c>
      <c r="AF25" s="101">
        <v>123.79934</v>
      </c>
      <c r="AG25" s="101">
        <v>0.155</v>
      </c>
      <c r="AH25" s="101">
        <v>10.524500000000002</v>
      </c>
      <c r="AI25" s="101">
        <v>23.854499999999998</v>
      </c>
      <c r="AJ25" s="101">
        <v>20.51022</v>
      </c>
      <c r="AK25" s="101">
        <v>36.147999999999996</v>
      </c>
      <c r="AL25" s="101">
        <v>470.666</v>
      </c>
      <c r="AM25" s="93">
        <v>3.8499999999999925</v>
      </c>
      <c r="AN25" s="93">
        <v>8.4999999999999805</v>
      </c>
      <c r="AO25" s="93">
        <v>3.16</v>
      </c>
      <c r="AP25" s="93">
        <v>1.8559999999999999</v>
      </c>
      <c r="AQ25" s="6">
        <v>4</v>
      </c>
    </row>
    <row r="26" spans="1:43" ht="15" customHeight="1">
      <c r="A26" s="135"/>
      <c r="B26" s="135"/>
      <c r="C26" s="135"/>
      <c r="D26" s="39">
        <v>5</v>
      </c>
      <c r="E26" s="28">
        <v>0.2951388888888889</v>
      </c>
      <c r="F26" s="111" t="s">
        <v>175</v>
      </c>
      <c r="G26" s="141"/>
      <c r="H26" s="110"/>
      <c r="I26" s="110" t="s">
        <v>183</v>
      </c>
      <c r="J26" s="13">
        <v>350594</v>
      </c>
      <c r="K26" s="13">
        <v>1290418</v>
      </c>
      <c r="L26" s="6">
        <v>15.5</v>
      </c>
      <c r="M26" s="3">
        <v>21.397300000000001</v>
      </c>
      <c r="N26" s="3">
        <v>15.629300000000001</v>
      </c>
      <c r="O26" s="3">
        <v>32.938400000000001</v>
      </c>
      <c r="P26" s="3">
        <v>33.684600000000003</v>
      </c>
      <c r="Q26" s="3">
        <v>8.1880946957085534</v>
      </c>
      <c r="R26" s="3">
        <v>7.96</v>
      </c>
      <c r="S26" s="3">
        <v>9.2022939275765996</v>
      </c>
      <c r="T26" s="3">
        <v>5.575665759947996</v>
      </c>
      <c r="U26" s="84">
        <v>1.499487999999999</v>
      </c>
      <c r="V26" s="84">
        <v>0.86140800000000139</v>
      </c>
      <c r="W26" s="101">
        <v>166.87299999999999</v>
      </c>
      <c r="X26" s="101">
        <v>0.23800000000000002</v>
      </c>
      <c r="Y26" s="101">
        <v>4.3469999999999995</v>
      </c>
      <c r="Z26" s="101">
        <v>3.9409999999999998</v>
      </c>
      <c r="AA26" s="101">
        <v>22.498000000000001</v>
      </c>
      <c r="AB26" s="101">
        <v>46.263000000000005</v>
      </c>
      <c r="AC26" s="101">
        <v>193.71799999999999</v>
      </c>
      <c r="AD26" s="101">
        <v>50.442000000000007</v>
      </c>
      <c r="AE26" s="101">
        <v>602.54270999999994</v>
      </c>
      <c r="AF26" s="101">
        <v>152.68322999999998</v>
      </c>
      <c r="AG26" s="101">
        <v>13.6555</v>
      </c>
      <c r="AH26" s="101">
        <v>22.971</v>
      </c>
      <c r="AI26" s="101">
        <v>75.895595</v>
      </c>
      <c r="AJ26" s="101">
        <v>23.734685000000002</v>
      </c>
      <c r="AK26" s="101">
        <v>230.04800000000003</v>
      </c>
      <c r="AL26" s="101">
        <v>585.77399999999989</v>
      </c>
      <c r="AM26" s="93">
        <v>10.79999999999999</v>
      </c>
      <c r="AN26" s="93">
        <v>5.4000000000000163</v>
      </c>
      <c r="AO26" s="93">
        <v>29.829799999999999</v>
      </c>
      <c r="AP26" s="93">
        <v>1.6212</v>
      </c>
      <c r="AQ26" s="6">
        <v>2.5</v>
      </c>
    </row>
    <row r="27" spans="1:43" ht="15" customHeight="1">
      <c r="A27" s="135"/>
      <c r="B27" s="135"/>
      <c r="C27" s="135"/>
      <c r="D27" s="39">
        <v>2</v>
      </c>
      <c r="E27" s="28">
        <v>0.64930555555555558</v>
      </c>
      <c r="F27" s="111" t="s">
        <v>175</v>
      </c>
      <c r="G27" s="141"/>
      <c r="H27" s="110"/>
      <c r="I27" s="110" t="s">
        <v>80</v>
      </c>
      <c r="J27" s="13">
        <v>350403</v>
      </c>
      <c r="K27" s="13">
        <v>1290216</v>
      </c>
      <c r="L27" s="6">
        <v>11.5</v>
      </c>
      <c r="M27" s="3">
        <v>20.453800000000001</v>
      </c>
      <c r="N27" s="3">
        <v>32.9041</v>
      </c>
      <c r="O27" s="3">
        <v>17.535799999999998</v>
      </c>
      <c r="P27" s="3">
        <v>33.444600000000001</v>
      </c>
      <c r="Q27" s="3">
        <v>8.1904305710788226</v>
      </c>
      <c r="R27" s="3">
        <v>8.0733407845015694</v>
      </c>
      <c r="S27" s="3">
        <v>9.5074448783827545</v>
      </c>
      <c r="T27" s="3">
        <v>8.1431377006028036</v>
      </c>
      <c r="U27" s="84">
        <v>0.63808000000000065</v>
      </c>
      <c r="V27" s="84">
        <v>0.60617600000000127</v>
      </c>
      <c r="W27" s="101">
        <v>0.19599999999999998</v>
      </c>
      <c r="X27" s="101">
        <v>0.30099999999999999</v>
      </c>
      <c r="Y27" s="101">
        <v>0.35700000000000004</v>
      </c>
      <c r="Z27" s="101">
        <v>0.9870000000000001</v>
      </c>
      <c r="AA27" s="101">
        <v>2.6250000000000004</v>
      </c>
      <c r="AB27" s="101">
        <v>15.89</v>
      </c>
      <c r="AC27" s="101">
        <v>3.1780000000000004</v>
      </c>
      <c r="AD27" s="101">
        <v>17.178000000000001</v>
      </c>
      <c r="AE27" s="101">
        <v>172.70764</v>
      </c>
      <c r="AF27" s="101">
        <v>151.11627999999999</v>
      </c>
      <c r="AG27" s="101">
        <v>3.2085000000000004</v>
      </c>
      <c r="AH27" s="101">
        <v>8.3390000000000004</v>
      </c>
      <c r="AI27" s="101">
        <v>22.929615000000002</v>
      </c>
      <c r="AJ27" s="101">
        <v>23.780255</v>
      </c>
      <c r="AK27" s="101">
        <v>124.03999999999999</v>
      </c>
      <c r="AL27" s="101">
        <v>267.93199999999996</v>
      </c>
      <c r="AM27" s="93">
        <v>6.3999999999999888</v>
      </c>
      <c r="AN27" s="93">
        <v>6.0350000000000126</v>
      </c>
      <c r="AO27" s="93">
        <v>5.6259999999999994</v>
      </c>
      <c r="AP27" s="93">
        <v>6.9599999999999991</v>
      </c>
      <c r="AQ27" s="6">
        <v>3</v>
      </c>
    </row>
    <row r="28" spans="1:43" ht="15" customHeight="1">
      <c r="A28" s="135"/>
      <c r="B28" s="135"/>
      <c r="C28" s="135"/>
      <c r="D28" s="39">
        <v>5</v>
      </c>
      <c r="E28" s="28">
        <v>0.38194444444444442</v>
      </c>
      <c r="F28" s="111" t="s">
        <v>175</v>
      </c>
      <c r="G28" s="141"/>
      <c r="H28" s="110"/>
      <c r="I28" s="110" t="s">
        <v>81</v>
      </c>
      <c r="J28" s="13">
        <v>350604</v>
      </c>
      <c r="K28" s="13">
        <v>1290283</v>
      </c>
      <c r="L28" s="6">
        <v>7.5</v>
      </c>
      <c r="M28" s="3">
        <v>19.9998</v>
      </c>
      <c r="N28" s="3">
        <v>19.8093</v>
      </c>
      <c r="O28" s="3">
        <v>32.973500000000001</v>
      </c>
      <c r="P28" s="3">
        <v>33.0349</v>
      </c>
      <c r="Q28" s="3">
        <v>8.1933516743476957</v>
      </c>
      <c r="R28" s="3">
        <v>8.1880946957085534</v>
      </c>
      <c r="S28" s="3">
        <v>8.4561619875028224</v>
      </c>
      <c r="T28" s="3">
        <v>8.4132813699215294</v>
      </c>
      <c r="U28" s="84">
        <v>0.66998400000000002</v>
      </c>
      <c r="V28" s="84">
        <v>0.55831999999999948</v>
      </c>
      <c r="W28" s="101">
        <v>0.46200000000000002</v>
      </c>
      <c r="X28" s="101">
        <v>0.16800000000000001</v>
      </c>
      <c r="Y28" s="101">
        <v>1.302</v>
      </c>
      <c r="Z28" s="101">
        <v>1.0780000000000001</v>
      </c>
      <c r="AA28" s="101">
        <v>6.027000000000001</v>
      </c>
      <c r="AB28" s="101">
        <v>5.2009999999999996</v>
      </c>
      <c r="AC28" s="101">
        <v>7.7910000000000013</v>
      </c>
      <c r="AD28" s="101">
        <v>6.4469999999999992</v>
      </c>
      <c r="AE28" s="101">
        <v>137.72129000000001</v>
      </c>
      <c r="AF28" s="101">
        <v>128.46869000000001</v>
      </c>
      <c r="AG28" s="101">
        <v>7.2385000000000002</v>
      </c>
      <c r="AH28" s="101">
        <v>7.9359999999999999</v>
      </c>
      <c r="AI28" s="101">
        <v>14.080819999999999</v>
      </c>
      <c r="AJ28" s="101">
        <v>16.609179999999999</v>
      </c>
      <c r="AK28" s="101">
        <v>317.40800000000002</v>
      </c>
      <c r="AL28" s="101">
        <v>319.15799999999996</v>
      </c>
      <c r="AM28" s="93">
        <v>4.2000000000000233</v>
      </c>
      <c r="AN28" s="93">
        <v>3.3999999999999861</v>
      </c>
      <c r="AO28" s="93">
        <v>0.93079999999999985</v>
      </c>
      <c r="AP28" s="93">
        <v>1.131</v>
      </c>
      <c r="AQ28" s="6">
        <v>4.5</v>
      </c>
    </row>
    <row r="29" spans="1:43" ht="15" customHeight="1">
      <c r="A29" s="135"/>
      <c r="B29" s="135"/>
      <c r="C29" s="135"/>
      <c r="D29" s="39">
        <v>5</v>
      </c>
      <c r="E29" s="28">
        <v>0.43611111111111112</v>
      </c>
      <c r="F29" s="111" t="s">
        <v>175</v>
      </c>
      <c r="G29" s="141"/>
      <c r="H29" s="110"/>
      <c r="I29" s="110" t="s">
        <v>82</v>
      </c>
      <c r="J29" s="13">
        <v>357292</v>
      </c>
      <c r="K29" s="13">
        <v>1290401</v>
      </c>
      <c r="L29" s="6">
        <v>12</v>
      </c>
      <c r="M29" s="3">
        <v>24.190200000000001</v>
      </c>
      <c r="N29" s="3">
        <v>18.439</v>
      </c>
      <c r="O29" s="3">
        <v>33.189599999999999</v>
      </c>
      <c r="P29" s="3">
        <v>33.571899999999999</v>
      </c>
      <c r="Q29" s="3">
        <v>8.1162493209735924</v>
      </c>
      <c r="R29" s="3">
        <v>8</v>
      </c>
      <c r="S29" s="3">
        <v>7.593965078973123</v>
      </c>
      <c r="T29" s="3">
        <v>5.1110269466189973</v>
      </c>
      <c r="U29" s="84">
        <v>1.2070878400000005</v>
      </c>
      <c r="V29" s="84">
        <v>0.5530558400000003</v>
      </c>
      <c r="W29" s="101">
        <v>0.30099999999999999</v>
      </c>
      <c r="X29" s="101">
        <v>0.32900000000000001</v>
      </c>
      <c r="Y29" s="101">
        <v>0.19599999999999998</v>
      </c>
      <c r="Z29" s="101">
        <v>0.60199999999999998</v>
      </c>
      <c r="AA29" s="101">
        <v>1.75</v>
      </c>
      <c r="AB29" s="101">
        <v>3.1220000000000003</v>
      </c>
      <c r="AC29" s="101">
        <v>2.2469999999999999</v>
      </c>
      <c r="AD29" s="101">
        <v>4.0530000000000008</v>
      </c>
      <c r="AE29" s="101">
        <v>233.86936999999998</v>
      </c>
      <c r="AF29" s="101">
        <v>159.08487000000002</v>
      </c>
      <c r="AG29" s="101">
        <v>5.0840000000000005</v>
      </c>
      <c r="AH29" s="101">
        <v>13.1595</v>
      </c>
      <c r="AI29" s="101">
        <v>20.524169999999998</v>
      </c>
      <c r="AJ29" s="101">
        <v>29.941659999999999</v>
      </c>
      <c r="AK29" s="101">
        <v>217.79799999999997</v>
      </c>
      <c r="AL29" s="101">
        <v>537.82399999999996</v>
      </c>
      <c r="AM29" s="93">
        <v>4.6500000000000155</v>
      </c>
      <c r="AN29" s="93">
        <v>3.6999999999999811</v>
      </c>
      <c r="AO29" s="93">
        <v>6.9599999999999991</v>
      </c>
      <c r="AP29" s="93">
        <v>2.6970000000000001</v>
      </c>
      <c r="AQ29" s="6">
        <v>4</v>
      </c>
    </row>
    <row r="30" spans="1:43" ht="15" customHeight="1">
      <c r="A30" s="135"/>
      <c r="B30" s="135"/>
      <c r="C30" s="135"/>
      <c r="D30" s="39">
        <v>5</v>
      </c>
      <c r="E30" s="28">
        <v>0.47569444444444442</v>
      </c>
      <c r="F30" s="111" t="s">
        <v>175</v>
      </c>
      <c r="G30" s="141"/>
      <c r="H30" s="110"/>
      <c r="I30" s="110" t="s">
        <v>83</v>
      </c>
      <c r="J30" s="13">
        <v>350457</v>
      </c>
      <c r="K30" s="13">
        <v>1285996</v>
      </c>
      <c r="L30" s="6">
        <v>9.5</v>
      </c>
      <c r="M30" s="3">
        <v>21.574300000000001</v>
      </c>
      <c r="N30" s="3">
        <v>20.009399999999999</v>
      </c>
      <c r="O30" s="3">
        <v>32.256900000000002</v>
      </c>
      <c r="P30" s="3">
        <v>32.860399999999998</v>
      </c>
      <c r="Q30" s="3">
        <v>8.3160145092610431</v>
      </c>
      <c r="R30" s="3">
        <v>8.1723237597911229</v>
      </c>
      <c r="S30" s="3">
        <v>10.445847161032901</v>
      </c>
      <c r="T30" s="3">
        <v>7.9320483132593518</v>
      </c>
      <c r="U30" s="84">
        <v>1.589935840000001</v>
      </c>
      <c r="V30" s="84">
        <v>0.71257583999999985</v>
      </c>
      <c r="W30" s="101">
        <v>0.84</v>
      </c>
      <c r="X30" s="101">
        <v>0.52500000000000013</v>
      </c>
      <c r="Y30" s="101">
        <v>1.5469999999999999</v>
      </c>
      <c r="Z30" s="101">
        <v>1.9670000000000001</v>
      </c>
      <c r="AA30" s="101">
        <v>11.228000000000002</v>
      </c>
      <c r="AB30" s="101">
        <v>15.183</v>
      </c>
      <c r="AC30" s="101">
        <v>13.615000000000002</v>
      </c>
      <c r="AD30" s="101">
        <v>17.675000000000001</v>
      </c>
      <c r="AE30" s="101">
        <v>147.34699000000001</v>
      </c>
      <c r="AF30" s="101">
        <v>138.16495</v>
      </c>
      <c r="AG30" s="101">
        <v>2.7744999999999997</v>
      </c>
      <c r="AH30" s="101">
        <v>5.3784999999999998</v>
      </c>
      <c r="AI30" s="101">
        <v>16.485800000000001</v>
      </c>
      <c r="AJ30" s="101">
        <v>16.925689999999999</v>
      </c>
      <c r="AK30" s="101">
        <v>267.14800000000002</v>
      </c>
      <c r="AL30" s="101">
        <v>341.36199999999997</v>
      </c>
      <c r="AM30" s="93">
        <v>4.0000000000000178</v>
      </c>
      <c r="AN30" s="93">
        <v>4.5499999999999989</v>
      </c>
      <c r="AO30" s="93">
        <v>6.9861999999999993</v>
      </c>
      <c r="AP30" s="93">
        <v>2.6389999999999998</v>
      </c>
      <c r="AQ30" s="6">
        <v>3.3</v>
      </c>
    </row>
    <row r="31" spans="1:43" ht="15" customHeight="1">
      <c r="A31" s="135"/>
      <c r="B31" s="135"/>
      <c r="C31" s="135"/>
      <c r="D31" s="39">
        <v>5</v>
      </c>
      <c r="E31" s="28">
        <v>0.62708333333333333</v>
      </c>
      <c r="F31" s="111" t="s">
        <v>175</v>
      </c>
      <c r="G31" s="112" t="s">
        <v>184</v>
      </c>
      <c r="H31" s="110" t="s">
        <v>185</v>
      </c>
      <c r="I31" s="110" t="s">
        <v>186</v>
      </c>
      <c r="J31" s="13">
        <v>350428</v>
      </c>
      <c r="K31" s="13">
        <v>1283538</v>
      </c>
      <c r="L31" s="6">
        <v>16</v>
      </c>
      <c r="M31" s="3">
        <v>21.613900000000001</v>
      </c>
      <c r="N31" s="3">
        <v>17.6191</v>
      </c>
      <c r="O31" s="3">
        <v>32.126899999999999</v>
      </c>
      <c r="P31" s="3">
        <v>33.356000000000002</v>
      </c>
      <c r="Q31" s="3">
        <v>8.3195191616871398</v>
      </c>
      <c r="R31" s="3">
        <v>8.0181190530429145</v>
      </c>
      <c r="S31" s="3">
        <v>9.3681010253707768</v>
      </c>
      <c r="T31" s="3">
        <v>5.9075506266115676</v>
      </c>
      <c r="U31" s="84">
        <v>1.5739838399999984</v>
      </c>
      <c r="V31" s="84">
        <v>0.56900784000000004</v>
      </c>
      <c r="W31" s="101">
        <v>7.6999999999999999E-2</v>
      </c>
      <c r="X31" s="101">
        <v>0.45500000000000002</v>
      </c>
      <c r="Y31" s="101">
        <v>0.25900000000000001</v>
      </c>
      <c r="Z31" s="101">
        <v>6.4610000000000003</v>
      </c>
      <c r="AA31" s="101">
        <v>7.0630000000000006</v>
      </c>
      <c r="AB31" s="101">
        <v>66.527999999999992</v>
      </c>
      <c r="AC31" s="101">
        <v>7.3990000000000009</v>
      </c>
      <c r="AD31" s="101">
        <v>73.443999999999988</v>
      </c>
      <c r="AE31" s="101">
        <v>200.41784000000001</v>
      </c>
      <c r="AF31" s="101">
        <v>192.23883000000001</v>
      </c>
      <c r="AG31" s="101">
        <v>0.13950000000000001</v>
      </c>
      <c r="AH31" s="101">
        <v>12.4</v>
      </c>
      <c r="AI31" s="101">
        <v>33.288575000000002</v>
      </c>
      <c r="AJ31" s="101">
        <v>66.462760000000003</v>
      </c>
      <c r="AK31" s="101">
        <v>190.63800000000001</v>
      </c>
      <c r="AL31" s="101">
        <v>441.43399999999997</v>
      </c>
      <c r="AM31" s="93">
        <v>7.0999999999999952</v>
      </c>
      <c r="AN31" s="93">
        <v>24.399999999999991</v>
      </c>
      <c r="AO31" s="93">
        <v>1.91</v>
      </c>
      <c r="AP31" s="93">
        <v>1.6212</v>
      </c>
      <c r="AQ31" s="6">
        <v>1.5</v>
      </c>
    </row>
    <row r="32" spans="1:43" ht="15" customHeight="1">
      <c r="A32" s="135"/>
      <c r="B32" s="135"/>
      <c r="C32" s="135"/>
      <c r="D32" s="39">
        <v>7</v>
      </c>
      <c r="E32" s="29">
        <v>0.29722222222222222</v>
      </c>
      <c r="F32" s="111" t="s">
        <v>175</v>
      </c>
      <c r="G32" s="112" t="s">
        <v>187</v>
      </c>
      <c r="H32" s="110" t="s">
        <v>34</v>
      </c>
      <c r="I32" s="110" t="s">
        <v>176</v>
      </c>
      <c r="J32" s="12">
        <v>351220</v>
      </c>
      <c r="K32" s="13">
        <v>1293501</v>
      </c>
      <c r="L32" s="6">
        <v>13</v>
      </c>
      <c r="M32" s="3">
        <v>22.662600000000001</v>
      </c>
      <c r="N32" s="3">
        <v>18.261199999999999</v>
      </c>
      <c r="O32" s="3">
        <v>31.933900000000001</v>
      </c>
      <c r="P32" s="3">
        <v>33.246699999999997</v>
      </c>
      <c r="Q32" s="3">
        <v>8.2609599362582937</v>
      </c>
      <c r="R32" s="3">
        <v>7.6910952141756024</v>
      </c>
      <c r="S32" s="3">
        <v>7.0302209464729364</v>
      </c>
      <c r="T32" s="3">
        <v>0.79652367999257101</v>
      </c>
      <c r="U32" s="84">
        <v>3.8603840000000011</v>
      </c>
      <c r="V32" s="84">
        <v>1.8823359999999998</v>
      </c>
      <c r="W32" s="101">
        <v>72.190999999999988</v>
      </c>
      <c r="X32" s="101">
        <v>164.262</v>
      </c>
      <c r="Y32" s="101">
        <v>1.8620000000000001</v>
      </c>
      <c r="Z32" s="101">
        <v>5.5790000000000006</v>
      </c>
      <c r="AA32" s="101">
        <v>4.5360000000000005</v>
      </c>
      <c r="AB32" s="101">
        <v>23.659999999999997</v>
      </c>
      <c r="AC32" s="101">
        <v>78.588999999999984</v>
      </c>
      <c r="AD32" s="101">
        <v>193.501</v>
      </c>
      <c r="AE32" s="101">
        <v>613.76245000000006</v>
      </c>
      <c r="AF32" s="101">
        <v>462.71176000000003</v>
      </c>
      <c r="AG32" s="101">
        <v>10.5555</v>
      </c>
      <c r="AH32" s="101">
        <v>77.128</v>
      </c>
      <c r="AI32" s="101">
        <v>113.033905</v>
      </c>
      <c r="AJ32" s="101">
        <v>92.843295000000012</v>
      </c>
      <c r="AK32" s="101">
        <v>549.78</v>
      </c>
      <c r="AL32" s="101">
        <v>1118.768</v>
      </c>
      <c r="AM32" s="93">
        <v>6.7800000000000082</v>
      </c>
      <c r="AN32" s="93">
        <v>7.0499999999999865</v>
      </c>
      <c r="AO32" s="93">
        <v>1.0900000000000001</v>
      </c>
      <c r="AP32" s="93">
        <v>6.9599999999999991</v>
      </c>
      <c r="AQ32" s="6">
        <v>1</v>
      </c>
    </row>
    <row r="33" spans="1:43" ht="15" customHeight="1">
      <c r="A33" s="135"/>
      <c r="B33" s="135"/>
      <c r="C33" s="135"/>
      <c r="D33" s="38">
        <v>8</v>
      </c>
      <c r="E33" s="30">
        <v>0.33333333333333331</v>
      </c>
      <c r="F33" s="111" t="s">
        <v>175</v>
      </c>
      <c r="G33" s="141" t="s">
        <v>188</v>
      </c>
      <c r="H33" s="135" t="s">
        <v>43</v>
      </c>
      <c r="I33" s="110" t="s">
        <v>176</v>
      </c>
      <c r="J33" s="12">
        <v>345307</v>
      </c>
      <c r="K33" s="13">
        <v>1284256</v>
      </c>
      <c r="L33" s="6">
        <v>17</v>
      </c>
      <c r="M33" s="3">
        <v>23.116299999999999</v>
      </c>
      <c r="N33" s="3">
        <v>16.114000000000001</v>
      </c>
      <c r="O33" s="3">
        <v>32.558999999999997</v>
      </c>
      <c r="P33" s="3">
        <v>33.865299999999998</v>
      </c>
      <c r="Q33" s="3">
        <v>8.3487737472407151</v>
      </c>
      <c r="R33" s="3">
        <v>7.9264074531138657</v>
      </c>
      <c r="S33" s="3">
        <v>9.7991994796356252</v>
      </c>
      <c r="T33" s="3">
        <v>4.5136341866245679</v>
      </c>
      <c r="U33" s="84">
        <v>1.2123519999999997</v>
      </c>
      <c r="V33" s="84">
        <v>0.54236799999999974</v>
      </c>
      <c r="W33" s="101">
        <v>5.117</v>
      </c>
      <c r="X33" s="101">
        <v>32.269999999999996</v>
      </c>
      <c r="Y33" s="101">
        <v>1.0010000000000001</v>
      </c>
      <c r="Z33" s="101">
        <v>6.7829999999999995</v>
      </c>
      <c r="AA33" s="101">
        <v>0.49699999999999989</v>
      </c>
      <c r="AB33" s="101">
        <v>42.377999999999993</v>
      </c>
      <c r="AC33" s="101">
        <v>6.6150000000000002</v>
      </c>
      <c r="AD33" s="101">
        <v>81.430999999999983</v>
      </c>
      <c r="AE33" s="101">
        <v>132.85061999999999</v>
      </c>
      <c r="AF33" s="101">
        <v>191.25568000000001</v>
      </c>
      <c r="AG33" s="101">
        <v>1.3484999999999998</v>
      </c>
      <c r="AH33" s="101">
        <v>20.181000000000001</v>
      </c>
      <c r="AI33" s="101">
        <v>13.148185</v>
      </c>
      <c r="AJ33" s="101">
        <v>20.733049999999999</v>
      </c>
      <c r="AK33" s="101">
        <v>15.988</v>
      </c>
      <c r="AL33" s="101">
        <v>578.19999999999993</v>
      </c>
      <c r="AM33" s="93">
        <v>12.050000000000004</v>
      </c>
      <c r="AN33" s="93">
        <v>3.0000000000000027</v>
      </c>
      <c r="AO33" s="93">
        <v>0.89</v>
      </c>
      <c r="AP33" s="93">
        <v>1.131</v>
      </c>
      <c r="AQ33" s="6">
        <v>4.5</v>
      </c>
    </row>
    <row r="34" spans="1:43" ht="15" customHeight="1">
      <c r="A34" s="135"/>
      <c r="B34" s="135"/>
      <c r="C34" s="135"/>
      <c r="D34" s="38">
        <v>8</v>
      </c>
      <c r="E34" s="28">
        <v>0.36319444444444443</v>
      </c>
      <c r="F34" s="111" t="s">
        <v>175</v>
      </c>
      <c r="G34" s="141"/>
      <c r="H34" s="135"/>
      <c r="I34" s="110" t="s">
        <v>177</v>
      </c>
      <c r="J34" s="12">
        <v>345153</v>
      </c>
      <c r="K34" s="13">
        <v>1284338</v>
      </c>
      <c r="L34" s="6">
        <v>68</v>
      </c>
      <c r="M34" s="3">
        <v>20.799499999999998</v>
      </c>
      <c r="N34" s="3">
        <v>20.4635</v>
      </c>
      <c r="O34" s="3">
        <v>32.750500000000002</v>
      </c>
      <c r="P34" s="3">
        <v>32.874699999999997</v>
      </c>
      <c r="Q34" s="3">
        <v>8.256652703665722</v>
      </c>
      <c r="R34" s="3">
        <v>8.2340569759963849</v>
      </c>
      <c r="S34" s="3">
        <v>8.5390655363999084</v>
      </c>
      <c r="T34" s="3">
        <v>8.6290065332528521</v>
      </c>
      <c r="U34" s="84">
        <v>1.6111519999999997</v>
      </c>
      <c r="V34" s="84">
        <v>1.371872000000002</v>
      </c>
      <c r="W34" s="101">
        <v>3.5140000000000002</v>
      </c>
      <c r="X34" s="101">
        <v>10.674999999999999</v>
      </c>
      <c r="Y34" s="101">
        <v>1.5189999999999999</v>
      </c>
      <c r="Z34" s="101">
        <v>1.6589999999999998</v>
      </c>
      <c r="AA34" s="101">
        <v>4.8440000000000003</v>
      </c>
      <c r="AB34" s="101">
        <v>3.7870000000000004</v>
      </c>
      <c r="AC34" s="101">
        <v>9.8770000000000007</v>
      </c>
      <c r="AD34" s="101">
        <v>16.120999999999999</v>
      </c>
      <c r="AE34" s="101">
        <v>257.76569000000001</v>
      </c>
      <c r="AF34" s="101">
        <v>245.44085999999999</v>
      </c>
      <c r="AG34" s="101">
        <v>4.7119999999999997</v>
      </c>
      <c r="AH34" s="101">
        <v>4.1695000000000002</v>
      </c>
      <c r="AI34" s="101">
        <v>42.711954999999996</v>
      </c>
      <c r="AJ34" s="101">
        <v>43.388684999999995</v>
      </c>
      <c r="AK34" s="101">
        <v>125.21599999999998</v>
      </c>
      <c r="AL34" s="101">
        <v>136.59799999999998</v>
      </c>
      <c r="AM34" s="93">
        <v>15.899999999999997</v>
      </c>
      <c r="AN34" s="93">
        <v>15.149999999999997</v>
      </c>
      <c r="AO34" s="93">
        <v>1.2</v>
      </c>
      <c r="AP34" s="93">
        <v>2.6970000000000001</v>
      </c>
      <c r="AQ34" s="6">
        <v>2</v>
      </c>
    </row>
    <row r="35" spans="1:43" ht="15" customHeight="1">
      <c r="A35" s="135"/>
      <c r="B35" s="135"/>
      <c r="C35" s="135"/>
      <c r="D35" s="39">
        <v>10</v>
      </c>
      <c r="E35" s="29">
        <v>0.53541666666666665</v>
      </c>
      <c r="F35" s="111" t="s">
        <v>175</v>
      </c>
      <c r="G35" s="141" t="s">
        <v>189</v>
      </c>
      <c r="H35" s="135" t="s">
        <v>44</v>
      </c>
      <c r="I35" s="110" t="s">
        <v>176</v>
      </c>
      <c r="J35" s="12">
        <v>344743</v>
      </c>
      <c r="K35" s="12">
        <v>1282252</v>
      </c>
      <c r="L35" s="8">
        <v>9</v>
      </c>
      <c r="M35" s="7">
        <v>20.2104</v>
      </c>
      <c r="N35" s="7">
        <v>17.848400000000002</v>
      </c>
      <c r="O35" s="7">
        <v>33.537500000000001</v>
      </c>
      <c r="P35" s="7">
        <v>33.5852</v>
      </c>
      <c r="Q35" s="7">
        <v>8.11</v>
      </c>
      <c r="R35" s="7">
        <v>8</v>
      </c>
      <c r="S35" s="7">
        <v>7.1023048405571041</v>
      </c>
      <c r="T35" s="7">
        <v>5.8422755374286108</v>
      </c>
      <c r="U35" s="84">
        <v>1.1909763199999985</v>
      </c>
      <c r="V35" s="84">
        <v>0.80812831999999801</v>
      </c>
      <c r="W35" s="101">
        <v>0.63</v>
      </c>
      <c r="X35" s="101">
        <v>0.39899999999999997</v>
      </c>
      <c r="Y35" s="101">
        <v>5.6000000000000001E-2</v>
      </c>
      <c r="Z35" s="101">
        <v>0.23100000000000001</v>
      </c>
      <c r="AA35" s="101">
        <v>0.55999999999999994</v>
      </c>
      <c r="AB35" s="101">
        <v>0.32900000000000001</v>
      </c>
      <c r="AC35" s="101">
        <v>1.246</v>
      </c>
      <c r="AD35" s="101">
        <v>0.95900000000000007</v>
      </c>
      <c r="AE35" s="101">
        <v>102.00721999999999</v>
      </c>
      <c r="AF35" s="101">
        <v>100.79013</v>
      </c>
      <c r="AG35" s="101">
        <v>5.0220000000000002</v>
      </c>
      <c r="AH35" s="101">
        <v>7.0990000000000002</v>
      </c>
      <c r="AI35" s="101">
        <v>13.723855</v>
      </c>
      <c r="AJ35" s="101">
        <v>16.4298915</v>
      </c>
      <c r="AK35" s="101">
        <v>741.44</v>
      </c>
      <c r="AL35" s="101">
        <v>720.91599999999994</v>
      </c>
      <c r="AM35" s="93">
        <v>4.850000000000021</v>
      </c>
      <c r="AN35" s="93">
        <v>5.350000000000021</v>
      </c>
      <c r="AO35" s="93">
        <v>0.87</v>
      </c>
      <c r="AP35" s="93">
        <v>2.6389999999999998</v>
      </c>
      <c r="AQ35" s="6">
        <v>4</v>
      </c>
    </row>
    <row r="36" spans="1:43" ht="15" customHeight="1">
      <c r="A36" s="135"/>
      <c r="B36" s="135"/>
      <c r="C36" s="135"/>
      <c r="D36" s="39">
        <v>8</v>
      </c>
      <c r="E36" s="29">
        <v>0.63888888888888895</v>
      </c>
      <c r="F36" s="111" t="s">
        <v>175</v>
      </c>
      <c r="G36" s="141"/>
      <c r="H36" s="135"/>
      <c r="I36" s="110" t="s">
        <v>177</v>
      </c>
      <c r="J36" s="12">
        <v>345030</v>
      </c>
      <c r="K36" s="12">
        <v>1282615</v>
      </c>
      <c r="L36" s="8">
        <v>7.5</v>
      </c>
      <c r="M36" s="7">
        <v>22.141400000000001</v>
      </c>
      <c r="N36" s="7">
        <v>19.255800000000001</v>
      </c>
      <c r="O36" s="7">
        <v>33.383099999999999</v>
      </c>
      <c r="P36" s="7">
        <v>33.523899999999998</v>
      </c>
      <c r="Q36" s="7">
        <v>8.0428623572558351</v>
      </c>
      <c r="R36" s="7">
        <v>7.9264074531138657</v>
      </c>
      <c r="S36" s="7">
        <v>7.6271264985319567</v>
      </c>
      <c r="T36" s="7">
        <v>5.227186649951248</v>
      </c>
      <c r="U36" s="84">
        <v>1.339968</v>
      </c>
      <c r="V36" s="84">
        <v>1.3080640000000003</v>
      </c>
      <c r="W36" s="101">
        <v>0.17500000000000002</v>
      </c>
      <c r="X36" s="101">
        <v>0.36400000000000005</v>
      </c>
      <c r="Y36" s="101">
        <v>0.161</v>
      </c>
      <c r="Z36" s="101">
        <v>4.2000000000000003E-2</v>
      </c>
      <c r="AA36" s="101">
        <v>0.28000000000000003</v>
      </c>
      <c r="AB36" s="101">
        <v>0.32900000000000007</v>
      </c>
      <c r="AC36" s="101">
        <v>0.6160000000000001</v>
      </c>
      <c r="AD36" s="101">
        <v>0.7350000000000001</v>
      </c>
      <c r="AE36" s="101">
        <v>184.83248</v>
      </c>
      <c r="AF36" s="101">
        <v>164.19200000000001</v>
      </c>
      <c r="AG36" s="101">
        <v>13.996500000000001</v>
      </c>
      <c r="AH36" s="101">
        <v>14.198</v>
      </c>
      <c r="AI36" s="101">
        <v>36.543109999999999</v>
      </c>
      <c r="AJ36" s="101">
        <v>36.614100000000001</v>
      </c>
      <c r="AK36" s="101">
        <v>466.25600000000003</v>
      </c>
      <c r="AL36" s="101">
        <v>596.84799999999996</v>
      </c>
      <c r="AM36" s="93">
        <v>6.4000000000000163</v>
      </c>
      <c r="AN36" s="93">
        <v>3.0999999999999917</v>
      </c>
      <c r="AO36" s="93">
        <v>7.5979999999999981</v>
      </c>
      <c r="AP36" s="93">
        <v>3.16</v>
      </c>
      <c r="AQ36" s="6">
        <v>2.2999999999999998</v>
      </c>
    </row>
    <row r="37" spans="1:43" ht="15" customHeight="1">
      <c r="A37" s="135"/>
      <c r="B37" s="135"/>
      <c r="C37" s="135"/>
      <c r="D37" s="39">
        <v>10</v>
      </c>
      <c r="E37" s="29">
        <v>0.75694444444444453</v>
      </c>
      <c r="F37" s="111" t="s">
        <v>175</v>
      </c>
      <c r="G37" s="112" t="s">
        <v>190</v>
      </c>
      <c r="H37" s="110" t="s">
        <v>191</v>
      </c>
      <c r="I37" s="110" t="s">
        <v>176</v>
      </c>
      <c r="J37" s="12">
        <v>345512</v>
      </c>
      <c r="K37" s="12">
        <v>1280457</v>
      </c>
      <c r="L37" s="32">
        <v>10</v>
      </c>
      <c r="M37" s="7">
        <v>23.019200000000001</v>
      </c>
      <c r="N37" s="7">
        <v>22.508600000000001</v>
      </c>
      <c r="O37" s="7">
        <v>32.574800000000003</v>
      </c>
      <c r="P37" s="7">
        <v>32.724200000000003</v>
      </c>
      <c r="Q37" s="7">
        <v>7.96</v>
      </c>
      <c r="R37" s="7">
        <v>7.93</v>
      </c>
      <c r="S37" s="7">
        <v>5.7564342885793875</v>
      </c>
      <c r="T37" s="7">
        <v>5.777361364790516</v>
      </c>
      <c r="U37" s="84">
        <v>0.57427200000000189</v>
      </c>
      <c r="V37" s="84">
        <v>0.94116799999999989</v>
      </c>
      <c r="W37" s="101">
        <v>0.189</v>
      </c>
      <c r="X37" s="101">
        <v>0.57399999999999995</v>
      </c>
      <c r="Y37" s="101">
        <v>2.8000000000000001E-2</v>
      </c>
      <c r="Z37" s="101">
        <v>0.14699999999999999</v>
      </c>
      <c r="AA37" s="101">
        <v>6.3E-2</v>
      </c>
      <c r="AB37" s="101">
        <v>0.17500000000000002</v>
      </c>
      <c r="AC37" s="101">
        <v>0.28000000000000003</v>
      </c>
      <c r="AD37" s="101">
        <v>0.89600000000000002</v>
      </c>
      <c r="AE37" s="101">
        <v>120.50773</v>
      </c>
      <c r="AF37" s="101">
        <v>129.47809000000001</v>
      </c>
      <c r="AG37" s="101">
        <v>5.6419999999999995</v>
      </c>
      <c r="AH37" s="101">
        <v>5.6265000000000001</v>
      </c>
      <c r="AI37" s="101">
        <v>23.457390000000004</v>
      </c>
      <c r="AJ37" s="101">
        <v>25.330874999999999</v>
      </c>
      <c r="AK37" s="101">
        <v>679.37800000000004</v>
      </c>
      <c r="AL37" s="101">
        <v>665.67200000000003</v>
      </c>
      <c r="AM37" s="93">
        <v>5.2999999999999989</v>
      </c>
      <c r="AN37" s="93">
        <v>4.9500000000000099</v>
      </c>
      <c r="AO37" s="93">
        <v>4.6399999999999997</v>
      </c>
      <c r="AP37" s="93">
        <v>4</v>
      </c>
      <c r="AQ37" s="8">
        <v>2</v>
      </c>
    </row>
    <row r="38" spans="1:43" ht="15" customHeight="1">
      <c r="A38" s="135"/>
      <c r="B38" s="135"/>
      <c r="C38" s="135"/>
      <c r="D38" s="39">
        <v>11</v>
      </c>
      <c r="E38" s="28">
        <v>0.62847222222222221</v>
      </c>
      <c r="F38" s="111" t="s">
        <v>175</v>
      </c>
      <c r="G38" s="112" t="s">
        <v>192</v>
      </c>
      <c r="H38" s="110" t="s">
        <v>36</v>
      </c>
      <c r="I38" s="110" t="s">
        <v>176</v>
      </c>
      <c r="J38" s="12">
        <v>345145</v>
      </c>
      <c r="K38" s="12">
        <v>1274425</v>
      </c>
      <c r="L38" s="32">
        <v>16.5</v>
      </c>
      <c r="M38" s="3">
        <v>24.4862</v>
      </c>
      <c r="N38" s="3">
        <v>19.332100000000001</v>
      </c>
      <c r="O38" s="3">
        <v>31.673300000000001</v>
      </c>
      <c r="P38" s="3">
        <v>32.762900000000002</v>
      </c>
      <c r="Q38" s="3">
        <v>8.08</v>
      </c>
      <c r="R38" s="3">
        <v>7.87</v>
      </c>
      <c r="S38" s="3">
        <v>7.1023048405571041</v>
      </c>
      <c r="T38" s="3">
        <v>4.3330210235928863</v>
      </c>
      <c r="U38" s="84">
        <v>0.84003232000000028</v>
      </c>
      <c r="V38" s="84">
        <v>0.79217631999999849</v>
      </c>
      <c r="W38" s="101">
        <v>32.746000000000002</v>
      </c>
      <c r="X38" s="101">
        <v>9.4220000000000006</v>
      </c>
      <c r="Y38" s="101">
        <v>3.6750000000000003</v>
      </c>
      <c r="Z38" s="101">
        <v>1.2109999999999999</v>
      </c>
      <c r="AA38" s="101">
        <v>27.713000000000001</v>
      </c>
      <c r="AB38" s="101">
        <v>1.0500000000000003</v>
      </c>
      <c r="AC38" s="101">
        <v>64.134</v>
      </c>
      <c r="AD38" s="101">
        <v>11.683000000000002</v>
      </c>
      <c r="AE38" s="101">
        <v>230.85503</v>
      </c>
      <c r="AF38" s="101">
        <v>126.71001000000001</v>
      </c>
      <c r="AG38" s="101">
        <v>17.390999999999998</v>
      </c>
      <c r="AH38" s="101">
        <v>6.7424999999999997</v>
      </c>
      <c r="AI38" s="101">
        <v>41.656870000000005</v>
      </c>
      <c r="AJ38" s="101">
        <v>25.779290000000003</v>
      </c>
      <c r="AK38" s="101">
        <v>843.37400000000002</v>
      </c>
      <c r="AL38" s="101">
        <v>693.154</v>
      </c>
      <c r="AM38" s="93">
        <v>6.5999999999999943</v>
      </c>
      <c r="AN38" s="93">
        <v>6.9499999999999842</v>
      </c>
      <c r="AO38" s="93">
        <v>4.6399999999999997</v>
      </c>
      <c r="AP38" s="93">
        <v>1.22</v>
      </c>
      <c r="AQ38" s="8">
        <v>1.5</v>
      </c>
    </row>
    <row r="39" spans="1:43" ht="15" customHeight="1">
      <c r="A39" s="135"/>
      <c r="B39" s="135"/>
      <c r="C39" s="135"/>
      <c r="D39" s="39">
        <v>12</v>
      </c>
      <c r="E39" s="28">
        <v>0.66805555555555562</v>
      </c>
      <c r="F39" s="111" t="s">
        <v>175</v>
      </c>
      <c r="G39" s="141" t="s">
        <v>193</v>
      </c>
      <c r="H39" s="135" t="s">
        <v>45</v>
      </c>
      <c r="I39" s="110" t="s">
        <v>176</v>
      </c>
      <c r="J39" s="12">
        <v>344450</v>
      </c>
      <c r="K39" s="12">
        <v>1274521</v>
      </c>
      <c r="L39" s="32">
        <v>8.56</v>
      </c>
      <c r="M39" s="3">
        <v>23.505199999999999</v>
      </c>
      <c r="N39" s="3">
        <v>21.278199999999998</v>
      </c>
      <c r="O39" s="3">
        <v>31.980499999999999</v>
      </c>
      <c r="P39" s="3">
        <v>32.137099999999997</v>
      </c>
      <c r="Q39" s="3">
        <v>8.0500000000000007</v>
      </c>
      <c r="R39" s="3">
        <v>7.91</v>
      </c>
      <c r="S39" s="3">
        <v>7.1995966876880235</v>
      </c>
      <c r="T39" s="3">
        <v>5.0308483794524141</v>
      </c>
      <c r="U39" s="84">
        <v>2.1321443199999983</v>
      </c>
      <c r="V39" s="84">
        <v>1.1431203199999995</v>
      </c>
      <c r="W39" s="101">
        <v>2.786</v>
      </c>
      <c r="X39" s="101">
        <v>6.979000000000001</v>
      </c>
      <c r="Y39" s="101">
        <v>0.28000000000000003</v>
      </c>
      <c r="Z39" s="101">
        <v>0.623</v>
      </c>
      <c r="AA39" s="101">
        <v>2.1560000000000001</v>
      </c>
      <c r="AB39" s="101">
        <v>0.623</v>
      </c>
      <c r="AC39" s="101">
        <v>5.2219999999999995</v>
      </c>
      <c r="AD39" s="101">
        <v>8.2250000000000014</v>
      </c>
      <c r="AE39" s="101">
        <v>143.67422999999999</v>
      </c>
      <c r="AF39" s="101">
        <v>197.30970000000002</v>
      </c>
      <c r="AG39" s="101">
        <v>3.472</v>
      </c>
      <c r="AH39" s="101">
        <v>4.9755000000000003</v>
      </c>
      <c r="AI39" s="101">
        <v>16.232994999999999</v>
      </c>
      <c r="AJ39" s="101">
        <v>21.941955</v>
      </c>
      <c r="AK39" s="101">
        <v>735.46199999999999</v>
      </c>
      <c r="AL39" s="101">
        <v>789.33400000000006</v>
      </c>
      <c r="AM39" s="93">
        <v>3.7000000000000091</v>
      </c>
      <c r="AN39" s="93">
        <v>4.7999999999999989</v>
      </c>
      <c r="AO39" s="93">
        <v>3.77</v>
      </c>
      <c r="AP39" s="93">
        <v>1.2122950819672129</v>
      </c>
      <c r="AQ39" s="8">
        <v>4</v>
      </c>
    </row>
    <row r="40" spans="1:43" ht="15" customHeight="1">
      <c r="A40" s="135"/>
      <c r="B40" s="135"/>
      <c r="C40" s="135"/>
      <c r="D40" s="39">
        <v>12</v>
      </c>
      <c r="E40" s="28">
        <v>0.66180555555555554</v>
      </c>
      <c r="F40" s="111" t="s">
        <v>175</v>
      </c>
      <c r="G40" s="141"/>
      <c r="H40" s="135"/>
      <c r="I40" s="110" t="s">
        <v>177</v>
      </c>
      <c r="J40" s="12">
        <v>344505</v>
      </c>
      <c r="K40" s="12">
        <v>1274510</v>
      </c>
      <c r="L40" s="32">
        <v>11.5</v>
      </c>
      <c r="M40" s="3">
        <v>24.766100000000002</v>
      </c>
      <c r="N40" s="3">
        <v>19.890799999999999</v>
      </c>
      <c r="O40" s="3">
        <v>32.006300000000003</v>
      </c>
      <c r="P40" s="3">
        <v>32.582000000000001</v>
      </c>
      <c r="Q40" s="3">
        <v>8.09</v>
      </c>
      <c r="R40" s="3">
        <v>7.68</v>
      </c>
      <c r="S40" s="3">
        <v>8.0427926961559901</v>
      </c>
      <c r="T40" s="3">
        <v>2.4505100170881122</v>
      </c>
      <c r="U40" s="84">
        <v>0.96764832000000034</v>
      </c>
      <c r="V40" s="84">
        <v>1.0793123199999979</v>
      </c>
      <c r="W40" s="101">
        <v>3.2829999999999999</v>
      </c>
      <c r="X40" s="101">
        <v>8.5190000000000001</v>
      </c>
      <c r="Y40" s="101">
        <v>9.1000000000000011E-2</v>
      </c>
      <c r="Z40" s="101">
        <v>0.58799999999999997</v>
      </c>
      <c r="AA40" s="101">
        <v>1.0429999999999999</v>
      </c>
      <c r="AB40" s="101">
        <v>0.72800000000000009</v>
      </c>
      <c r="AC40" s="101">
        <v>4.4169999999999998</v>
      </c>
      <c r="AD40" s="101">
        <v>9.8349999999999991</v>
      </c>
      <c r="AE40" s="101">
        <v>169.51186000000001</v>
      </c>
      <c r="AF40" s="101">
        <v>177.02950999999999</v>
      </c>
      <c r="AG40" s="101">
        <v>2.7744999999999997</v>
      </c>
      <c r="AH40" s="101">
        <v>10.632999999999999</v>
      </c>
      <c r="AI40" s="101">
        <v>19.521474999999999</v>
      </c>
      <c r="AJ40" s="101">
        <v>23.748634999999997</v>
      </c>
      <c r="AK40" s="101">
        <v>729.45600000000002</v>
      </c>
      <c r="AL40" s="101">
        <v>943.96399999999983</v>
      </c>
      <c r="AM40" s="93">
        <v>4.7500000000000044</v>
      </c>
      <c r="AN40" s="93">
        <v>5.8499999999999943</v>
      </c>
      <c r="AO40" s="93">
        <v>5.1039999999999992</v>
      </c>
      <c r="AP40" s="93">
        <v>1.4004999999999999</v>
      </c>
      <c r="AQ40" s="8">
        <v>3</v>
      </c>
    </row>
    <row r="41" spans="1:43" ht="15" customHeight="1">
      <c r="A41" s="135"/>
      <c r="B41" s="135"/>
      <c r="C41" s="135"/>
      <c r="D41" s="39">
        <v>12</v>
      </c>
      <c r="E41" s="28">
        <v>0.6743055555555556</v>
      </c>
      <c r="F41" s="111" t="s">
        <v>175</v>
      </c>
      <c r="G41" s="141"/>
      <c r="H41" s="135"/>
      <c r="I41" s="110" t="s">
        <v>182</v>
      </c>
      <c r="J41" s="12">
        <v>344435</v>
      </c>
      <c r="K41" s="12">
        <v>1274526</v>
      </c>
      <c r="L41" s="32">
        <v>10</v>
      </c>
      <c r="M41" s="3">
        <v>22.003599999999999</v>
      </c>
      <c r="N41" s="3">
        <v>20.5472</v>
      </c>
      <c r="O41" s="3">
        <v>32.065800000000003</v>
      </c>
      <c r="P41" s="3">
        <v>32.422499999999999</v>
      </c>
      <c r="Q41" s="3">
        <v>8.0399999999999991</v>
      </c>
      <c r="R41" s="3">
        <v>7.9</v>
      </c>
      <c r="S41" s="3">
        <v>6.988797685571031</v>
      </c>
      <c r="T41" s="3">
        <v>4.1869641351571723</v>
      </c>
      <c r="U41" s="84">
        <v>2.1480963199999978</v>
      </c>
      <c r="V41" s="84">
        <v>1.4781123199999979</v>
      </c>
      <c r="W41" s="101">
        <v>4.1509999999999998</v>
      </c>
      <c r="X41" s="101">
        <v>7.6440000000000001</v>
      </c>
      <c r="Y41" s="101">
        <v>0.252</v>
      </c>
      <c r="Z41" s="101">
        <v>0.504</v>
      </c>
      <c r="AA41" s="101">
        <v>1.61</v>
      </c>
      <c r="AB41" s="101">
        <v>1.5259999999999998</v>
      </c>
      <c r="AC41" s="101">
        <v>6.0129999999999999</v>
      </c>
      <c r="AD41" s="101">
        <v>9.6739999999999995</v>
      </c>
      <c r="AE41" s="101">
        <v>189.84245000000001</v>
      </c>
      <c r="AF41" s="101">
        <v>173.03923</v>
      </c>
      <c r="AG41" s="101">
        <v>3.9370000000000003</v>
      </c>
      <c r="AH41" s="101">
        <v>5.9830000000000005</v>
      </c>
      <c r="AI41" s="101">
        <v>22.708120000000001</v>
      </c>
      <c r="AJ41" s="101">
        <v>22.900475</v>
      </c>
      <c r="AK41" s="101">
        <v>748.95799999999997</v>
      </c>
      <c r="AL41" s="101">
        <v>815.75199999999995</v>
      </c>
      <c r="AM41" s="93">
        <v>3.0999999999999917</v>
      </c>
      <c r="AN41" s="93">
        <v>3.7500000000000036</v>
      </c>
      <c r="AO41" s="93">
        <v>4.6661999999999999</v>
      </c>
      <c r="AP41" s="93">
        <v>1.3408620689655171</v>
      </c>
      <c r="AQ41" s="8">
        <v>3.9</v>
      </c>
    </row>
    <row r="42" spans="1:43" ht="15" customHeight="1">
      <c r="A42" s="135"/>
      <c r="B42" s="135"/>
      <c r="C42" s="135"/>
      <c r="D42" s="39">
        <v>15</v>
      </c>
      <c r="E42" s="28">
        <v>0.28819444444444448</v>
      </c>
      <c r="F42" s="111" t="s">
        <v>175</v>
      </c>
      <c r="G42" s="141" t="s">
        <v>194</v>
      </c>
      <c r="H42" s="110" t="s">
        <v>46</v>
      </c>
      <c r="I42" s="110" t="s">
        <v>176</v>
      </c>
      <c r="J42" s="12">
        <v>333134</v>
      </c>
      <c r="K42" s="12">
        <v>1263224</v>
      </c>
      <c r="L42" s="32">
        <v>13.5</v>
      </c>
      <c r="M42" s="7">
        <v>28.548200000000001</v>
      </c>
      <c r="N42" s="7">
        <v>26.807200000000002</v>
      </c>
      <c r="O42" s="7">
        <v>31.422000000000001</v>
      </c>
      <c r="P42" s="7">
        <v>31.836400000000001</v>
      </c>
      <c r="Q42" s="7">
        <v>8.2799999999999994</v>
      </c>
      <c r="R42" s="7">
        <v>8.23</v>
      </c>
      <c r="S42" s="7">
        <v>7.3293191505292468</v>
      </c>
      <c r="T42" s="7">
        <v>6.7835310406809981</v>
      </c>
      <c r="U42" s="84">
        <v>1.062079295999999</v>
      </c>
      <c r="V42" s="84">
        <v>0.86497209599999736</v>
      </c>
      <c r="W42" s="101">
        <v>5.9849999999999994</v>
      </c>
      <c r="X42" s="101">
        <v>9.4220000000000006</v>
      </c>
      <c r="Y42" s="101">
        <v>0.64400000000000002</v>
      </c>
      <c r="Z42" s="101">
        <v>1.33</v>
      </c>
      <c r="AA42" s="101">
        <v>12.383000000000001</v>
      </c>
      <c r="AB42" s="101">
        <v>14.959</v>
      </c>
      <c r="AC42" s="101">
        <v>19.012</v>
      </c>
      <c r="AD42" s="101">
        <v>25.710999999999999</v>
      </c>
      <c r="AE42" s="101">
        <v>115.41830999999999</v>
      </c>
      <c r="AF42" s="101">
        <v>126.96739999999998</v>
      </c>
      <c r="AG42" s="101">
        <v>0.30999999999999994</v>
      </c>
      <c r="AH42" s="101">
        <v>0.434</v>
      </c>
      <c r="AI42" s="101">
        <v>5.6316150000000009</v>
      </c>
      <c r="AJ42" s="101">
        <v>10.197760000000001</v>
      </c>
      <c r="AK42" s="101">
        <v>88.003999999999991</v>
      </c>
      <c r="AL42" s="101">
        <v>69.817999999999998</v>
      </c>
      <c r="AM42" s="93">
        <v>1.799999999999996</v>
      </c>
      <c r="AN42" s="93">
        <v>2.7000000000000082</v>
      </c>
      <c r="AO42" s="93">
        <v>2.9</v>
      </c>
      <c r="AP42" s="93">
        <v>4.03</v>
      </c>
      <c r="AQ42" s="8">
        <v>7</v>
      </c>
    </row>
    <row r="43" spans="1:43" ht="15" customHeight="1">
      <c r="A43" s="135"/>
      <c r="B43" s="135"/>
      <c r="C43" s="135"/>
      <c r="D43" s="39">
        <v>15</v>
      </c>
      <c r="E43" s="28">
        <v>0.27777777777777779</v>
      </c>
      <c r="F43" s="111" t="s">
        <v>175</v>
      </c>
      <c r="G43" s="141"/>
      <c r="H43" s="110"/>
      <c r="I43" s="110" t="s">
        <v>177</v>
      </c>
      <c r="J43" s="123">
        <v>333117</v>
      </c>
      <c r="K43" s="123">
        <v>1263204</v>
      </c>
      <c r="L43" s="32">
        <v>9</v>
      </c>
      <c r="M43" s="7">
        <v>28.314900000000002</v>
      </c>
      <c r="N43" s="7">
        <v>28.141200000000001</v>
      </c>
      <c r="O43" s="7">
        <v>31.152100000000001</v>
      </c>
      <c r="P43" s="7">
        <v>31.5077</v>
      </c>
      <c r="Q43" s="7">
        <v>8.2200000000000006</v>
      </c>
      <c r="R43" s="7">
        <v>8.25</v>
      </c>
      <c r="S43" s="7">
        <v>7.2644579191086356</v>
      </c>
      <c r="T43" s="7">
        <v>7.1081019038714777</v>
      </c>
      <c r="U43" s="84">
        <v>1.3248888959999991</v>
      </c>
      <c r="V43" s="84">
        <v>1.1606328959999999</v>
      </c>
      <c r="W43" s="101">
        <v>12.572000000000001</v>
      </c>
      <c r="X43" s="101">
        <v>7.1330000000000009</v>
      </c>
      <c r="Y43" s="101">
        <v>2.121</v>
      </c>
      <c r="Z43" s="101">
        <v>1.204</v>
      </c>
      <c r="AA43" s="101">
        <v>50.12</v>
      </c>
      <c r="AB43" s="101">
        <v>12.572000000000001</v>
      </c>
      <c r="AC43" s="101">
        <v>64.813000000000002</v>
      </c>
      <c r="AD43" s="101">
        <v>20.909000000000002</v>
      </c>
      <c r="AE43" s="101">
        <v>180.86992000000001</v>
      </c>
      <c r="AF43" s="101">
        <v>177.41318000000001</v>
      </c>
      <c r="AG43" s="101">
        <v>1.1935</v>
      </c>
      <c r="AH43" s="101">
        <v>0.52700000000000002</v>
      </c>
      <c r="AI43" s="101">
        <v>13.773145</v>
      </c>
      <c r="AJ43" s="101">
        <v>8.5730499999999985</v>
      </c>
      <c r="AK43" s="101">
        <v>257.166</v>
      </c>
      <c r="AL43" s="101">
        <v>78.399999999999991</v>
      </c>
      <c r="AM43" s="93">
        <v>2.3000000000000105</v>
      </c>
      <c r="AN43" s="93">
        <v>3.1499999999999861</v>
      </c>
      <c r="AO43" s="93">
        <v>3.8</v>
      </c>
      <c r="AP43" s="93">
        <v>4.5</v>
      </c>
      <c r="AQ43" s="8">
        <v>4</v>
      </c>
    </row>
    <row r="44" spans="1:43" ht="15" customHeight="1">
      <c r="A44" s="135"/>
      <c r="B44" s="135"/>
      <c r="C44" s="135"/>
      <c r="D44" s="39">
        <v>17</v>
      </c>
      <c r="E44" s="28">
        <v>0.40972222222222227</v>
      </c>
      <c r="F44" s="111" t="s">
        <v>175</v>
      </c>
      <c r="G44" s="112" t="s">
        <v>195</v>
      </c>
      <c r="H44" s="110" t="s">
        <v>47</v>
      </c>
      <c r="I44" s="110" t="s">
        <v>176</v>
      </c>
      <c r="J44" s="12">
        <v>332815</v>
      </c>
      <c r="K44" s="12">
        <v>1265539</v>
      </c>
      <c r="L44" s="32">
        <v>3</v>
      </c>
      <c r="M44" s="7">
        <v>27.3443</v>
      </c>
      <c r="N44" s="7">
        <v>26.761299999999999</v>
      </c>
      <c r="O44" s="7">
        <v>31.489599999999999</v>
      </c>
      <c r="P44" s="7">
        <v>31.831800000000001</v>
      </c>
      <c r="Q44" s="7">
        <v>8.1300000000000008</v>
      </c>
      <c r="R44" s="7">
        <v>7.92</v>
      </c>
      <c r="S44" s="7">
        <v>6.4212619106406699</v>
      </c>
      <c r="T44" s="7">
        <v>6.5076458069690917</v>
      </c>
      <c r="U44" s="84">
        <v>1.1277816960000004</v>
      </c>
      <c r="V44" s="84">
        <v>1.0292280959999995</v>
      </c>
      <c r="W44" s="101">
        <v>15.526</v>
      </c>
      <c r="X44" s="101">
        <v>18.116</v>
      </c>
      <c r="Y44" s="101">
        <v>3.2129999999999996</v>
      </c>
      <c r="Z44" s="101">
        <v>2.4359999999999999</v>
      </c>
      <c r="AA44" s="101">
        <v>19.173000000000002</v>
      </c>
      <c r="AB44" s="101">
        <v>14.805000000000001</v>
      </c>
      <c r="AC44" s="101">
        <v>37.912000000000006</v>
      </c>
      <c r="AD44" s="101">
        <v>35.356999999999999</v>
      </c>
      <c r="AE44" s="101">
        <v>192.06474000000003</v>
      </c>
      <c r="AF44" s="101">
        <v>239.76820000000001</v>
      </c>
      <c r="AG44" s="101">
        <v>3.3015000000000003</v>
      </c>
      <c r="AH44" s="101">
        <v>3.7355</v>
      </c>
      <c r="AI44" s="101">
        <v>17.933655000000002</v>
      </c>
      <c r="AJ44" s="101">
        <v>27.777239999999999</v>
      </c>
      <c r="AK44" s="101">
        <v>814.60400000000004</v>
      </c>
      <c r="AL44" s="101">
        <v>461.67800000000005</v>
      </c>
      <c r="AM44" s="93">
        <v>2.2000000000000073</v>
      </c>
      <c r="AN44" s="93">
        <v>4.299999999999998</v>
      </c>
      <c r="AO44" s="93">
        <v>3.33</v>
      </c>
      <c r="AP44" s="93">
        <v>3.6</v>
      </c>
      <c r="AQ44" s="8">
        <v>3.9</v>
      </c>
    </row>
    <row r="45" spans="1:43" ht="15" customHeight="1">
      <c r="A45" s="135"/>
      <c r="B45" s="135"/>
      <c r="C45" s="135"/>
      <c r="D45" s="110">
        <v>15</v>
      </c>
      <c r="E45" s="28">
        <v>0.59791666666666665</v>
      </c>
      <c r="F45" s="111" t="s">
        <v>175</v>
      </c>
      <c r="G45" s="141" t="s">
        <v>196</v>
      </c>
      <c r="H45" s="110" t="s">
        <v>48</v>
      </c>
      <c r="I45" s="110" t="s">
        <v>176</v>
      </c>
      <c r="J45" s="12">
        <v>331411</v>
      </c>
      <c r="K45" s="12">
        <v>1263355</v>
      </c>
      <c r="L45" s="32">
        <v>7.5</v>
      </c>
      <c r="M45" s="7">
        <v>27.788</v>
      </c>
      <c r="N45" s="7">
        <v>23.163799999999998</v>
      </c>
      <c r="O45" s="7">
        <v>30.749500000000001</v>
      </c>
      <c r="P45" s="7">
        <v>32.397500000000001</v>
      </c>
      <c r="Q45" s="7">
        <v>8.1</v>
      </c>
      <c r="R45" s="7">
        <v>8.11</v>
      </c>
      <c r="S45" s="7">
        <v>6.9563670698607236</v>
      </c>
      <c r="T45" s="7">
        <v>6.9945021017548088</v>
      </c>
      <c r="U45" s="84">
        <v>1.0949304959999984</v>
      </c>
      <c r="V45" s="84">
        <v>0.97995129599999786</v>
      </c>
      <c r="W45" s="101">
        <v>5.7889999999999997</v>
      </c>
      <c r="X45" s="101">
        <v>8.6310000000000002</v>
      </c>
      <c r="Y45" s="101">
        <v>3.5630000000000002</v>
      </c>
      <c r="Z45" s="101">
        <v>3.5489999999999999</v>
      </c>
      <c r="AA45" s="101">
        <v>61.445999999999991</v>
      </c>
      <c r="AB45" s="101">
        <v>24.227</v>
      </c>
      <c r="AC45" s="101">
        <v>70.797999999999988</v>
      </c>
      <c r="AD45" s="101">
        <v>36.406999999999996</v>
      </c>
      <c r="AE45" s="101">
        <v>194.56556</v>
      </c>
      <c r="AF45" s="101">
        <v>109.88733000000001</v>
      </c>
      <c r="AG45" s="101">
        <v>2.48</v>
      </c>
      <c r="AH45" s="101">
        <v>4.5415000000000001</v>
      </c>
      <c r="AI45" s="101">
        <v>11.284775</v>
      </c>
      <c r="AJ45" s="101">
        <v>8.7247950000000003</v>
      </c>
      <c r="AK45" s="101">
        <v>407.73600000000005</v>
      </c>
      <c r="AL45" s="101">
        <v>251.62199999999999</v>
      </c>
      <c r="AM45" s="93">
        <v>2.3000000000000105</v>
      </c>
      <c r="AN45" s="93">
        <v>0.70000000000000617</v>
      </c>
      <c r="AO45" s="93">
        <v>3.56</v>
      </c>
      <c r="AP45" s="93">
        <v>4.93</v>
      </c>
      <c r="AQ45" s="8">
        <v>6.3</v>
      </c>
    </row>
    <row r="46" spans="1:43" ht="15" customHeight="1">
      <c r="A46" s="135"/>
      <c r="B46" s="135"/>
      <c r="C46" s="135"/>
      <c r="D46" s="39">
        <v>15</v>
      </c>
      <c r="E46" s="28">
        <v>0.60555555555555551</v>
      </c>
      <c r="F46" s="111" t="s">
        <v>175</v>
      </c>
      <c r="G46" s="141"/>
      <c r="H46" s="110"/>
      <c r="I46" s="110" t="s">
        <v>177</v>
      </c>
      <c r="J46" s="123">
        <v>331404</v>
      </c>
      <c r="K46" s="123">
        <v>1263404</v>
      </c>
      <c r="L46" s="32">
        <v>16.5</v>
      </c>
      <c r="M46" s="7">
        <v>27.959499999999998</v>
      </c>
      <c r="N46" s="7">
        <v>26.527899999999999</v>
      </c>
      <c r="O46" s="7">
        <v>30.575700000000001</v>
      </c>
      <c r="P46" s="7">
        <v>31.401399999999999</v>
      </c>
      <c r="Q46" s="7">
        <v>8.14</v>
      </c>
      <c r="R46" s="7">
        <v>8.0500000000000007</v>
      </c>
      <c r="S46" s="7">
        <v>7.3941803819498615</v>
      </c>
      <c r="T46" s="7">
        <v>6.7835310406809981</v>
      </c>
      <c r="U46" s="84">
        <v>1.2591864959999977</v>
      </c>
      <c r="V46" s="84">
        <v>0.96352569599999827</v>
      </c>
      <c r="W46" s="101">
        <v>12.193999999999999</v>
      </c>
      <c r="X46" s="101">
        <v>7.2169999999999996</v>
      </c>
      <c r="Y46" s="101">
        <v>3.9829999999999997</v>
      </c>
      <c r="Z46" s="101">
        <v>2.7720000000000002</v>
      </c>
      <c r="AA46" s="101">
        <v>71.778000000000006</v>
      </c>
      <c r="AB46" s="101">
        <v>29.533000000000001</v>
      </c>
      <c r="AC46" s="101">
        <v>87.955000000000013</v>
      </c>
      <c r="AD46" s="101">
        <v>39.522000000000006</v>
      </c>
      <c r="AE46" s="101">
        <v>211.96833000000001</v>
      </c>
      <c r="AF46" s="101">
        <v>155.49534</v>
      </c>
      <c r="AG46" s="101">
        <v>4.5259999999999998</v>
      </c>
      <c r="AH46" s="101">
        <v>3.0070000000000001</v>
      </c>
      <c r="AI46" s="101">
        <v>12.858025</v>
      </c>
      <c r="AJ46" s="101">
        <v>11.510610000000002</v>
      </c>
      <c r="AK46" s="101">
        <v>441.798</v>
      </c>
      <c r="AL46" s="101">
        <v>256.60599999999999</v>
      </c>
      <c r="AM46" s="93">
        <v>1.7500000000000016</v>
      </c>
      <c r="AN46" s="93">
        <v>1.1000000000000176</v>
      </c>
      <c r="AO46" s="93">
        <v>3.39</v>
      </c>
      <c r="AP46" s="93">
        <v>2.2000000000000002</v>
      </c>
      <c r="AQ46" s="8">
        <v>7.4</v>
      </c>
    </row>
    <row r="47" spans="1:43" ht="15" customHeight="1">
      <c r="A47" s="135"/>
      <c r="B47" s="135"/>
      <c r="C47" s="135"/>
      <c r="D47" s="110">
        <v>15</v>
      </c>
      <c r="E47" s="28">
        <v>0.37986111111111115</v>
      </c>
      <c r="F47" s="111" t="s">
        <v>175</v>
      </c>
      <c r="G47" s="141" t="s">
        <v>197</v>
      </c>
      <c r="H47" s="110" t="s">
        <v>49</v>
      </c>
      <c r="I47" s="110" t="s">
        <v>176</v>
      </c>
      <c r="J47" s="12">
        <v>332456</v>
      </c>
      <c r="K47" s="12">
        <v>1261519</v>
      </c>
      <c r="L47" s="32">
        <v>6</v>
      </c>
      <c r="M47" s="7">
        <v>28.9634</v>
      </c>
      <c r="N47" s="7">
        <v>28.899100000000001</v>
      </c>
      <c r="O47" s="7">
        <v>30.871099999999998</v>
      </c>
      <c r="P47" s="7">
        <v>30.9206</v>
      </c>
      <c r="Q47" s="7">
        <v>8.11</v>
      </c>
      <c r="R47" s="7">
        <v>8.11</v>
      </c>
      <c r="S47" s="7">
        <v>7.0698742248467994</v>
      </c>
      <c r="T47" s="7">
        <v>7.0107306449143341</v>
      </c>
      <c r="U47" s="84">
        <v>0.93067449599999896</v>
      </c>
      <c r="V47" s="84">
        <v>0.35577849599999944</v>
      </c>
      <c r="W47" s="101">
        <v>7.8680000000000003</v>
      </c>
      <c r="X47" s="101">
        <v>8.3720000000000017</v>
      </c>
      <c r="Y47" s="101">
        <v>2.5619999999999998</v>
      </c>
      <c r="Z47" s="101">
        <v>2.5830000000000002</v>
      </c>
      <c r="AA47" s="101">
        <v>49.868000000000002</v>
      </c>
      <c r="AB47" s="101">
        <v>52.402000000000001</v>
      </c>
      <c r="AC47" s="101">
        <v>60.298000000000002</v>
      </c>
      <c r="AD47" s="101">
        <v>63.356999999999999</v>
      </c>
      <c r="AE47" s="101">
        <v>254.01508999999999</v>
      </c>
      <c r="AF47" s="101">
        <v>256.66032000000001</v>
      </c>
      <c r="AG47" s="101">
        <v>1.4415</v>
      </c>
      <c r="AH47" s="101">
        <v>0.89899999999999991</v>
      </c>
      <c r="AI47" s="101">
        <v>13.110519999999999</v>
      </c>
      <c r="AJ47" s="101">
        <v>15.659649999999999</v>
      </c>
      <c r="AK47" s="101">
        <v>104.07600000000001</v>
      </c>
      <c r="AL47" s="101">
        <v>105.64400000000001</v>
      </c>
      <c r="AM47" s="93">
        <v>1.899999999999985</v>
      </c>
      <c r="AN47" s="93">
        <v>2.2499999999999742</v>
      </c>
      <c r="AO47" s="93">
        <v>4.03</v>
      </c>
      <c r="AP47" s="93">
        <v>5.59</v>
      </c>
      <c r="AQ47" s="8">
        <v>4</v>
      </c>
    </row>
    <row r="48" spans="1:43" ht="15" customHeight="1">
      <c r="A48" s="135"/>
      <c r="B48" s="135"/>
      <c r="C48" s="135"/>
      <c r="D48" s="110">
        <v>15</v>
      </c>
      <c r="E48" s="28">
        <v>0.38819444444444445</v>
      </c>
      <c r="F48" s="111" t="s">
        <v>175</v>
      </c>
      <c r="G48" s="141"/>
      <c r="H48" s="110"/>
      <c r="I48" s="110" t="s">
        <v>177</v>
      </c>
      <c r="J48" s="123">
        <v>332502</v>
      </c>
      <c r="K48" s="123">
        <v>1261535</v>
      </c>
      <c r="L48" s="32">
        <v>3.5</v>
      </c>
      <c r="M48" s="7">
        <v>28.9358</v>
      </c>
      <c r="N48" s="7">
        <v>28.936</v>
      </c>
      <c r="O48" s="7">
        <v>30.723299999999998</v>
      </c>
      <c r="P48" s="7">
        <v>30.730499999999999</v>
      </c>
      <c r="Q48" s="7">
        <v>8.1</v>
      </c>
      <c r="R48" s="7">
        <v>8.09</v>
      </c>
      <c r="S48" s="7">
        <v>6.5834149891922014</v>
      </c>
      <c r="T48" s="7">
        <v>6.5401028932881387</v>
      </c>
      <c r="U48" s="84">
        <v>1.3741656959999982</v>
      </c>
      <c r="V48" s="84">
        <v>2.3432760959999976</v>
      </c>
      <c r="W48" s="101">
        <v>22.834</v>
      </c>
      <c r="X48" s="101">
        <v>31.073</v>
      </c>
      <c r="Y48" s="101">
        <v>4.9209999999999994</v>
      </c>
      <c r="Z48" s="101">
        <v>4.8929999999999998</v>
      </c>
      <c r="AA48" s="101">
        <v>144.221</v>
      </c>
      <c r="AB48" s="101">
        <v>139.80399999999997</v>
      </c>
      <c r="AC48" s="101">
        <v>171.976</v>
      </c>
      <c r="AD48" s="101">
        <v>175.76999999999998</v>
      </c>
      <c r="AE48" s="101">
        <v>378.73745000000002</v>
      </c>
      <c r="AF48" s="101">
        <v>454.81828000000002</v>
      </c>
      <c r="AG48" s="101">
        <v>1.2090000000000001</v>
      </c>
      <c r="AH48" s="101">
        <v>1.9375</v>
      </c>
      <c r="AI48" s="101">
        <v>27.948514999999997</v>
      </c>
      <c r="AJ48" s="101">
        <v>65.653504999999996</v>
      </c>
      <c r="AK48" s="101">
        <v>237.678</v>
      </c>
      <c r="AL48" s="101">
        <v>236.65600000000001</v>
      </c>
      <c r="AM48" s="93">
        <v>16.550000000000008</v>
      </c>
      <c r="AN48" s="93">
        <v>21.000000000000018</v>
      </c>
      <c r="AO48" s="93">
        <v>9.17</v>
      </c>
      <c r="AP48" s="93">
        <v>12.53</v>
      </c>
      <c r="AQ48" s="8">
        <v>0.5</v>
      </c>
    </row>
    <row r="49" spans="1:43" ht="15" customHeight="1">
      <c r="A49" s="135"/>
      <c r="B49" s="135"/>
      <c r="C49" s="135"/>
      <c r="D49" s="38">
        <v>9</v>
      </c>
      <c r="E49" s="28">
        <v>0.53263888888888888</v>
      </c>
      <c r="F49" s="111" t="s">
        <v>175</v>
      </c>
      <c r="G49" s="112" t="s">
        <v>198</v>
      </c>
      <c r="H49" s="110" t="s">
        <v>39</v>
      </c>
      <c r="I49" s="110" t="s">
        <v>176</v>
      </c>
      <c r="J49" s="13">
        <v>344822</v>
      </c>
      <c r="K49" s="13">
        <v>1261604</v>
      </c>
      <c r="L49" s="32">
        <v>15.3</v>
      </c>
      <c r="M49" s="45">
        <v>20.37</v>
      </c>
      <c r="N49" s="45">
        <v>20.149999999999999</v>
      </c>
      <c r="O49" s="45">
        <v>32.61</v>
      </c>
      <c r="P49" s="45">
        <v>32.619999999999997</v>
      </c>
      <c r="Q49" s="3">
        <v>8</v>
      </c>
      <c r="R49" s="3">
        <v>8</v>
      </c>
      <c r="S49" s="3">
        <v>6.55</v>
      </c>
      <c r="T49" s="3">
        <v>6.62</v>
      </c>
      <c r="U49" s="84">
        <v>0.59674204799999808</v>
      </c>
      <c r="V49" s="84">
        <v>0.43248604799999868</v>
      </c>
      <c r="W49" s="101">
        <v>22.68</v>
      </c>
      <c r="X49" s="101">
        <v>23.59</v>
      </c>
      <c r="Y49" s="101">
        <v>9.8909999999999982</v>
      </c>
      <c r="Z49" s="101">
        <v>5.1310000000000002</v>
      </c>
      <c r="AA49" s="101">
        <v>61.432000000000002</v>
      </c>
      <c r="AB49" s="101">
        <v>32.809000000000005</v>
      </c>
      <c r="AC49" s="101">
        <v>94.003</v>
      </c>
      <c r="AD49" s="101">
        <v>61.53</v>
      </c>
      <c r="AE49" s="101">
        <v>181.37448000000001</v>
      </c>
      <c r="AF49" s="101">
        <v>160.92194999999998</v>
      </c>
      <c r="AG49" s="101">
        <v>16.662500000000001</v>
      </c>
      <c r="AH49" s="101">
        <v>7.6414999999999997</v>
      </c>
      <c r="AI49" s="101">
        <v>23.693765000000003</v>
      </c>
      <c r="AJ49" s="101">
        <v>23.014865</v>
      </c>
      <c r="AK49" s="101">
        <v>374.01000000000005</v>
      </c>
      <c r="AL49" s="101">
        <v>188.10399999999998</v>
      </c>
      <c r="AM49" s="93">
        <v>17.299999999999955</v>
      </c>
      <c r="AN49" s="93">
        <v>28.400000000000009</v>
      </c>
      <c r="AO49" s="93">
        <v>1.39</v>
      </c>
      <c r="AP49" s="93">
        <v>2</v>
      </c>
      <c r="AQ49" s="8">
        <v>0.8</v>
      </c>
    </row>
    <row r="50" spans="1:43" ht="15" customHeight="1">
      <c r="A50" s="139" t="s">
        <v>199</v>
      </c>
      <c r="B50" s="138">
        <f>B$4</f>
        <v>2013</v>
      </c>
      <c r="C50" s="138">
        <f>C$4</f>
        <v>8</v>
      </c>
      <c r="D50" s="38">
        <v>8</v>
      </c>
      <c r="E50" s="28">
        <v>0.83819444444444446</v>
      </c>
      <c r="F50" s="111" t="s">
        <v>175</v>
      </c>
      <c r="G50" s="141" t="s">
        <v>200</v>
      </c>
      <c r="H50" s="135" t="s">
        <v>50</v>
      </c>
      <c r="I50" s="110" t="s">
        <v>176</v>
      </c>
      <c r="J50" s="13">
        <v>342029</v>
      </c>
      <c r="K50" s="13">
        <v>1261808</v>
      </c>
      <c r="L50" s="32">
        <v>4</v>
      </c>
      <c r="M50" s="45">
        <v>26.67</v>
      </c>
      <c r="N50" s="45">
        <v>25.23</v>
      </c>
      <c r="O50" s="45">
        <v>26.31</v>
      </c>
      <c r="P50" s="45">
        <v>26.16</v>
      </c>
      <c r="Q50" s="3">
        <v>8.7100000000000009</v>
      </c>
      <c r="R50" s="3">
        <v>7.95</v>
      </c>
      <c r="S50" s="3">
        <v>11.1</v>
      </c>
      <c r="T50" s="3">
        <v>5.81</v>
      </c>
      <c r="U50" s="84">
        <v>1.5822780479999974</v>
      </c>
      <c r="V50" s="84">
        <v>1.0566588480000001</v>
      </c>
      <c r="W50" s="101">
        <v>11.144</v>
      </c>
      <c r="X50" s="101">
        <v>58.414999999999992</v>
      </c>
      <c r="Y50" s="101">
        <v>25.914000000000001</v>
      </c>
      <c r="Z50" s="101">
        <v>34.090000000000003</v>
      </c>
      <c r="AA50" s="101">
        <v>469.8540000000001</v>
      </c>
      <c r="AB50" s="101">
        <v>202.09</v>
      </c>
      <c r="AC50" s="101">
        <v>506.91200000000009</v>
      </c>
      <c r="AD50" s="101">
        <v>294.59500000000003</v>
      </c>
      <c r="AE50" s="101">
        <v>916.19038</v>
      </c>
      <c r="AF50" s="101">
        <v>469.76201999999995</v>
      </c>
      <c r="AG50" s="101">
        <v>14.678500000000001</v>
      </c>
      <c r="AH50" s="101">
        <v>24.4435</v>
      </c>
      <c r="AI50" s="101">
        <v>44.972320000000003</v>
      </c>
      <c r="AJ50" s="101">
        <v>31.783835</v>
      </c>
      <c r="AK50" s="101">
        <v>929.62800000000004</v>
      </c>
      <c r="AL50" s="101">
        <v>516.48799999999994</v>
      </c>
      <c r="AM50" s="93">
        <v>10.700000000000015</v>
      </c>
      <c r="AN50" s="93">
        <v>9.2000000000000419</v>
      </c>
      <c r="AO50" s="93">
        <v>179.48</v>
      </c>
      <c r="AP50" s="93">
        <v>8.5260000000000016</v>
      </c>
      <c r="AQ50" s="8">
        <v>0.6</v>
      </c>
    </row>
    <row r="51" spans="1:43" ht="15" customHeight="1">
      <c r="A51" s="135"/>
      <c r="B51" s="138"/>
      <c r="C51" s="138"/>
      <c r="D51" s="38">
        <v>8</v>
      </c>
      <c r="E51" s="28">
        <v>0.82638888888888884</v>
      </c>
      <c r="F51" s="111" t="s">
        <v>175</v>
      </c>
      <c r="G51" s="141"/>
      <c r="H51" s="135"/>
      <c r="I51" s="110" t="s">
        <v>177</v>
      </c>
      <c r="J51" s="13">
        <v>344316</v>
      </c>
      <c r="K51" s="13">
        <v>1262152</v>
      </c>
      <c r="L51" s="32">
        <v>13</v>
      </c>
      <c r="M51" s="45">
        <v>28</v>
      </c>
      <c r="N51" s="45">
        <v>22.13</v>
      </c>
      <c r="O51" s="45">
        <v>24.64</v>
      </c>
      <c r="P51" s="45">
        <v>30.62</v>
      </c>
      <c r="Q51" s="3">
        <v>8.7799999999999994</v>
      </c>
      <c r="R51" s="3">
        <v>7.83</v>
      </c>
      <c r="S51" s="3">
        <v>11.67</v>
      </c>
      <c r="T51" s="3">
        <v>4.5999999999999996</v>
      </c>
      <c r="U51" s="84">
        <v>1.9764924479999977</v>
      </c>
      <c r="V51" s="84">
        <v>1.2044892479999998</v>
      </c>
      <c r="W51" s="101">
        <v>12.096</v>
      </c>
      <c r="X51" s="101">
        <v>101.08000000000001</v>
      </c>
      <c r="Y51" s="101">
        <v>18.500999999999998</v>
      </c>
      <c r="Z51" s="101">
        <v>72.204999999999998</v>
      </c>
      <c r="AA51" s="101">
        <v>525.59499999999991</v>
      </c>
      <c r="AB51" s="101">
        <v>132.74100000000001</v>
      </c>
      <c r="AC51" s="101">
        <v>556.19199999999989</v>
      </c>
      <c r="AD51" s="101">
        <v>306.02600000000007</v>
      </c>
      <c r="AE51" s="101">
        <v>912.85676999999998</v>
      </c>
      <c r="AF51" s="101">
        <v>418.03566000000001</v>
      </c>
      <c r="AG51" s="101">
        <v>9.2844999999999995</v>
      </c>
      <c r="AH51" s="101">
        <v>45.849000000000004</v>
      </c>
      <c r="AI51" s="101">
        <v>38.783944999999996</v>
      </c>
      <c r="AJ51" s="101">
        <v>55.461014999999996</v>
      </c>
      <c r="AK51" s="101">
        <v>1175.7199999999998</v>
      </c>
      <c r="AL51" s="101">
        <v>570.654</v>
      </c>
      <c r="AM51" s="93">
        <v>11.000000000000011</v>
      </c>
      <c r="AN51" s="93">
        <v>64.899999999999991</v>
      </c>
      <c r="AO51" s="93">
        <v>59.92</v>
      </c>
      <c r="AP51" s="93">
        <v>10.73</v>
      </c>
      <c r="AQ51" s="6">
        <v>0.6</v>
      </c>
    </row>
    <row r="52" spans="1:43" ht="15" customHeight="1">
      <c r="A52" s="135"/>
      <c r="B52" s="135"/>
      <c r="C52" s="135"/>
      <c r="D52" s="39">
        <v>7</v>
      </c>
      <c r="E52" s="28">
        <v>0.31944444444444448</v>
      </c>
      <c r="F52" s="111" t="s">
        <v>201</v>
      </c>
      <c r="G52" s="112" t="s">
        <v>202</v>
      </c>
      <c r="H52" s="110" t="s">
        <v>51</v>
      </c>
      <c r="I52" s="110" t="s">
        <v>176</v>
      </c>
      <c r="J52" s="12">
        <v>361954</v>
      </c>
      <c r="K52" s="12">
        <v>1263002</v>
      </c>
      <c r="L52" s="32">
        <v>6</v>
      </c>
      <c r="M52" s="7">
        <v>28.03</v>
      </c>
      <c r="N52" s="7">
        <v>27.81</v>
      </c>
      <c r="O52" s="7">
        <v>28.64</v>
      </c>
      <c r="P52" s="7">
        <v>29.1</v>
      </c>
      <c r="Q52" s="7">
        <v>8.25</v>
      </c>
      <c r="R52" s="7">
        <v>8.19</v>
      </c>
      <c r="S52" s="7">
        <v>6.19</v>
      </c>
      <c r="T52" s="7">
        <v>5.56</v>
      </c>
      <c r="U52" s="84">
        <v>1.8837936</v>
      </c>
      <c r="V52" s="84">
        <v>1.5295760000000016</v>
      </c>
      <c r="W52" s="101">
        <v>17.598000000000003</v>
      </c>
      <c r="X52" s="101">
        <v>37.988999999999997</v>
      </c>
      <c r="Y52" s="101">
        <v>0.33600000000000002</v>
      </c>
      <c r="Z52" s="101">
        <v>0.61599999999999999</v>
      </c>
      <c r="AA52" s="101">
        <v>0.47599999999999992</v>
      </c>
      <c r="AB52" s="101">
        <v>3.2550000000000008</v>
      </c>
      <c r="AC52" s="101">
        <v>18.41</v>
      </c>
      <c r="AD52" s="101">
        <v>41.86</v>
      </c>
      <c r="AE52" s="101">
        <v>268.99599999999998</v>
      </c>
      <c r="AF52" s="101">
        <v>269.24512999999996</v>
      </c>
      <c r="AG52" s="101">
        <v>0.75950000000000006</v>
      </c>
      <c r="AH52" s="101">
        <v>1.1625000000000001</v>
      </c>
      <c r="AI52" s="101">
        <v>28.000904999999999</v>
      </c>
      <c r="AJ52" s="101">
        <v>31.298375</v>
      </c>
      <c r="AK52" s="101">
        <v>48.832000000000001</v>
      </c>
      <c r="AL52" s="101">
        <v>72.534000000000006</v>
      </c>
      <c r="AM52" s="93">
        <v>10.099999999999984</v>
      </c>
      <c r="AN52" s="93">
        <v>9.6499999999999773</v>
      </c>
      <c r="AO52" s="93">
        <v>10.79</v>
      </c>
      <c r="AP52" s="93">
        <v>18.420000000000002</v>
      </c>
      <c r="AQ52" s="8">
        <v>1.3</v>
      </c>
    </row>
    <row r="53" spans="1:43" ht="15" customHeight="1">
      <c r="A53" s="135"/>
      <c r="B53" s="135"/>
      <c r="C53" s="135"/>
      <c r="D53" s="39">
        <v>5</v>
      </c>
      <c r="E53" s="28">
        <v>0.59861111111111109</v>
      </c>
      <c r="F53" s="111" t="s">
        <v>203</v>
      </c>
      <c r="G53" s="112" t="s">
        <v>204</v>
      </c>
      <c r="H53" s="110" t="s">
        <v>52</v>
      </c>
      <c r="I53" s="110" t="s">
        <v>176</v>
      </c>
      <c r="J53" s="12">
        <v>365733</v>
      </c>
      <c r="K53" s="12">
        <v>1264960</v>
      </c>
      <c r="L53" s="32">
        <v>20</v>
      </c>
      <c r="M53" s="7">
        <v>23.08</v>
      </c>
      <c r="N53" s="7">
        <v>22.45</v>
      </c>
      <c r="O53" s="7">
        <v>27.04</v>
      </c>
      <c r="P53" s="7">
        <v>28.38</v>
      </c>
      <c r="Q53" s="7">
        <v>7.9</v>
      </c>
      <c r="R53" s="7">
        <v>7.94</v>
      </c>
      <c r="S53" s="7">
        <v>6.4</v>
      </c>
      <c r="T53" s="7">
        <v>6.07</v>
      </c>
      <c r="U53" s="84">
        <v>1.9515676799999997</v>
      </c>
      <c r="V53" s="84">
        <v>1.1857121599999993</v>
      </c>
      <c r="W53" s="101">
        <v>33.543999999999997</v>
      </c>
      <c r="X53" s="101">
        <v>103.66999999999999</v>
      </c>
      <c r="Y53" s="101">
        <v>25.886000000000003</v>
      </c>
      <c r="Z53" s="101">
        <v>18.459</v>
      </c>
      <c r="AA53" s="101">
        <v>427.34999999999991</v>
      </c>
      <c r="AB53" s="101">
        <v>279.21600000000001</v>
      </c>
      <c r="AC53" s="101">
        <v>486.77999999999992</v>
      </c>
      <c r="AD53" s="101">
        <v>401.34500000000003</v>
      </c>
      <c r="AE53" s="101">
        <v>683.03480000000002</v>
      </c>
      <c r="AF53" s="101">
        <v>548.03672000000006</v>
      </c>
      <c r="AG53" s="101">
        <v>31.217000000000002</v>
      </c>
      <c r="AH53" s="101">
        <v>31.837000000000003</v>
      </c>
      <c r="AI53" s="101">
        <v>43.312425000000005</v>
      </c>
      <c r="AJ53" s="101">
        <v>54.505904999999998</v>
      </c>
      <c r="AK53" s="101">
        <v>880.9079999999999</v>
      </c>
      <c r="AL53" s="101">
        <v>734.10400000000004</v>
      </c>
      <c r="AM53" s="93">
        <v>14.450000000000005</v>
      </c>
      <c r="AN53" s="93">
        <v>25.769999999999989</v>
      </c>
      <c r="AO53" s="93">
        <v>4.7300000000000004</v>
      </c>
      <c r="AP53" s="93">
        <v>3.6</v>
      </c>
      <c r="AQ53" s="8">
        <v>1</v>
      </c>
    </row>
    <row r="54" spans="1:43" ht="15" customHeight="1">
      <c r="A54" s="135"/>
      <c r="B54" s="135"/>
      <c r="C54" s="135"/>
      <c r="D54" s="39">
        <v>19</v>
      </c>
      <c r="E54" s="30">
        <v>0.46527777777777773</v>
      </c>
      <c r="F54" s="111" t="s">
        <v>175</v>
      </c>
      <c r="G54" s="112" t="s">
        <v>205</v>
      </c>
      <c r="H54" s="110" t="s">
        <v>42</v>
      </c>
      <c r="I54" s="110" t="s">
        <v>176</v>
      </c>
      <c r="J54" s="12">
        <v>372800</v>
      </c>
      <c r="K54" s="12">
        <v>1263638</v>
      </c>
      <c r="L54" s="110">
        <v>19</v>
      </c>
      <c r="M54" s="81">
        <v>28.2788</v>
      </c>
      <c r="N54" s="81">
        <v>25.9846</v>
      </c>
      <c r="O54" s="81">
        <v>21.9299</v>
      </c>
      <c r="P54" s="81">
        <v>26.706299999999999</v>
      </c>
      <c r="Q54" s="110">
        <v>7.2</v>
      </c>
      <c r="R54" s="110">
        <v>7.65</v>
      </c>
      <c r="S54" s="68">
        <v>2.73</v>
      </c>
      <c r="T54" s="68">
        <v>3.02</v>
      </c>
      <c r="U54" s="84">
        <v>1.8068159999999991</v>
      </c>
      <c r="V54" s="84">
        <v>2.0039232000000009</v>
      </c>
      <c r="W54" s="101">
        <v>910.79099999999994</v>
      </c>
      <c r="X54" s="101">
        <v>153.22300000000001</v>
      </c>
      <c r="Y54" s="101">
        <v>43.686999999999998</v>
      </c>
      <c r="Z54" s="101">
        <v>18.305</v>
      </c>
      <c r="AA54" s="101">
        <v>1165.864</v>
      </c>
      <c r="AB54" s="101">
        <v>333.55</v>
      </c>
      <c r="AC54" s="101">
        <v>2120.3420000000001</v>
      </c>
      <c r="AD54" s="101">
        <v>505.07800000000003</v>
      </c>
      <c r="AE54" s="101">
        <v>2046.4419500000001</v>
      </c>
      <c r="AF54" s="101">
        <v>632.84710999999993</v>
      </c>
      <c r="AG54" s="101">
        <v>236.59199999999998</v>
      </c>
      <c r="AH54" s="101">
        <v>43.694499999999998</v>
      </c>
      <c r="AI54" s="101">
        <v>236.76779999999999</v>
      </c>
      <c r="AJ54" s="101">
        <v>195.24574999999999</v>
      </c>
      <c r="AK54" s="101">
        <v>1624.9099999999999</v>
      </c>
      <c r="AL54" s="101">
        <v>735.58799999999997</v>
      </c>
      <c r="AM54" s="93">
        <v>7.6999999999999851</v>
      </c>
      <c r="AN54" s="93">
        <v>10.099999999999998</v>
      </c>
      <c r="AO54" s="93">
        <v>2.6679999999999997</v>
      </c>
      <c r="AP54" s="93">
        <v>2.668000000000001</v>
      </c>
      <c r="AQ54" s="6">
        <v>1.2</v>
      </c>
    </row>
    <row r="55" spans="1:43">
      <c r="AE55" s="98"/>
      <c r="AF55" s="98"/>
    </row>
    <row r="56" spans="1:43">
      <c r="AE56" s="98"/>
      <c r="AF56" s="98"/>
    </row>
    <row r="57" spans="1:43">
      <c r="AE57" s="98"/>
      <c r="AF57" s="98"/>
    </row>
    <row r="58" spans="1:43">
      <c r="AE58" s="98"/>
      <c r="AF58" s="98"/>
    </row>
  </sheetData>
  <mergeCells count="77">
    <mergeCell ref="W3:AL3"/>
    <mergeCell ref="AM3:AN3"/>
    <mergeCell ref="AO3:AP3"/>
    <mergeCell ref="AO1:AP1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E1:AF1"/>
    <mergeCell ref="AG1:AH1"/>
    <mergeCell ref="AI1:AJ1"/>
    <mergeCell ref="AK1:AL1"/>
    <mergeCell ref="AM1:AN1"/>
    <mergeCell ref="U1:V1"/>
    <mergeCell ref="W1:X1"/>
    <mergeCell ref="Y1:Z1"/>
    <mergeCell ref="AA1:AB1"/>
    <mergeCell ref="AC1:AD1"/>
    <mergeCell ref="H50:H51"/>
    <mergeCell ref="G1:G3"/>
    <mergeCell ref="G6:G7"/>
    <mergeCell ref="G9:G10"/>
    <mergeCell ref="G11:G12"/>
    <mergeCell ref="G17:G18"/>
    <mergeCell ref="G23:G30"/>
    <mergeCell ref="G33:G34"/>
    <mergeCell ref="G35:G36"/>
    <mergeCell ref="G39:G41"/>
    <mergeCell ref="G42:G43"/>
    <mergeCell ref="G45:G46"/>
    <mergeCell ref="G47:G48"/>
    <mergeCell ref="G50:G51"/>
    <mergeCell ref="H39:H41"/>
    <mergeCell ref="H35:H36"/>
    <mergeCell ref="H9:H10"/>
    <mergeCell ref="H6:H7"/>
    <mergeCell ref="H33:H34"/>
    <mergeCell ref="H23:H25"/>
    <mergeCell ref="A5:A20"/>
    <mergeCell ref="B5:B20"/>
    <mergeCell ref="C5:C20"/>
    <mergeCell ref="H17:H18"/>
    <mergeCell ref="H11:H12"/>
    <mergeCell ref="B50:B54"/>
    <mergeCell ref="C50:C54"/>
    <mergeCell ref="A50:A54"/>
    <mergeCell ref="B21:B49"/>
    <mergeCell ref="C21:C49"/>
    <mergeCell ref="A21:A49"/>
    <mergeCell ref="A1:A3"/>
    <mergeCell ref="B2:B3"/>
    <mergeCell ref="C2:C3"/>
    <mergeCell ref="M2:N2"/>
    <mergeCell ref="E1:E3"/>
    <mergeCell ref="B1:D1"/>
    <mergeCell ref="D2:D3"/>
    <mergeCell ref="H2:H3"/>
    <mergeCell ref="I2:I3"/>
    <mergeCell ref="M3:N3"/>
    <mergeCell ref="F1:F3"/>
    <mergeCell ref="M1:N1"/>
    <mergeCell ref="Q1:R1"/>
    <mergeCell ref="S1:T1"/>
    <mergeCell ref="Q3:R3"/>
    <mergeCell ref="O2:P2"/>
    <mergeCell ref="Q2:R2"/>
    <mergeCell ref="S2:T2"/>
    <mergeCell ref="O3:P3"/>
    <mergeCell ref="O1:P1"/>
    <mergeCell ref="S3:V3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297"/>
  <sheetViews>
    <sheetView zoomScale="90" zoomScaleNormal="90" workbookViewId="0">
      <pane xSplit="9" ySplit="4" topLeftCell="O65" activePane="bottomRight" state="frozen"/>
      <selection pane="topRight" activeCell="H1" sqref="H1"/>
      <selection pane="bottomLeft" activeCell="A5" sqref="A5"/>
      <selection pane="bottomRight" activeCell="S3" sqref="S3:V3"/>
    </sheetView>
  </sheetViews>
  <sheetFormatPr defaultRowHeight="13.5"/>
  <cols>
    <col min="1" max="2" width="5.44140625" style="125" customWidth="1"/>
    <col min="3" max="4" width="2.77734375" style="125" customWidth="1"/>
    <col min="5" max="5" width="8.88671875" style="125" customWidth="1"/>
    <col min="6" max="6" width="8.44140625" style="125" customWidth="1"/>
    <col min="7" max="7" width="5.44140625" style="17" customWidth="1"/>
    <col min="8" max="8" width="8.88671875" style="125" customWidth="1"/>
    <col min="9" max="9" width="2.77734375" style="125" customWidth="1"/>
    <col min="10" max="11" width="8.88671875" style="125" customWidth="1"/>
    <col min="12" max="12" width="6.33203125" style="125" customWidth="1"/>
    <col min="13" max="20" width="6.33203125" style="14" customWidth="1"/>
    <col min="21" max="22" width="8.88671875" style="27"/>
    <col min="23" max="38" width="8.88671875" style="14"/>
    <col min="39" max="42" width="8.88671875" style="27"/>
    <col min="43" max="43" width="6.33203125" style="26" customWidth="1"/>
    <col min="44" max="16384" width="8.88671875" style="27"/>
  </cols>
  <sheetData>
    <row r="1" spans="1:43" s="10" customFormat="1" ht="15" customHeight="1">
      <c r="A1" s="135" t="s">
        <v>128</v>
      </c>
      <c r="B1" s="135" t="s">
        <v>129</v>
      </c>
      <c r="C1" s="135"/>
      <c r="D1" s="136" t="s">
        <v>130</v>
      </c>
      <c r="E1" s="136" t="s">
        <v>131</v>
      </c>
      <c r="F1" s="136" t="s">
        <v>132</v>
      </c>
      <c r="G1" s="140" t="s">
        <v>124</v>
      </c>
      <c r="H1" s="110" t="s">
        <v>0</v>
      </c>
      <c r="I1" s="116" t="s">
        <v>1</v>
      </c>
      <c r="J1" s="13" t="s">
        <v>133</v>
      </c>
      <c r="K1" s="13" t="s">
        <v>134</v>
      </c>
      <c r="L1" s="117" t="s">
        <v>135</v>
      </c>
      <c r="M1" s="134" t="s">
        <v>2</v>
      </c>
      <c r="N1" s="134"/>
      <c r="O1" s="134" t="s">
        <v>3</v>
      </c>
      <c r="P1" s="134"/>
      <c r="Q1" s="134" t="s">
        <v>4</v>
      </c>
      <c r="R1" s="134"/>
      <c r="S1" s="134" t="s">
        <v>5</v>
      </c>
      <c r="T1" s="134"/>
      <c r="U1" s="134" t="s">
        <v>88</v>
      </c>
      <c r="V1" s="134"/>
      <c r="W1" s="134" t="s">
        <v>89</v>
      </c>
      <c r="X1" s="134"/>
      <c r="Y1" s="134" t="s">
        <v>90</v>
      </c>
      <c r="Z1" s="134"/>
      <c r="AA1" s="134" t="s">
        <v>91</v>
      </c>
      <c r="AB1" s="134"/>
      <c r="AC1" s="134" t="s">
        <v>92</v>
      </c>
      <c r="AD1" s="134"/>
      <c r="AE1" s="134" t="s">
        <v>93</v>
      </c>
      <c r="AF1" s="134"/>
      <c r="AG1" s="134" t="s">
        <v>94</v>
      </c>
      <c r="AH1" s="134"/>
      <c r="AI1" s="134" t="s">
        <v>95</v>
      </c>
      <c r="AJ1" s="134"/>
      <c r="AK1" s="134" t="s">
        <v>96</v>
      </c>
      <c r="AL1" s="134"/>
      <c r="AM1" s="143" t="s">
        <v>207</v>
      </c>
      <c r="AN1" s="143"/>
      <c r="AO1" s="134" t="s">
        <v>208</v>
      </c>
      <c r="AP1" s="134"/>
      <c r="AQ1" s="119" t="s">
        <v>6</v>
      </c>
    </row>
    <row r="2" spans="1:43" s="10" customFormat="1" ht="15" customHeight="1">
      <c r="A2" s="135"/>
      <c r="B2" s="135" t="s">
        <v>136</v>
      </c>
      <c r="C2" s="135" t="s">
        <v>137</v>
      </c>
      <c r="D2" s="136"/>
      <c r="E2" s="136"/>
      <c r="F2" s="136"/>
      <c r="G2" s="140"/>
      <c r="H2" s="135" t="s">
        <v>7</v>
      </c>
      <c r="I2" s="137" t="s">
        <v>8</v>
      </c>
      <c r="J2" s="13" t="s">
        <v>138</v>
      </c>
      <c r="K2" s="13" t="s">
        <v>139</v>
      </c>
      <c r="L2" s="120" t="s">
        <v>140</v>
      </c>
      <c r="M2" s="134" t="s">
        <v>141</v>
      </c>
      <c r="N2" s="134"/>
      <c r="O2" s="134" t="s">
        <v>9</v>
      </c>
      <c r="P2" s="134"/>
      <c r="Q2" s="134" t="s">
        <v>10</v>
      </c>
      <c r="R2" s="134"/>
      <c r="S2" s="134" t="s">
        <v>11</v>
      </c>
      <c r="T2" s="134"/>
      <c r="U2" s="134" t="s">
        <v>97</v>
      </c>
      <c r="V2" s="134"/>
      <c r="W2" s="134" t="s">
        <v>98</v>
      </c>
      <c r="X2" s="134"/>
      <c r="Y2" s="134" t="s">
        <v>99</v>
      </c>
      <c r="Z2" s="134"/>
      <c r="AA2" s="134" t="s">
        <v>100</v>
      </c>
      <c r="AB2" s="134"/>
      <c r="AC2" s="134" t="s">
        <v>101</v>
      </c>
      <c r="AD2" s="134"/>
      <c r="AE2" s="134" t="s">
        <v>102</v>
      </c>
      <c r="AF2" s="134"/>
      <c r="AG2" s="134" t="s">
        <v>103</v>
      </c>
      <c r="AH2" s="134"/>
      <c r="AI2" s="134" t="s">
        <v>104</v>
      </c>
      <c r="AJ2" s="134"/>
      <c r="AK2" s="134" t="s">
        <v>105</v>
      </c>
      <c r="AL2" s="134"/>
      <c r="AM2" s="143" t="s">
        <v>209</v>
      </c>
      <c r="AN2" s="144"/>
      <c r="AO2" s="134" t="s">
        <v>210</v>
      </c>
      <c r="AP2" s="134"/>
      <c r="AQ2" s="119" t="s">
        <v>12</v>
      </c>
    </row>
    <row r="3" spans="1:43" s="10" customFormat="1" ht="15" customHeight="1">
      <c r="A3" s="135"/>
      <c r="B3" s="135"/>
      <c r="C3" s="135"/>
      <c r="D3" s="136"/>
      <c r="E3" s="136"/>
      <c r="F3" s="136"/>
      <c r="G3" s="140"/>
      <c r="H3" s="135"/>
      <c r="I3" s="137"/>
      <c r="J3" s="117"/>
      <c r="K3" s="117"/>
      <c r="L3" s="120" t="s">
        <v>142</v>
      </c>
      <c r="M3" s="134" t="s">
        <v>143</v>
      </c>
      <c r="N3" s="134"/>
      <c r="O3" s="134"/>
      <c r="P3" s="134"/>
      <c r="Q3" s="134"/>
      <c r="R3" s="134"/>
      <c r="S3" s="193" t="s">
        <v>144</v>
      </c>
      <c r="T3" s="195"/>
      <c r="U3" s="195"/>
      <c r="V3" s="194"/>
      <c r="W3" s="134" t="s">
        <v>211</v>
      </c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 t="s">
        <v>106</v>
      </c>
      <c r="AN3" s="134"/>
      <c r="AO3" s="134" t="s">
        <v>211</v>
      </c>
      <c r="AP3" s="134"/>
      <c r="AQ3" s="119" t="s">
        <v>145</v>
      </c>
    </row>
    <row r="4" spans="1:43" s="11" customFormat="1" ht="15" customHeight="1">
      <c r="A4" s="110"/>
      <c r="B4" s="110">
        <v>2013</v>
      </c>
      <c r="C4" s="110">
        <v>8</v>
      </c>
      <c r="D4" s="116"/>
      <c r="E4" s="116"/>
      <c r="F4" s="116"/>
      <c r="G4" s="69"/>
      <c r="H4" s="110"/>
      <c r="I4" s="116"/>
      <c r="J4" s="116"/>
      <c r="K4" s="116"/>
      <c r="L4" s="116"/>
      <c r="M4" s="118" t="s">
        <v>13</v>
      </c>
      <c r="N4" s="118" t="s">
        <v>14</v>
      </c>
      <c r="O4" s="118" t="s">
        <v>13</v>
      </c>
      <c r="P4" s="118" t="s">
        <v>14</v>
      </c>
      <c r="Q4" s="118" t="s">
        <v>13</v>
      </c>
      <c r="R4" s="118" t="s">
        <v>14</v>
      </c>
      <c r="S4" s="118" t="s">
        <v>13</v>
      </c>
      <c r="T4" s="118" t="s">
        <v>14</v>
      </c>
      <c r="U4" s="3" t="s">
        <v>13</v>
      </c>
      <c r="V4" s="121" t="s">
        <v>14</v>
      </c>
      <c r="W4" s="118" t="s">
        <v>13</v>
      </c>
      <c r="X4" s="118" t="s">
        <v>14</v>
      </c>
      <c r="Y4" s="118" t="s">
        <v>13</v>
      </c>
      <c r="Z4" s="118" t="s">
        <v>14</v>
      </c>
      <c r="AA4" s="118" t="s">
        <v>13</v>
      </c>
      <c r="AB4" s="118" t="s">
        <v>14</v>
      </c>
      <c r="AC4" s="118" t="s">
        <v>13</v>
      </c>
      <c r="AD4" s="118" t="s">
        <v>14</v>
      </c>
      <c r="AE4" s="118" t="s">
        <v>13</v>
      </c>
      <c r="AF4" s="118" t="s">
        <v>14</v>
      </c>
      <c r="AG4" s="118" t="s">
        <v>13</v>
      </c>
      <c r="AH4" s="118" t="s">
        <v>14</v>
      </c>
      <c r="AI4" s="118" t="s">
        <v>13</v>
      </c>
      <c r="AJ4" s="118" t="s">
        <v>14</v>
      </c>
      <c r="AK4" s="118" t="s">
        <v>13</v>
      </c>
      <c r="AL4" s="118" t="s">
        <v>14</v>
      </c>
      <c r="AM4" s="119" t="s">
        <v>13</v>
      </c>
      <c r="AN4" s="119" t="s">
        <v>14</v>
      </c>
      <c r="AO4" s="118" t="s">
        <v>13</v>
      </c>
      <c r="AP4" s="118" t="s">
        <v>212</v>
      </c>
      <c r="AQ4" s="119" t="s">
        <v>13</v>
      </c>
    </row>
    <row r="5" spans="1:43" ht="15" customHeight="1">
      <c r="A5" s="139" t="s">
        <v>126</v>
      </c>
      <c r="B5" s="138">
        <v>2013</v>
      </c>
      <c r="C5" s="138">
        <v>8</v>
      </c>
      <c r="D5" s="39">
        <v>13</v>
      </c>
      <c r="E5" s="28">
        <v>0.54305555555555551</v>
      </c>
      <c r="F5" s="111" t="s">
        <v>127</v>
      </c>
      <c r="G5" s="141" t="s">
        <v>213</v>
      </c>
      <c r="H5" s="135" t="s">
        <v>15</v>
      </c>
      <c r="I5" s="110">
        <v>1</v>
      </c>
      <c r="J5" s="12">
        <v>382430</v>
      </c>
      <c r="K5" s="12">
        <v>1283020</v>
      </c>
      <c r="L5" s="32">
        <v>50</v>
      </c>
      <c r="M5" s="3">
        <v>26.1</v>
      </c>
      <c r="N5" s="3">
        <v>12.2</v>
      </c>
      <c r="O5" s="3">
        <v>30.3581</v>
      </c>
      <c r="P5" s="3">
        <v>33.989899999999999</v>
      </c>
      <c r="Q5" s="3">
        <v>8.16</v>
      </c>
      <c r="R5" s="3">
        <v>7.94</v>
      </c>
      <c r="S5" s="3">
        <v>7.9644892844733599</v>
      </c>
      <c r="T5" s="3">
        <v>8.5454333917475616</v>
      </c>
      <c r="U5" s="84">
        <v>1.4516320000000005</v>
      </c>
      <c r="V5" s="85">
        <v>0.81355199999999961</v>
      </c>
      <c r="W5" s="99">
        <v>1.2949999999999999</v>
      </c>
      <c r="X5" s="100">
        <v>0.60199999999999998</v>
      </c>
      <c r="Y5" s="99">
        <v>0.30099999999999999</v>
      </c>
      <c r="Z5" s="100">
        <v>2.2680000000000002</v>
      </c>
      <c r="AA5" s="99">
        <v>2.8000000000000025E-2</v>
      </c>
      <c r="AB5" s="100">
        <v>37.793000000000006</v>
      </c>
      <c r="AC5" s="99">
        <v>1.6239999999999999</v>
      </c>
      <c r="AD5" s="99">
        <v>40.663000000000004</v>
      </c>
      <c r="AE5" s="99">
        <v>133.24712099999999</v>
      </c>
      <c r="AF5" s="100">
        <v>171.88249680000001</v>
      </c>
      <c r="AG5" s="99">
        <v>0.20150000000000001</v>
      </c>
      <c r="AH5" s="100">
        <v>11.3925</v>
      </c>
      <c r="AI5" s="99">
        <v>5.1781330499999996</v>
      </c>
      <c r="AJ5" s="99">
        <v>13.569368825</v>
      </c>
      <c r="AK5" s="99">
        <v>30.225999999999999</v>
      </c>
      <c r="AL5" s="99">
        <v>256.452</v>
      </c>
      <c r="AM5" s="83">
        <v>1.5499999999999958</v>
      </c>
      <c r="AN5" s="83">
        <v>0.89999999999998415</v>
      </c>
      <c r="AO5" s="82">
        <v>14.368999999999998</v>
      </c>
      <c r="AP5" s="7">
        <v>7.8673999999999999</v>
      </c>
      <c r="AQ5" s="6">
        <v>7</v>
      </c>
    </row>
    <row r="6" spans="1:43" ht="15" customHeight="1">
      <c r="A6" s="145"/>
      <c r="B6" s="135"/>
      <c r="C6" s="135"/>
      <c r="D6" s="38">
        <v>13</v>
      </c>
      <c r="E6" s="28">
        <v>0.55833333333333335</v>
      </c>
      <c r="F6" s="111" t="s">
        <v>127</v>
      </c>
      <c r="G6" s="135"/>
      <c r="H6" s="135"/>
      <c r="I6" s="110">
        <v>2</v>
      </c>
      <c r="J6" s="12">
        <v>382625</v>
      </c>
      <c r="K6" s="12">
        <v>1282735</v>
      </c>
      <c r="L6" s="6">
        <v>18</v>
      </c>
      <c r="M6" s="3">
        <v>25.6</v>
      </c>
      <c r="N6" s="3">
        <v>24.5</v>
      </c>
      <c r="O6" s="3">
        <v>31.296800000000001</v>
      </c>
      <c r="P6" s="3">
        <v>32.881999999999998</v>
      </c>
      <c r="Q6" s="3">
        <v>8.1300000000000008</v>
      </c>
      <c r="R6" s="3">
        <v>8.11</v>
      </c>
      <c r="S6" s="3">
        <v>7.3151840159939177</v>
      </c>
      <c r="T6" s="3">
        <v>7.396819171206146</v>
      </c>
      <c r="U6" s="84">
        <v>1.9142400000000017</v>
      </c>
      <c r="V6" s="85">
        <v>1.2123519999999997</v>
      </c>
      <c r="W6" s="99">
        <v>1.1199999999999999</v>
      </c>
      <c r="X6" s="100">
        <v>1.071</v>
      </c>
      <c r="Y6" s="99">
        <v>0.23100000000000001</v>
      </c>
      <c r="Z6" s="100">
        <v>0.14699999999999999</v>
      </c>
      <c r="AA6" s="99">
        <v>0.441</v>
      </c>
      <c r="AB6" s="100">
        <v>0.25900000000000001</v>
      </c>
      <c r="AC6" s="99">
        <v>1.792</v>
      </c>
      <c r="AD6" s="99">
        <v>1.4769999999999999</v>
      </c>
      <c r="AE6" s="99">
        <v>132.54545010000001</v>
      </c>
      <c r="AF6" s="100">
        <v>109.5142671</v>
      </c>
      <c r="AG6" s="99">
        <v>1.1935</v>
      </c>
      <c r="AH6" s="100">
        <v>0.55800000000000005</v>
      </c>
      <c r="AI6" s="99">
        <v>7.3718937750000002</v>
      </c>
      <c r="AJ6" s="99">
        <v>7.016988725</v>
      </c>
      <c r="AK6" s="99">
        <v>24.766000000000002</v>
      </c>
      <c r="AL6" s="99">
        <v>30.183999999999997</v>
      </c>
      <c r="AM6" s="83">
        <v>2.0999999999999908</v>
      </c>
      <c r="AN6" s="83">
        <v>1.5499999999999958</v>
      </c>
      <c r="AO6" s="82">
        <v>20.456199999999995</v>
      </c>
      <c r="AP6" s="7">
        <v>11.460599999999999</v>
      </c>
      <c r="AQ6" s="6">
        <v>6</v>
      </c>
    </row>
    <row r="7" spans="1:43" ht="15" customHeight="1">
      <c r="A7" s="145"/>
      <c r="B7" s="138">
        <f>B$4</f>
        <v>2013</v>
      </c>
      <c r="C7" s="138">
        <f>C$4</f>
        <v>8</v>
      </c>
      <c r="D7" s="38">
        <v>13</v>
      </c>
      <c r="E7" s="28">
        <v>0.40069444444444446</v>
      </c>
      <c r="F7" s="111" t="s">
        <v>127</v>
      </c>
      <c r="G7" s="141" t="s">
        <v>214</v>
      </c>
      <c r="H7" s="135" t="s">
        <v>16</v>
      </c>
      <c r="I7" s="110">
        <v>1</v>
      </c>
      <c r="J7" s="12">
        <v>381159</v>
      </c>
      <c r="K7" s="12">
        <v>1283618</v>
      </c>
      <c r="L7" s="6">
        <v>16</v>
      </c>
      <c r="M7" s="3">
        <v>26.5</v>
      </c>
      <c r="N7" s="3">
        <v>22.4</v>
      </c>
      <c r="O7" s="3">
        <v>31.206600000000002</v>
      </c>
      <c r="P7" s="3">
        <v>33.2089</v>
      </c>
      <c r="Q7" s="3">
        <v>8.14</v>
      </c>
      <c r="R7" s="3">
        <v>8.0500000000000007</v>
      </c>
      <c r="S7" s="3">
        <v>8.1425571294638832</v>
      </c>
      <c r="T7" s="3">
        <v>7.2843207136290129</v>
      </c>
      <c r="U7" s="84">
        <v>1.8344800000000006</v>
      </c>
      <c r="V7" s="85">
        <v>1.3240160000000001</v>
      </c>
      <c r="W7" s="99">
        <v>0.65800000000000003</v>
      </c>
      <c r="X7" s="100">
        <v>1.071</v>
      </c>
      <c r="Y7" s="99">
        <v>7.0000000000000007E-2</v>
      </c>
      <c r="Z7" s="100">
        <v>0.32900000000000001</v>
      </c>
      <c r="AA7" s="99">
        <v>4.9000000000000009E-2</v>
      </c>
      <c r="AB7" s="100">
        <v>0.7210000000000002</v>
      </c>
      <c r="AC7" s="99">
        <v>0.77700000000000002</v>
      </c>
      <c r="AD7" s="99">
        <v>2.121</v>
      </c>
      <c r="AE7" s="99">
        <v>136.31142629999999</v>
      </c>
      <c r="AF7" s="100">
        <v>143.30703030000001</v>
      </c>
      <c r="AG7" s="99">
        <v>1.147</v>
      </c>
      <c r="AH7" s="100">
        <v>0.40300000000000002</v>
      </c>
      <c r="AI7" s="99">
        <v>10.27235685</v>
      </c>
      <c r="AJ7" s="99">
        <v>8.0273182499999987</v>
      </c>
      <c r="AK7" s="99">
        <v>4.5219999999999994</v>
      </c>
      <c r="AL7" s="99">
        <v>37.128</v>
      </c>
      <c r="AM7" s="83">
        <v>1.0000000000000147</v>
      </c>
      <c r="AN7" s="83">
        <v>0.6499999999999978</v>
      </c>
      <c r="AO7" s="82">
        <v>24.315999999999999</v>
      </c>
      <c r="AP7" s="7">
        <v>6.9917999999999996</v>
      </c>
      <c r="AQ7" s="6">
        <v>5</v>
      </c>
    </row>
    <row r="8" spans="1:43" ht="15" customHeight="1">
      <c r="A8" s="145"/>
      <c r="B8" s="135"/>
      <c r="C8" s="135"/>
      <c r="D8" s="38">
        <v>13</v>
      </c>
      <c r="E8" s="1">
        <v>0.40763888888888888</v>
      </c>
      <c r="F8" s="111" t="s">
        <v>127</v>
      </c>
      <c r="G8" s="135"/>
      <c r="H8" s="135"/>
      <c r="I8" s="110">
        <v>2</v>
      </c>
      <c r="J8" s="12">
        <v>381249</v>
      </c>
      <c r="K8" s="12">
        <v>1283642</v>
      </c>
      <c r="L8" s="6">
        <v>20</v>
      </c>
      <c r="M8" s="3">
        <v>25.8</v>
      </c>
      <c r="N8" s="3">
        <v>20</v>
      </c>
      <c r="O8" s="3">
        <v>31.404800000000002</v>
      </c>
      <c r="P8" s="3">
        <v>33.790199999999999</v>
      </c>
      <c r="Q8" s="3">
        <v>8.14</v>
      </c>
      <c r="R8" s="3">
        <v>8.0399999999999991</v>
      </c>
      <c r="S8" s="3">
        <v>8.2284539296706445</v>
      </c>
      <c r="T8" s="3">
        <v>8.3184309628798125</v>
      </c>
      <c r="U8" s="84">
        <v>1.5792480000000002</v>
      </c>
      <c r="V8" s="85">
        <v>0.97307200000000205</v>
      </c>
      <c r="W8" s="99">
        <v>1.54</v>
      </c>
      <c r="X8" s="100">
        <v>0.60199999999999998</v>
      </c>
      <c r="Y8" s="99">
        <v>9.8000000000000004E-2</v>
      </c>
      <c r="Z8" s="100">
        <v>1.232</v>
      </c>
      <c r="AA8" s="99">
        <v>2.8000000000000011E-2</v>
      </c>
      <c r="AB8" s="100">
        <v>7.7840000000000007</v>
      </c>
      <c r="AC8" s="99">
        <v>1.6660000000000001</v>
      </c>
      <c r="AD8" s="99">
        <v>9.6180000000000003</v>
      </c>
      <c r="AE8" s="99">
        <v>143.15493360000002</v>
      </c>
      <c r="AF8" s="100">
        <v>131.08653179999999</v>
      </c>
      <c r="AG8" s="99">
        <v>0.17049999999999998</v>
      </c>
      <c r="AH8" s="100">
        <v>0.155</v>
      </c>
      <c r="AI8" s="99">
        <v>9.4031191749999987</v>
      </c>
      <c r="AJ8" s="99">
        <v>9.4037407250000005</v>
      </c>
      <c r="AK8" s="99">
        <v>1.9600000000000002</v>
      </c>
      <c r="AL8" s="99">
        <v>130.59199999999998</v>
      </c>
      <c r="AM8" s="83">
        <v>1.2000000000000066</v>
      </c>
      <c r="AN8" s="83">
        <v>0.85000000000000353</v>
      </c>
      <c r="AO8" s="82">
        <v>27.622</v>
      </c>
      <c r="AP8" s="7">
        <v>12.356799999999996</v>
      </c>
      <c r="AQ8" s="6">
        <v>6</v>
      </c>
    </row>
    <row r="9" spans="1:43" ht="15" customHeight="1">
      <c r="A9" s="145"/>
      <c r="B9" s="135"/>
      <c r="C9" s="135"/>
      <c r="D9" s="38">
        <v>13</v>
      </c>
      <c r="E9" s="1">
        <v>0.41388888888888892</v>
      </c>
      <c r="F9" s="111" t="s">
        <v>127</v>
      </c>
      <c r="G9" s="135"/>
      <c r="H9" s="135"/>
      <c r="I9" s="110">
        <v>3</v>
      </c>
      <c r="J9" s="12">
        <v>381315</v>
      </c>
      <c r="K9" s="12">
        <v>1283649</v>
      </c>
      <c r="L9" s="6">
        <v>28</v>
      </c>
      <c r="M9" s="3">
        <v>26.5</v>
      </c>
      <c r="N9" s="3">
        <v>18.5</v>
      </c>
      <c r="O9" s="3">
        <v>31.081099999999999</v>
      </c>
      <c r="P9" s="3">
        <v>33.921900000000001</v>
      </c>
      <c r="Q9" s="3">
        <v>8.1300000000000008</v>
      </c>
      <c r="R9" s="3">
        <v>8.0500000000000007</v>
      </c>
      <c r="S9" s="3">
        <v>8.4650256952102048</v>
      </c>
      <c r="T9" s="3">
        <v>9.317268369135391</v>
      </c>
      <c r="U9" s="84">
        <v>1.9142400000000017</v>
      </c>
      <c r="V9" s="85">
        <v>1.6749600000000011</v>
      </c>
      <c r="W9" s="99">
        <v>2.3029999999999999</v>
      </c>
      <c r="X9" s="100">
        <v>0.69300000000000006</v>
      </c>
      <c r="Y9" s="99">
        <v>0.16800000000000001</v>
      </c>
      <c r="Z9" s="100">
        <v>1.3860000000000001</v>
      </c>
      <c r="AA9" s="99">
        <v>0.27300000000000002</v>
      </c>
      <c r="AB9" s="100">
        <v>9.1910000000000007</v>
      </c>
      <c r="AC9" s="99">
        <v>2.7440000000000002</v>
      </c>
      <c r="AD9" s="99">
        <v>11.270000000000001</v>
      </c>
      <c r="AE9" s="99">
        <v>116.69446950000003</v>
      </c>
      <c r="AF9" s="100">
        <v>103.24594139999999</v>
      </c>
      <c r="AG9" s="99">
        <v>6.2E-2</v>
      </c>
      <c r="AH9" s="100">
        <v>0.372</v>
      </c>
      <c r="AI9" s="99">
        <v>6.7767596499999998</v>
      </c>
      <c r="AJ9" s="99">
        <v>7.2973077749999993</v>
      </c>
      <c r="AK9" s="99">
        <v>7.2240000000000002</v>
      </c>
      <c r="AL9" s="99">
        <v>149.67399999999998</v>
      </c>
      <c r="AM9" s="83">
        <v>3.2999999999999972</v>
      </c>
      <c r="AN9" s="83">
        <v>0.95000000000000639</v>
      </c>
      <c r="AO9" s="82">
        <v>25.215</v>
      </c>
      <c r="AP9" s="7">
        <v>16.619800000000001</v>
      </c>
      <c r="AQ9" s="6">
        <v>6</v>
      </c>
    </row>
    <row r="10" spans="1:43" ht="15" customHeight="1">
      <c r="A10" s="145"/>
      <c r="B10" s="135"/>
      <c r="C10" s="135"/>
      <c r="D10" s="38">
        <v>12</v>
      </c>
      <c r="E10" s="1">
        <v>0.6791666666666667</v>
      </c>
      <c r="F10" s="111" t="s">
        <v>127</v>
      </c>
      <c r="G10" s="135"/>
      <c r="H10" s="135"/>
      <c r="I10" s="110">
        <v>4</v>
      </c>
      <c r="J10" s="12">
        <v>380703</v>
      </c>
      <c r="K10" s="12">
        <v>1283956</v>
      </c>
      <c r="L10" s="6">
        <v>41</v>
      </c>
      <c r="M10" s="3">
        <v>26.2</v>
      </c>
      <c r="N10" s="3">
        <v>15.9</v>
      </c>
      <c r="O10" s="3">
        <v>31.4664</v>
      </c>
      <c r="P10" s="3">
        <v>34.149500000000003</v>
      </c>
      <c r="Q10" s="3">
        <v>8.2200000000000006</v>
      </c>
      <c r="R10" s="3">
        <v>8.07</v>
      </c>
      <c r="S10" s="3">
        <v>7.6887261081313341</v>
      </c>
      <c r="T10" s="3">
        <v>7.2496072641066824</v>
      </c>
      <c r="U10" s="84">
        <v>1.9142400000000017</v>
      </c>
      <c r="V10" s="85">
        <v>0.47856000000000115</v>
      </c>
      <c r="W10" s="99">
        <v>2.9609999999999999</v>
      </c>
      <c r="X10" s="100">
        <v>0.47600000000000003</v>
      </c>
      <c r="Y10" s="99">
        <v>0.28700000000000003</v>
      </c>
      <c r="Z10" s="100">
        <v>6.8599999999999994</v>
      </c>
      <c r="AA10" s="99">
        <v>6.3E-2</v>
      </c>
      <c r="AB10" s="100">
        <v>56.076999999999998</v>
      </c>
      <c r="AC10" s="99">
        <v>3.3109999999999999</v>
      </c>
      <c r="AD10" s="99">
        <v>63.412999999999997</v>
      </c>
      <c r="AE10" s="99">
        <v>121.8712446</v>
      </c>
      <c r="AF10" s="100">
        <v>145.3781343</v>
      </c>
      <c r="AG10" s="99">
        <v>0.20150000000000001</v>
      </c>
      <c r="AH10" s="100">
        <v>10.214500000000001</v>
      </c>
      <c r="AI10" s="99">
        <v>6.3861154749999995</v>
      </c>
      <c r="AJ10" s="99">
        <v>13.350893999999998</v>
      </c>
      <c r="AK10" s="99">
        <v>0.33600000000000002</v>
      </c>
      <c r="AL10" s="99">
        <v>274.41399999999999</v>
      </c>
      <c r="AM10" s="83">
        <v>2.0499999999999963</v>
      </c>
      <c r="AN10" s="83">
        <v>2.0999999999999908</v>
      </c>
      <c r="AO10" s="82">
        <v>7.3687999999999985</v>
      </c>
      <c r="AP10" s="7">
        <v>25.209399999999999</v>
      </c>
      <c r="AQ10" s="6">
        <v>6</v>
      </c>
    </row>
    <row r="11" spans="1:43" ht="15" customHeight="1">
      <c r="A11" s="145"/>
      <c r="B11" s="138">
        <f>B$4</f>
        <v>2013</v>
      </c>
      <c r="C11" s="138">
        <f>C$4</f>
        <v>8</v>
      </c>
      <c r="D11" s="38">
        <v>12</v>
      </c>
      <c r="E11" s="1">
        <v>0.63888888888888895</v>
      </c>
      <c r="F11" s="111" t="s">
        <v>127</v>
      </c>
      <c r="G11" s="141" t="s">
        <v>120</v>
      </c>
      <c r="H11" s="135" t="s">
        <v>17</v>
      </c>
      <c r="I11" s="110">
        <v>1</v>
      </c>
      <c r="J11" s="12">
        <v>380045</v>
      </c>
      <c r="K11" s="12">
        <v>1284501</v>
      </c>
      <c r="L11" s="6">
        <v>28.3</v>
      </c>
      <c r="M11" s="3">
        <v>25.7</v>
      </c>
      <c r="N11" s="3">
        <v>17</v>
      </c>
      <c r="O11" s="3">
        <v>31.126100000000001</v>
      </c>
      <c r="P11" s="3">
        <v>33.957000000000001</v>
      </c>
      <c r="Q11" s="3">
        <v>8.2200000000000006</v>
      </c>
      <c r="R11" s="3">
        <v>8.1199999999999992</v>
      </c>
      <c r="S11" s="3">
        <v>7.9316940962307534</v>
      </c>
      <c r="T11" s="3">
        <v>9.1175684656113702</v>
      </c>
      <c r="U11" s="84">
        <v>1.5792480000000002</v>
      </c>
      <c r="V11" s="85">
        <v>1.3240160000000001</v>
      </c>
      <c r="W11" s="99">
        <v>1.8760000000000001</v>
      </c>
      <c r="X11" s="100">
        <v>3.395</v>
      </c>
      <c r="Y11" s="99">
        <v>0.29399999999999998</v>
      </c>
      <c r="Z11" s="100">
        <v>0.28700000000000003</v>
      </c>
      <c r="AA11" s="99">
        <v>0.19600000000000006</v>
      </c>
      <c r="AB11" s="100">
        <v>6.3E-2</v>
      </c>
      <c r="AC11" s="99">
        <v>2.3660000000000001</v>
      </c>
      <c r="AD11" s="99">
        <v>3.7450000000000001</v>
      </c>
      <c r="AE11" s="99">
        <v>122.41800480000001</v>
      </c>
      <c r="AF11" s="100">
        <v>99.040699799999999</v>
      </c>
      <c r="AG11" s="99">
        <v>0.23249999999999998</v>
      </c>
      <c r="AH11" s="100">
        <v>0.52700000000000002</v>
      </c>
      <c r="AI11" s="99">
        <v>4.7735039999999991</v>
      </c>
      <c r="AJ11" s="99">
        <v>6.5011022249999986</v>
      </c>
      <c r="AK11" s="99">
        <v>1.6099999999999999</v>
      </c>
      <c r="AL11" s="99">
        <v>74.85799999999999</v>
      </c>
      <c r="AM11" s="83">
        <v>2</v>
      </c>
      <c r="AN11" s="83">
        <v>2</v>
      </c>
      <c r="AO11" s="82">
        <v>32.401400000000002</v>
      </c>
      <c r="AP11" s="7">
        <v>10.755199999999995</v>
      </c>
      <c r="AQ11" s="6">
        <v>6</v>
      </c>
    </row>
    <row r="12" spans="1:43" ht="15" customHeight="1">
      <c r="A12" s="145"/>
      <c r="B12" s="135"/>
      <c r="C12" s="135"/>
      <c r="D12" s="38">
        <v>12</v>
      </c>
      <c r="E12" s="1">
        <v>0.60833333333333328</v>
      </c>
      <c r="F12" s="111" t="s">
        <v>127</v>
      </c>
      <c r="G12" s="135"/>
      <c r="H12" s="135"/>
      <c r="I12" s="110">
        <v>2</v>
      </c>
      <c r="J12" s="12">
        <v>375659</v>
      </c>
      <c r="K12" s="12">
        <v>1284806</v>
      </c>
      <c r="L12" s="6">
        <v>25</v>
      </c>
      <c r="M12" s="3">
        <v>26.6</v>
      </c>
      <c r="N12" s="3">
        <v>16.7</v>
      </c>
      <c r="O12" s="3">
        <v>31.134899999999998</v>
      </c>
      <c r="P12" s="3">
        <v>33.839500000000001</v>
      </c>
      <c r="Q12" s="3">
        <v>8.23</v>
      </c>
      <c r="R12" s="3">
        <v>8.1199999999999992</v>
      </c>
      <c r="S12" s="3">
        <v>7.8055164580610255</v>
      </c>
      <c r="T12" s="3">
        <v>9.3465763141828937</v>
      </c>
      <c r="U12" s="84">
        <v>1.5473440000000012</v>
      </c>
      <c r="V12" s="85">
        <v>0.84545600000000176</v>
      </c>
      <c r="W12" s="99">
        <v>1.9810000000000003</v>
      </c>
      <c r="X12" s="100">
        <v>3.7729999999999997</v>
      </c>
      <c r="Y12" s="99">
        <v>0.99400000000000011</v>
      </c>
      <c r="Z12" s="100">
        <v>0.32900000000000001</v>
      </c>
      <c r="AA12" s="99">
        <v>0.1049999999999999</v>
      </c>
      <c r="AB12" s="100">
        <v>0.25899999999999995</v>
      </c>
      <c r="AC12" s="99">
        <v>3.0800000000000005</v>
      </c>
      <c r="AD12" s="99">
        <v>4.3609999999999998</v>
      </c>
      <c r="AE12" s="99">
        <v>107.04287160000001</v>
      </c>
      <c r="AF12" s="100">
        <v>97.644111600000002</v>
      </c>
      <c r="AG12" s="99">
        <v>0.35649999999999998</v>
      </c>
      <c r="AH12" s="100">
        <v>0.26350000000000001</v>
      </c>
      <c r="AI12" s="99">
        <v>5.3036861499999999</v>
      </c>
      <c r="AJ12" s="99">
        <v>6.6860133500000005</v>
      </c>
      <c r="AK12" s="99">
        <v>1.5680000000000001</v>
      </c>
      <c r="AL12" s="99">
        <v>98.406000000000006</v>
      </c>
      <c r="AM12" s="83">
        <v>2.2999999999999963</v>
      </c>
      <c r="AN12" s="83">
        <v>1.3499999999999901</v>
      </c>
      <c r="AO12" s="82">
        <v>28.733399999999996</v>
      </c>
      <c r="AP12" s="7">
        <v>18.212</v>
      </c>
      <c r="AQ12" s="6">
        <v>6</v>
      </c>
    </row>
    <row r="13" spans="1:43" ht="15" customHeight="1">
      <c r="A13" s="145"/>
      <c r="B13" s="135"/>
      <c r="C13" s="135"/>
      <c r="D13" s="38">
        <v>12</v>
      </c>
      <c r="E13" s="1">
        <v>0.6645833333333333</v>
      </c>
      <c r="F13" s="111" t="s">
        <v>127</v>
      </c>
      <c r="G13" s="135"/>
      <c r="H13" s="135"/>
      <c r="I13" s="110">
        <v>3</v>
      </c>
      <c r="J13" s="12">
        <v>380452</v>
      </c>
      <c r="K13" s="12">
        <v>1284231</v>
      </c>
      <c r="L13" s="6">
        <v>54</v>
      </c>
      <c r="M13" s="3">
        <v>26.5</v>
      </c>
      <c r="N13" s="3">
        <v>12.4</v>
      </c>
      <c r="O13" s="3">
        <v>31.197099999999999</v>
      </c>
      <c r="P13" s="3">
        <v>34.106699999999996</v>
      </c>
      <c r="Q13" s="3">
        <v>8.2200000000000006</v>
      </c>
      <c r="R13" s="3">
        <v>8.07</v>
      </c>
      <c r="S13" s="3">
        <v>7.8532323609650403</v>
      </c>
      <c r="T13" s="3">
        <v>8.0472696533758867</v>
      </c>
      <c r="U13" s="84">
        <v>1.4835359999999995</v>
      </c>
      <c r="V13" s="85">
        <v>0.63808000000000065</v>
      </c>
      <c r="W13" s="99">
        <v>3.4510000000000001</v>
      </c>
      <c r="X13" s="100">
        <v>0.76999999999999991</v>
      </c>
      <c r="Y13" s="99">
        <v>2.8000000000000001E-2</v>
      </c>
      <c r="Z13" s="100">
        <v>2.9329999999999998</v>
      </c>
      <c r="AA13" s="99">
        <v>0.13300000000000001</v>
      </c>
      <c r="AB13" s="100">
        <v>107.24000000000001</v>
      </c>
      <c r="AC13" s="99">
        <v>3.6120000000000001</v>
      </c>
      <c r="AD13" s="99">
        <v>110.94300000000001</v>
      </c>
      <c r="AE13" s="99">
        <v>100.1271852</v>
      </c>
      <c r="AF13" s="100">
        <v>210.45118080000003</v>
      </c>
      <c r="AG13" s="99">
        <v>0.17049999999999998</v>
      </c>
      <c r="AH13" s="100">
        <v>14.926499999999999</v>
      </c>
      <c r="AI13" s="99">
        <v>5.568466449999999</v>
      </c>
      <c r="AJ13" s="99">
        <v>16.169312475000002</v>
      </c>
      <c r="AK13" s="99">
        <v>8.4000000000000005E-2</v>
      </c>
      <c r="AL13" s="99">
        <v>258.78999999999996</v>
      </c>
      <c r="AM13" s="83">
        <v>0.99999999999998701</v>
      </c>
      <c r="AN13" s="83">
        <v>1.1500000000000121</v>
      </c>
      <c r="AO13" s="82">
        <v>21.473999999999997</v>
      </c>
      <c r="AP13" s="7">
        <v>13.8302</v>
      </c>
      <c r="AQ13" s="6">
        <v>6</v>
      </c>
    </row>
    <row r="14" spans="1:43" ht="15" customHeight="1">
      <c r="A14" s="145"/>
      <c r="B14" s="135"/>
      <c r="C14" s="135"/>
      <c r="D14" s="38">
        <v>12</v>
      </c>
      <c r="E14" s="1">
        <v>0.65555555555555556</v>
      </c>
      <c r="F14" s="111" t="s">
        <v>127</v>
      </c>
      <c r="G14" s="135"/>
      <c r="H14" s="135"/>
      <c r="I14" s="110">
        <v>4</v>
      </c>
      <c r="J14" s="12">
        <v>380307</v>
      </c>
      <c r="K14" s="12">
        <v>1284247</v>
      </c>
      <c r="L14" s="6">
        <v>35</v>
      </c>
      <c r="M14" s="3">
        <v>26.1</v>
      </c>
      <c r="N14" s="3">
        <v>15.5</v>
      </c>
      <c r="O14" s="3">
        <v>31.264900000000001</v>
      </c>
      <c r="P14" s="3">
        <v>34.068800000000003</v>
      </c>
      <c r="Q14" s="3">
        <v>8.23</v>
      </c>
      <c r="R14" s="3">
        <v>8.1</v>
      </c>
      <c r="S14" s="3">
        <v>7.6541994791939008</v>
      </c>
      <c r="T14" s="3">
        <v>8.765374423925282</v>
      </c>
      <c r="U14" s="84">
        <v>1.4037760000000012</v>
      </c>
      <c r="V14" s="85">
        <v>0.74974400000000097</v>
      </c>
      <c r="W14" s="99">
        <v>2.1349999999999998</v>
      </c>
      <c r="X14" s="100">
        <v>0.161</v>
      </c>
      <c r="Y14" s="99">
        <v>0.182</v>
      </c>
      <c r="Z14" s="100">
        <v>1.8480000000000001</v>
      </c>
      <c r="AA14" s="99">
        <v>0.55300000000000016</v>
      </c>
      <c r="AB14" s="100">
        <v>8.5330000000000013</v>
      </c>
      <c r="AC14" s="99">
        <v>2.87</v>
      </c>
      <c r="AD14" s="99">
        <v>10.542000000000002</v>
      </c>
      <c r="AE14" s="99">
        <v>111.68695649999999</v>
      </c>
      <c r="AF14" s="100">
        <v>96.706627499999996</v>
      </c>
      <c r="AG14" s="99">
        <v>0.38750000000000001</v>
      </c>
      <c r="AH14" s="100">
        <v>1.3174999999999999</v>
      </c>
      <c r="AI14" s="99">
        <v>4.0640046749999996</v>
      </c>
      <c r="AJ14" s="99">
        <v>8.6662716499999988</v>
      </c>
      <c r="AK14" s="99">
        <v>1.1059999999999999</v>
      </c>
      <c r="AL14" s="99">
        <v>169.76399999999998</v>
      </c>
      <c r="AM14" s="83">
        <v>1.6500000000000126</v>
      </c>
      <c r="AN14" s="83">
        <v>0.85000000000000353</v>
      </c>
      <c r="AO14" s="82">
        <v>19.983800000000002</v>
      </c>
      <c r="AP14" s="7">
        <v>2.4359999999999999</v>
      </c>
      <c r="AQ14" s="6">
        <v>6</v>
      </c>
    </row>
    <row r="15" spans="1:43" ht="15" customHeight="1">
      <c r="A15" s="145"/>
      <c r="B15" s="146">
        <f>B$4</f>
        <v>2013</v>
      </c>
      <c r="C15" s="138">
        <f>C$4</f>
        <v>8</v>
      </c>
      <c r="D15" s="38">
        <v>12</v>
      </c>
      <c r="E15" s="1">
        <v>0.57361111111111118</v>
      </c>
      <c r="F15" s="111" t="s">
        <v>127</v>
      </c>
      <c r="G15" s="141" t="s">
        <v>215</v>
      </c>
      <c r="H15" s="135" t="s">
        <v>18</v>
      </c>
      <c r="I15" s="110">
        <v>1</v>
      </c>
      <c r="J15" s="12">
        <v>375309</v>
      </c>
      <c r="K15" s="12">
        <v>1285015</v>
      </c>
      <c r="L15" s="6">
        <v>13</v>
      </c>
      <c r="M15" s="3">
        <v>26.3</v>
      </c>
      <c r="N15" s="3">
        <v>23.9</v>
      </c>
      <c r="O15" s="3">
        <v>31.086300000000001</v>
      </c>
      <c r="P15" s="3">
        <v>32.6526</v>
      </c>
      <c r="Q15" s="3">
        <v>8.23</v>
      </c>
      <c r="R15" s="3">
        <v>8.1999999999999993</v>
      </c>
      <c r="S15" s="3">
        <v>7.5438098093905506</v>
      </c>
      <c r="T15" s="3">
        <v>8.0957172597409368</v>
      </c>
      <c r="U15" s="84">
        <v>1.3080640000000003</v>
      </c>
      <c r="V15" s="84">
        <v>1.435680000000001</v>
      </c>
      <c r="W15" s="101">
        <v>3.6750000000000003</v>
      </c>
      <c r="X15" s="101">
        <v>0.434</v>
      </c>
      <c r="Y15" s="101">
        <v>0.35000000000000003</v>
      </c>
      <c r="Z15" s="101">
        <v>0.32900000000000001</v>
      </c>
      <c r="AA15" s="101">
        <v>0.126</v>
      </c>
      <c r="AB15" s="101">
        <v>4.8999999999999995E-2</v>
      </c>
      <c r="AC15" s="99">
        <v>4.1510000000000007</v>
      </c>
      <c r="AD15" s="99">
        <v>0.81200000000000006</v>
      </c>
      <c r="AE15" s="101">
        <v>106.20486240000001</v>
      </c>
      <c r="AF15" s="101">
        <v>121.75404149999999</v>
      </c>
      <c r="AG15" s="101">
        <v>9.2999999999999999E-2</v>
      </c>
      <c r="AH15" s="101">
        <v>0.124</v>
      </c>
      <c r="AI15" s="101">
        <v>5.3717458750000002</v>
      </c>
      <c r="AJ15" s="101">
        <v>7.8141265999999989</v>
      </c>
      <c r="AK15" s="101">
        <v>0.32200000000000001</v>
      </c>
      <c r="AL15" s="101">
        <v>17.276</v>
      </c>
      <c r="AM15" s="93">
        <v>2.3099999999999925</v>
      </c>
      <c r="AN15" s="93">
        <v>0.89999999999999802</v>
      </c>
      <c r="AO15" s="105">
        <v>0.66699999999999993</v>
      </c>
      <c r="AP15" s="105">
        <v>0.89899999999999991</v>
      </c>
      <c r="AQ15" s="6">
        <v>6</v>
      </c>
    </row>
    <row r="16" spans="1:43" ht="15" customHeight="1">
      <c r="A16" s="145"/>
      <c r="B16" s="146"/>
      <c r="C16" s="135"/>
      <c r="D16" s="38">
        <v>12</v>
      </c>
      <c r="E16" s="1">
        <v>0.57916666666666672</v>
      </c>
      <c r="F16" s="111" t="s">
        <v>127</v>
      </c>
      <c r="G16" s="135"/>
      <c r="H16" s="135"/>
      <c r="I16" s="110">
        <v>2</v>
      </c>
      <c r="J16" s="12">
        <v>375316</v>
      </c>
      <c r="K16" s="12">
        <v>1285048</v>
      </c>
      <c r="L16" s="6">
        <v>20</v>
      </c>
      <c r="M16" s="3">
        <v>26.6</v>
      </c>
      <c r="N16" s="3">
        <v>20.7</v>
      </c>
      <c r="O16" s="3">
        <v>31.154599999999999</v>
      </c>
      <c r="P16" s="3">
        <v>33.407200000000003</v>
      </c>
      <c r="Q16" s="3">
        <v>8.23</v>
      </c>
      <c r="R16" s="3">
        <v>8.17</v>
      </c>
      <c r="S16" s="3">
        <v>7.5751863459247648</v>
      </c>
      <c r="T16" s="3">
        <v>8.4967876608647472</v>
      </c>
      <c r="U16" s="84">
        <v>1.5792480000000002</v>
      </c>
      <c r="V16" s="84">
        <v>1.7068640000000004</v>
      </c>
      <c r="W16" s="101">
        <v>3.8010000000000002</v>
      </c>
      <c r="X16" s="101">
        <v>6.069</v>
      </c>
      <c r="Y16" s="101">
        <v>0.161</v>
      </c>
      <c r="Z16" s="101">
        <v>0.32900000000000001</v>
      </c>
      <c r="AA16" s="101">
        <v>0.61599999999999999</v>
      </c>
      <c r="AB16" s="101">
        <v>1.0290000000000001</v>
      </c>
      <c r="AC16" s="99">
        <v>4.5780000000000003</v>
      </c>
      <c r="AD16" s="99">
        <v>7.4269999999999996</v>
      </c>
      <c r="AE16" s="101">
        <v>109.7808936</v>
      </c>
      <c r="AF16" s="101">
        <v>109.68001169999999</v>
      </c>
      <c r="AG16" s="101">
        <v>1.5345</v>
      </c>
      <c r="AH16" s="101">
        <v>1.4259999999999999</v>
      </c>
      <c r="AI16" s="101">
        <v>5.1554464749999998</v>
      </c>
      <c r="AJ16" s="101">
        <v>7.9698248749999996</v>
      </c>
      <c r="AK16" s="101">
        <v>2.6179999999999999</v>
      </c>
      <c r="AL16" s="101">
        <v>75.992000000000019</v>
      </c>
      <c r="AM16" s="93">
        <v>1.2000000000000066</v>
      </c>
      <c r="AN16" s="93">
        <v>2.1000000000000183</v>
      </c>
      <c r="AO16" s="105">
        <v>0.69599999999999995</v>
      </c>
      <c r="AP16" s="105">
        <v>0.87280000000000002</v>
      </c>
      <c r="AQ16" s="6">
        <v>6</v>
      </c>
    </row>
    <row r="17" spans="1:43" ht="15" customHeight="1">
      <c r="A17" s="145"/>
      <c r="B17" s="146"/>
      <c r="C17" s="135"/>
      <c r="D17" s="38">
        <v>12</v>
      </c>
      <c r="E17" s="1">
        <v>0.58472222222222225</v>
      </c>
      <c r="F17" s="111" t="s">
        <v>127</v>
      </c>
      <c r="G17" s="135"/>
      <c r="H17" s="135"/>
      <c r="I17" s="110">
        <v>3</v>
      </c>
      <c r="J17" s="12">
        <v>375339</v>
      </c>
      <c r="K17" s="12">
        <v>1285108</v>
      </c>
      <c r="L17" s="6">
        <v>22</v>
      </c>
      <c r="M17" s="3">
        <v>26.3</v>
      </c>
      <c r="N17" s="3">
        <v>18.7</v>
      </c>
      <c r="O17" s="3">
        <v>31.026499999999999</v>
      </c>
      <c r="P17" s="3">
        <v>34.083599999999997</v>
      </c>
      <c r="Q17" s="3">
        <v>8.24</v>
      </c>
      <c r="R17" s="3">
        <v>8.16</v>
      </c>
      <c r="S17" s="3">
        <v>7.7855617021664765</v>
      </c>
      <c r="T17" s="3">
        <v>8.7107278397756591</v>
      </c>
      <c r="U17" s="84">
        <v>0.54236799999999974</v>
      </c>
      <c r="V17" s="84">
        <v>0.70188800000000218</v>
      </c>
      <c r="W17" s="101">
        <v>5.0890000000000004</v>
      </c>
      <c r="X17" s="101">
        <v>12.236000000000001</v>
      </c>
      <c r="Y17" s="101">
        <v>9.1000000000000011E-2</v>
      </c>
      <c r="Z17" s="101">
        <v>1.3160000000000001</v>
      </c>
      <c r="AA17" s="101">
        <v>0.59500000000000008</v>
      </c>
      <c r="AB17" s="101">
        <v>6.9510000000000005</v>
      </c>
      <c r="AC17" s="99">
        <v>5.7750000000000004</v>
      </c>
      <c r="AD17" s="99">
        <v>20.503</v>
      </c>
      <c r="AE17" s="101">
        <v>122.2677372</v>
      </c>
      <c r="AF17" s="101">
        <v>107.39110409999999</v>
      </c>
      <c r="AG17" s="101">
        <v>1.0385</v>
      </c>
      <c r="AH17" s="101">
        <v>3.7355</v>
      </c>
      <c r="AI17" s="101">
        <v>5.189631724999999</v>
      </c>
      <c r="AJ17" s="101">
        <v>7.9350180750000003</v>
      </c>
      <c r="AK17" s="101">
        <v>0.53200000000000003</v>
      </c>
      <c r="AL17" s="101">
        <v>159.71200000000002</v>
      </c>
      <c r="AM17" s="93">
        <v>1.3500000000000179</v>
      </c>
      <c r="AN17" s="93">
        <v>1.7000000000000071</v>
      </c>
      <c r="AO17" s="105">
        <v>0.69600000000000062</v>
      </c>
      <c r="AP17" s="105">
        <v>0.87280000000000069</v>
      </c>
      <c r="AQ17" s="6">
        <v>7</v>
      </c>
    </row>
    <row r="18" spans="1:43" ht="15" customHeight="1">
      <c r="A18" s="145"/>
      <c r="B18" s="146"/>
      <c r="C18" s="135"/>
      <c r="D18" s="38">
        <v>12</v>
      </c>
      <c r="E18" s="1">
        <v>0.59444444444444444</v>
      </c>
      <c r="F18" s="111" t="s">
        <v>127</v>
      </c>
      <c r="G18" s="135"/>
      <c r="H18" s="135"/>
      <c r="I18" s="110">
        <v>4</v>
      </c>
      <c r="J18" s="12">
        <v>375508</v>
      </c>
      <c r="K18" s="12">
        <v>1285109</v>
      </c>
      <c r="L18" s="6">
        <v>35</v>
      </c>
      <c r="M18" s="3">
        <v>26.8</v>
      </c>
      <c r="N18" s="3">
        <v>15.9</v>
      </c>
      <c r="O18" s="3">
        <v>30.749199999999998</v>
      </c>
      <c r="P18" s="3">
        <v>34.101999999999997</v>
      </c>
      <c r="Q18" s="3">
        <v>8.26</v>
      </c>
      <c r="R18" s="3">
        <v>8.11</v>
      </c>
      <c r="S18" s="3">
        <v>7.9850085471360082</v>
      </c>
      <c r="T18" s="3">
        <v>9.3886384551801392</v>
      </c>
      <c r="U18" s="84">
        <v>1.4516320000000005</v>
      </c>
      <c r="V18" s="84">
        <v>0.82950400000000213</v>
      </c>
      <c r="W18" s="101">
        <v>5.1589999999999998</v>
      </c>
      <c r="X18" s="101">
        <v>5.6349999999999998</v>
      </c>
      <c r="Y18" s="101">
        <v>7.6999999999999999E-2</v>
      </c>
      <c r="Z18" s="101">
        <v>0.154</v>
      </c>
      <c r="AA18" s="101">
        <v>0.94499999999999984</v>
      </c>
      <c r="AB18" s="101">
        <v>1.4630000000000001</v>
      </c>
      <c r="AC18" s="99">
        <v>6.1809999999999992</v>
      </c>
      <c r="AD18" s="99">
        <v>7.2519999999999998</v>
      </c>
      <c r="AE18" s="101">
        <v>104.87538810000001</v>
      </c>
      <c r="AF18" s="101">
        <v>84.659049299999992</v>
      </c>
      <c r="AG18" s="101">
        <v>1.4259999999999999</v>
      </c>
      <c r="AH18" s="101">
        <v>3.1465000000000001</v>
      </c>
      <c r="AI18" s="101">
        <v>5.0532015000000001</v>
      </c>
      <c r="AJ18" s="101">
        <v>7.9350180750000003</v>
      </c>
      <c r="AK18" s="101">
        <v>0.112</v>
      </c>
      <c r="AL18" s="101">
        <v>122.15000000000002</v>
      </c>
      <c r="AM18" s="93">
        <v>2.2000000000000073</v>
      </c>
      <c r="AN18" s="93">
        <v>1.3499999999999901</v>
      </c>
      <c r="AO18" s="105">
        <v>1.3078000000000012</v>
      </c>
      <c r="AP18" s="105">
        <v>1.3340000000000014</v>
      </c>
      <c r="AQ18" s="6">
        <v>6</v>
      </c>
    </row>
    <row r="19" spans="1:43" ht="15" customHeight="1">
      <c r="A19" s="145"/>
      <c r="B19" s="146"/>
      <c r="C19" s="135"/>
      <c r="D19" s="38">
        <v>12</v>
      </c>
      <c r="E19" s="1">
        <v>0.55277777777777781</v>
      </c>
      <c r="F19" s="111" t="s">
        <v>127</v>
      </c>
      <c r="G19" s="135"/>
      <c r="H19" s="135"/>
      <c r="I19" s="110">
        <v>5</v>
      </c>
      <c r="J19" s="12">
        <v>375140</v>
      </c>
      <c r="K19" s="12">
        <v>1285227</v>
      </c>
      <c r="L19" s="6">
        <v>23.4</v>
      </c>
      <c r="M19" s="3">
        <v>25.8</v>
      </c>
      <c r="N19" s="3">
        <v>20.3</v>
      </c>
      <c r="O19" s="3">
        <v>31.147500000000001</v>
      </c>
      <c r="P19" s="3">
        <v>33.893700000000003</v>
      </c>
      <c r="Q19" s="3">
        <v>8.23</v>
      </c>
      <c r="R19" s="3">
        <v>8.16</v>
      </c>
      <c r="S19" s="3">
        <v>7.6747498073067453</v>
      </c>
      <c r="T19" s="3">
        <v>8.4366536688618172</v>
      </c>
      <c r="U19" s="84">
        <v>1.8344800000000006</v>
      </c>
      <c r="V19" s="84">
        <v>1.2123519999999997</v>
      </c>
      <c r="W19" s="101">
        <v>4.242</v>
      </c>
      <c r="X19" s="101">
        <v>3.8360000000000003</v>
      </c>
      <c r="Y19" s="101">
        <v>6.3E-2</v>
      </c>
      <c r="Z19" s="101">
        <v>0.217</v>
      </c>
      <c r="AA19" s="101">
        <v>1.113</v>
      </c>
      <c r="AB19" s="101">
        <v>1.1480000000000001</v>
      </c>
      <c r="AC19" s="99">
        <v>5.4179999999999993</v>
      </c>
      <c r="AD19" s="99">
        <v>5.2010000000000005</v>
      </c>
      <c r="AE19" s="101">
        <v>88.476099600000012</v>
      </c>
      <c r="AF19" s="101">
        <v>89.73733439999998</v>
      </c>
      <c r="AG19" s="101">
        <v>1.054</v>
      </c>
      <c r="AH19" s="101">
        <v>1.1470000000000002</v>
      </c>
      <c r="AI19" s="101">
        <v>4.1435630750000003</v>
      </c>
      <c r="AJ19" s="101">
        <v>6.4184360749999989</v>
      </c>
      <c r="AK19" s="101">
        <v>0.89600000000000002</v>
      </c>
      <c r="AL19" s="101">
        <v>81.185999999999993</v>
      </c>
      <c r="AM19" s="93">
        <v>0.99999999999998701</v>
      </c>
      <c r="AN19" s="93">
        <v>1.5999999999999903</v>
      </c>
      <c r="AO19" s="105">
        <v>1.1310000000000011</v>
      </c>
      <c r="AP19" s="105">
        <v>1.102000000000001</v>
      </c>
      <c r="AQ19" s="6">
        <v>6</v>
      </c>
    </row>
    <row r="20" spans="1:43" ht="15" customHeight="1">
      <c r="A20" s="145"/>
      <c r="B20" s="138">
        <f>B$4</f>
        <v>2013</v>
      </c>
      <c r="C20" s="138">
        <f>C$4</f>
        <v>8</v>
      </c>
      <c r="D20" s="38">
        <v>12</v>
      </c>
      <c r="E20" s="1">
        <v>0.5180555555555556</v>
      </c>
      <c r="F20" s="111" t="s">
        <v>127</v>
      </c>
      <c r="G20" s="141" t="s">
        <v>121</v>
      </c>
      <c r="H20" s="135" t="s">
        <v>19</v>
      </c>
      <c r="I20" s="110">
        <v>1</v>
      </c>
      <c r="J20" s="12">
        <v>374604</v>
      </c>
      <c r="K20" s="12">
        <v>1285742</v>
      </c>
      <c r="L20" s="6">
        <v>19</v>
      </c>
      <c r="M20" s="3">
        <v>26.5</v>
      </c>
      <c r="N20" s="3">
        <v>22.2</v>
      </c>
      <c r="O20" s="3">
        <v>31.478100000000001</v>
      </c>
      <c r="P20" s="3">
        <v>33.385083333333341</v>
      </c>
      <c r="Q20" s="3">
        <v>8.25</v>
      </c>
      <c r="R20" s="3">
        <v>8.18</v>
      </c>
      <c r="S20" s="3">
        <v>7.7730610881730389</v>
      </c>
      <c r="T20" s="3">
        <v>8.3729746147888431</v>
      </c>
      <c r="U20" s="84">
        <v>1.946144000000001</v>
      </c>
      <c r="V20" s="84">
        <v>1.2442560000000018</v>
      </c>
      <c r="W20" s="101">
        <v>4.97</v>
      </c>
      <c r="X20" s="101">
        <v>5.2080000000000002</v>
      </c>
      <c r="Y20" s="101">
        <v>5.6000000000000001E-2</v>
      </c>
      <c r="Z20" s="101">
        <v>4.2000000000000003E-2</v>
      </c>
      <c r="AA20" s="101">
        <v>0.97999999999999987</v>
      </c>
      <c r="AB20" s="101">
        <v>0.43400000000000005</v>
      </c>
      <c r="AC20" s="99">
        <v>6.0059999999999993</v>
      </c>
      <c r="AD20" s="99">
        <v>5.6840000000000002</v>
      </c>
      <c r="AE20" s="101">
        <v>101.0525691</v>
      </c>
      <c r="AF20" s="101">
        <v>82.112097899999995</v>
      </c>
      <c r="AG20" s="101">
        <v>0.99199999999999999</v>
      </c>
      <c r="AH20" s="101">
        <v>0.83699999999999997</v>
      </c>
      <c r="AI20" s="101">
        <v>5.8102493999999991</v>
      </c>
      <c r="AJ20" s="101">
        <v>5.5588324250000003</v>
      </c>
      <c r="AK20" s="101">
        <v>3.2199999999999998</v>
      </c>
      <c r="AL20" s="101">
        <v>27.271999999999998</v>
      </c>
      <c r="AM20" s="93">
        <v>1.2500000000000011</v>
      </c>
      <c r="AN20" s="93">
        <v>1.2500000000000011</v>
      </c>
      <c r="AO20" s="105">
        <v>0.6670000000000007</v>
      </c>
      <c r="AP20" s="105">
        <v>0.97</v>
      </c>
      <c r="AQ20" s="6">
        <v>5</v>
      </c>
    </row>
    <row r="21" spans="1:43" ht="15" customHeight="1">
      <c r="A21" s="145"/>
      <c r="B21" s="135"/>
      <c r="C21" s="135"/>
      <c r="D21" s="38">
        <v>12</v>
      </c>
      <c r="E21" s="1">
        <v>0.52430555555555558</v>
      </c>
      <c r="F21" s="111" t="s">
        <v>127</v>
      </c>
      <c r="G21" s="135"/>
      <c r="H21" s="135"/>
      <c r="I21" s="110">
        <v>2</v>
      </c>
      <c r="J21" s="12">
        <v>374648</v>
      </c>
      <c r="K21" s="12">
        <v>1285720</v>
      </c>
      <c r="L21" s="6">
        <v>22</v>
      </c>
      <c r="M21" s="3">
        <v>25.9</v>
      </c>
      <c r="N21" s="3">
        <v>21.9</v>
      </c>
      <c r="O21" s="3">
        <v>31.432400000000001</v>
      </c>
      <c r="P21" s="3">
        <v>33.604500000000002</v>
      </c>
      <c r="Q21" s="3">
        <v>8.24</v>
      </c>
      <c r="R21" s="3">
        <v>8.19</v>
      </c>
      <c r="S21" s="3">
        <v>7.8343726962770015</v>
      </c>
      <c r="T21" s="3">
        <v>8.5173015025728986</v>
      </c>
      <c r="U21" s="84">
        <v>1.2921120000000008</v>
      </c>
      <c r="V21" s="84">
        <v>1.0528320000000002</v>
      </c>
      <c r="W21" s="101">
        <v>4.8859999999999992</v>
      </c>
      <c r="X21" s="101">
        <v>4.2560000000000002</v>
      </c>
      <c r="Y21" s="101">
        <v>7.6999999999999999E-2</v>
      </c>
      <c r="Z21" s="101">
        <v>2.8000000000000001E-2</v>
      </c>
      <c r="AA21" s="101">
        <v>0.81900000000000006</v>
      </c>
      <c r="AB21" s="101">
        <v>0.60199999999999998</v>
      </c>
      <c r="AC21" s="99">
        <v>5.7819999999999991</v>
      </c>
      <c r="AD21" s="99">
        <v>4.8860000000000001</v>
      </c>
      <c r="AE21" s="101">
        <v>98.439488699999998</v>
      </c>
      <c r="AF21" s="101">
        <v>84.330233399999997</v>
      </c>
      <c r="AG21" s="101">
        <v>1.3484999999999998</v>
      </c>
      <c r="AH21" s="101">
        <v>0.88350000000000006</v>
      </c>
      <c r="AI21" s="101">
        <v>5.7092475250000003</v>
      </c>
      <c r="AJ21" s="101">
        <v>5.7692271000000002</v>
      </c>
      <c r="AK21" s="101">
        <v>0.33600000000000002</v>
      </c>
      <c r="AL21" s="101">
        <v>36.834000000000003</v>
      </c>
      <c r="AM21" s="93">
        <v>0.89999999999998415</v>
      </c>
      <c r="AN21" s="93">
        <v>2.5500000000000105</v>
      </c>
      <c r="AO21" s="105">
        <v>0.86999999999999988</v>
      </c>
      <c r="AP21" s="105">
        <v>1.31</v>
      </c>
      <c r="AQ21" s="6">
        <v>6</v>
      </c>
    </row>
    <row r="22" spans="1:43" ht="15" customHeight="1">
      <c r="A22" s="145"/>
      <c r="B22" s="135"/>
      <c r="C22" s="135"/>
      <c r="D22" s="38">
        <v>12</v>
      </c>
      <c r="E22" s="1">
        <v>0.51111111111111118</v>
      </c>
      <c r="F22" s="111" t="s">
        <v>127</v>
      </c>
      <c r="G22" s="135"/>
      <c r="H22" s="135"/>
      <c r="I22" s="110">
        <v>3</v>
      </c>
      <c r="J22" s="12">
        <v>374611</v>
      </c>
      <c r="K22" s="12">
        <v>1285834</v>
      </c>
      <c r="L22" s="6">
        <v>34</v>
      </c>
      <c r="M22" s="3">
        <v>26.2</v>
      </c>
      <c r="N22" s="3">
        <v>16.100000000000001</v>
      </c>
      <c r="O22" s="3">
        <v>31.448799999999999</v>
      </c>
      <c r="P22" s="3">
        <v>34.078899999999997</v>
      </c>
      <c r="Q22" s="3">
        <v>8.25</v>
      </c>
      <c r="R22" s="3">
        <v>8.0500000000000007</v>
      </c>
      <c r="S22" s="3">
        <v>7.7902522411083011</v>
      </c>
      <c r="T22" s="3">
        <v>6.6158281342202008</v>
      </c>
      <c r="U22" s="84">
        <v>1.818528000000001</v>
      </c>
      <c r="V22" s="84">
        <v>0.54236799999999974</v>
      </c>
      <c r="W22" s="101">
        <v>4.5499999999999989</v>
      </c>
      <c r="X22" s="101">
        <v>10.15</v>
      </c>
      <c r="Y22" s="101">
        <v>4.2000000000000003E-2</v>
      </c>
      <c r="Z22" s="101">
        <v>8.1340000000000003</v>
      </c>
      <c r="AA22" s="101">
        <v>1.085</v>
      </c>
      <c r="AB22" s="101">
        <v>57.47699999999999</v>
      </c>
      <c r="AC22" s="99">
        <v>5.6769999999999987</v>
      </c>
      <c r="AD22" s="99">
        <v>75.760999999999996</v>
      </c>
      <c r="AE22" s="101">
        <v>86.575101900000007</v>
      </c>
      <c r="AF22" s="101">
        <v>160.23267750000002</v>
      </c>
      <c r="AG22" s="101">
        <v>1.0075000000000001</v>
      </c>
      <c r="AH22" s="101">
        <v>16.073499999999999</v>
      </c>
      <c r="AI22" s="101">
        <v>4.5572045999999995</v>
      </c>
      <c r="AJ22" s="101">
        <v>17.015715674999999</v>
      </c>
      <c r="AK22" s="101">
        <v>0.26600000000000001</v>
      </c>
      <c r="AL22" s="101">
        <v>328.14600000000002</v>
      </c>
      <c r="AM22" s="93">
        <v>1.6499999999999986</v>
      </c>
      <c r="AN22" s="93">
        <v>2.5000000000000022</v>
      </c>
      <c r="AO22" s="105">
        <v>0.11879999999999991</v>
      </c>
      <c r="AP22" s="105">
        <v>0.18</v>
      </c>
      <c r="AQ22" s="6">
        <v>7</v>
      </c>
    </row>
    <row r="23" spans="1:43" ht="15" customHeight="1">
      <c r="A23" s="145"/>
      <c r="B23" s="135"/>
      <c r="C23" s="135"/>
      <c r="D23" s="38">
        <v>12</v>
      </c>
      <c r="E23" s="1">
        <v>0.53472222222222221</v>
      </c>
      <c r="F23" s="111" t="s">
        <v>127</v>
      </c>
      <c r="G23" s="135"/>
      <c r="H23" s="135"/>
      <c r="I23" s="110">
        <v>4</v>
      </c>
      <c r="J23" s="12">
        <v>374823</v>
      </c>
      <c r="K23" s="12">
        <v>1285554</v>
      </c>
      <c r="L23" s="6">
        <v>22</v>
      </c>
      <c r="M23" s="3">
        <v>26</v>
      </c>
      <c r="N23" s="3">
        <v>21.3</v>
      </c>
      <c r="O23" s="3">
        <v>31.6586</v>
      </c>
      <c r="P23" s="3">
        <v>33.901400000000002</v>
      </c>
      <c r="Q23" s="3">
        <v>8.23</v>
      </c>
      <c r="R23" s="3">
        <v>8.18</v>
      </c>
      <c r="S23" s="3">
        <v>7.783931673756511</v>
      </c>
      <c r="T23" s="3">
        <v>8.2946413530107765</v>
      </c>
      <c r="U23" s="84">
        <v>1.6909120000000009</v>
      </c>
      <c r="V23" s="84">
        <v>0.89331200000000077</v>
      </c>
      <c r="W23" s="101">
        <v>10.513999999999999</v>
      </c>
      <c r="X23" s="101">
        <v>5.9710000000000001</v>
      </c>
      <c r="Y23" s="101">
        <v>0.105</v>
      </c>
      <c r="Z23" s="101">
        <v>0.30099999999999999</v>
      </c>
      <c r="AA23" s="101">
        <v>0.38500000000000006</v>
      </c>
      <c r="AB23" s="101">
        <v>1.9250000000000003</v>
      </c>
      <c r="AC23" s="99">
        <v>11.004</v>
      </c>
      <c r="AD23" s="99">
        <v>8.197000000000001</v>
      </c>
      <c r="AE23" s="101">
        <v>50.8758537</v>
      </c>
      <c r="AF23" s="101">
        <v>87.779775300000011</v>
      </c>
      <c r="AG23" s="101">
        <v>1.4104999999999999</v>
      </c>
      <c r="AH23" s="101">
        <v>2.0305</v>
      </c>
      <c r="AI23" s="101">
        <v>3.5049204499999997</v>
      </c>
      <c r="AJ23" s="101">
        <v>6.9399165250000001</v>
      </c>
      <c r="AK23" s="101">
        <v>0.72800000000000009</v>
      </c>
      <c r="AL23" s="101">
        <v>71.106000000000009</v>
      </c>
      <c r="AM23" s="93">
        <v>2.0999999999999908</v>
      </c>
      <c r="AN23" s="93">
        <v>1.7500000000000016</v>
      </c>
      <c r="AO23" s="105">
        <v>0.66699999999999993</v>
      </c>
      <c r="AP23" s="105">
        <v>0.96</v>
      </c>
      <c r="AQ23" s="6">
        <v>6</v>
      </c>
    </row>
    <row r="24" spans="1:43" ht="15" customHeight="1">
      <c r="A24" s="145"/>
      <c r="B24" s="135"/>
      <c r="C24" s="135"/>
      <c r="D24" s="38">
        <v>12</v>
      </c>
      <c r="E24" s="1">
        <v>0.46388888888888885</v>
      </c>
      <c r="F24" s="111" t="s">
        <v>127</v>
      </c>
      <c r="G24" s="135"/>
      <c r="H24" s="135"/>
      <c r="I24" s="110">
        <v>5</v>
      </c>
      <c r="J24" s="12">
        <v>373952</v>
      </c>
      <c r="K24" s="12">
        <v>1290451</v>
      </c>
      <c r="L24" s="6">
        <v>76</v>
      </c>
      <c r="M24" s="3">
        <v>26.7</v>
      </c>
      <c r="N24" s="3">
        <v>9.8000000000000007</v>
      </c>
      <c r="O24" s="3">
        <v>31.245100000000001</v>
      </c>
      <c r="P24" s="3">
        <v>33.967700000000001</v>
      </c>
      <c r="Q24" s="3">
        <v>8.26</v>
      </c>
      <c r="R24" s="3">
        <v>8.01</v>
      </c>
      <c r="S24" s="3">
        <v>7.6573725377039539</v>
      </c>
      <c r="T24" s="3">
        <v>8.9393591385115343</v>
      </c>
      <c r="U24" s="84">
        <v>1.5792480000000002</v>
      </c>
      <c r="V24" s="84">
        <v>0.98902400000000168</v>
      </c>
      <c r="W24" s="101">
        <v>3.7170000000000001</v>
      </c>
      <c r="X24" s="101">
        <v>8.3230000000000004</v>
      </c>
      <c r="Y24" s="101">
        <v>0.112</v>
      </c>
      <c r="Z24" s="101">
        <v>2.3519999999999999</v>
      </c>
      <c r="AA24" s="101">
        <v>0.65800000000000003</v>
      </c>
      <c r="AB24" s="101">
        <v>79.84899999999999</v>
      </c>
      <c r="AC24" s="99">
        <v>4.4870000000000001</v>
      </c>
      <c r="AD24" s="99">
        <v>90.523999999999987</v>
      </c>
      <c r="AE24" s="101">
        <v>92.551475100000005</v>
      </c>
      <c r="AF24" s="101">
        <v>195.97286939999998</v>
      </c>
      <c r="AG24" s="101">
        <v>1.3794999999999999</v>
      </c>
      <c r="AH24" s="101">
        <v>21.715499999999999</v>
      </c>
      <c r="AI24" s="101">
        <v>4.0568568499999991</v>
      </c>
      <c r="AJ24" s="101">
        <v>22.184614400000001</v>
      </c>
      <c r="AK24" s="101">
        <v>1.75</v>
      </c>
      <c r="AL24" s="101">
        <v>317.95399999999995</v>
      </c>
      <c r="AM24" s="93">
        <v>0.74999999999997291</v>
      </c>
      <c r="AN24" s="93">
        <v>1.80000000000001</v>
      </c>
      <c r="AO24" s="105">
        <v>0.31</v>
      </c>
      <c r="AP24" s="105">
        <v>2.2400000000000002</v>
      </c>
      <c r="AQ24" s="6">
        <v>6</v>
      </c>
    </row>
    <row r="25" spans="1:43" ht="15" customHeight="1">
      <c r="A25" s="145"/>
      <c r="B25" s="135"/>
      <c r="C25" s="135"/>
      <c r="D25" s="38">
        <v>12</v>
      </c>
      <c r="E25" s="1">
        <v>0.48125000000000001</v>
      </c>
      <c r="F25" s="111" t="s">
        <v>127</v>
      </c>
      <c r="G25" s="135"/>
      <c r="H25" s="135"/>
      <c r="I25" s="110">
        <v>6</v>
      </c>
      <c r="J25" s="12">
        <v>374300</v>
      </c>
      <c r="K25" s="12">
        <v>1290214</v>
      </c>
      <c r="L25" s="6">
        <v>90</v>
      </c>
      <c r="M25" s="3">
        <v>26.9</v>
      </c>
      <c r="N25" s="3">
        <v>7.9</v>
      </c>
      <c r="O25" s="3">
        <v>31.214300000000001</v>
      </c>
      <c r="P25" s="3">
        <v>33.943600000000004</v>
      </c>
      <c r="Q25" s="3">
        <v>8.27</v>
      </c>
      <c r="R25" s="3">
        <v>8</v>
      </c>
      <c r="S25" s="3">
        <v>7.9320473729276442</v>
      </c>
      <c r="T25" s="3">
        <v>8.5454333917475616</v>
      </c>
      <c r="U25" s="84">
        <v>1.8823360000000025</v>
      </c>
      <c r="V25" s="84">
        <v>0.6221280000000009</v>
      </c>
      <c r="W25" s="101">
        <v>4.5570000000000004</v>
      </c>
      <c r="X25" s="101">
        <v>13.804</v>
      </c>
      <c r="Y25" s="101">
        <v>0.29399999999999998</v>
      </c>
      <c r="Z25" s="101">
        <v>2.2960000000000003</v>
      </c>
      <c r="AA25" s="101">
        <v>0.56000000000000005</v>
      </c>
      <c r="AB25" s="101">
        <v>82.04</v>
      </c>
      <c r="AC25" s="99">
        <v>5.4109999999999996</v>
      </c>
      <c r="AD25" s="99">
        <v>98.140000000000015</v>
      </c>
      <c r="AE25" s="101">
        <v>91.698692399999999</v>
      </c>
      <c r="AF25" s="101">
        <v>193.54959330000003</v>
      </c>
      <c r="AG25" s="101">
        <v>2.0150000000000001</v>
      </c>
      <c r="AH25" s="101">
        <v>23.265499999999999</v>
      </c>
      <c r="AI25" s="101">
        <v>4.1967055999999996</v>
      </c>
      <c r="AJ25" s="101">
        <v>24.753717375000001</v>
      </c>
      <c r="AK25" s="101">
        <v>5.8660000000000005</v>
      </c>
      <c r="AL25" s="101">
        <v>351.23200000000003</v>
      </c>
      <c r="AM25" s="93">
        <v>1.4500000000000068</v>
      </c>
      <c r="AN25" s="93">
        <v>6.6500000000000172</v>
      </c>
      <c r="AO25" s="105">
        <v>0.75</v>
      </c>
      <c r="AP25" s="105">
        <v>2.29</v>
      </c>
      <c r="AQ25" s="6">
        <v>6</v>
      </c>
    </row>
    <row r="26" spans="1:43" ht="15" customHeight="1">
      <c r="A26" s="145"/>
      <c r="B26" s="135"/>
      <c r="C26" s="135"/>
      <c r="D26" s="38">
        <v>12</v>
      </c>
      <c r="E26" s="1">
        <v>0.49791666666666662</v>
      </c>
      <c r="F26" s="111" t="s">
        <v>127</v>
      </c>
      <c r="G26" s="135"/>
      <c r="H26" s="135"/>
      <c r="I26" s="110">
        <v>7</v>
      </c>
      <c r="J26" s="12">
        <v>374503</v>
      </c>
      <c r="K26" s="12">
        <v>1285943</v>
      </c>
      <c r="L26" s="18">
        <v>34</v>
      </c>
      <c r="M26" s="3">
        <v>26.6</v>
      </c>
      <c r="N26" s="3">
        <v>17.100000000000001</v>
      </c>
      <c r="O26" s="3">
        <v>31.3916</v>
      </c>
      <c r="P26" s="3">
        <v>34.2346</v>
      </c>
      <c r="Q26" s="3">
        <v>8.26</v>
      </c>
      <c r="R26" s="3">
        <v>8.1199999999999992</v>
      </c>
      <c r="S26" s="3">
        <v>7.8180015425921692</v>
      </c>
      <c r="T26" s="3">
        <v>7.6076934019642168</v>
      </c>
      <c r="U26" s="84">
        <v>1.6111519999999997</v>
      </c>
      <c r="V26" s="84">
        <v>0.52641600000000011</v>
      </c>
      <c r="W26" s="101">
        <v>4.9559999999999995</v>
      </c>
      <c r="X26" s="101">
        <v>8.4000000000000021</v>
      </c>
      <c r="Y26" s="101">
        <v>0.16800000000000001</v>
      </c>
      <c r="Z26" s="101">
        <v>3.7590000000000003</v>
      </c>
      <c r="AA26" s="101">
        <v>0.59499999999999997</v>
      </c>
      <c r="AB26" s="101">
        <v>17.451000000000001</v>
      </c>
      <c r="AC26" s="99">
        <v>5.7189999999999994</v>
      </c>
      <c r="AD26" s="99">
        <v>29.610000000000003</v>
      </c>
      <c r="AE26" s="101">
        <v>80.455918199999985</v>
      </c>
      <c r="AF26" s="101">
        <v>105.6759711</v>
      </c>
      <c r="AG26" s="101">
        <v>1.6275000000000002</v>
      </c>
      <c r="AH26" s="101">
        <v>8.1375000000000011</v>
      </c>
      <c r="AI26" s="101">
        <v>3.3346157500000002</v>
      </c>
      <c r="AJ26" s="101">
        <v>9.2505286499999997</v>
      </c>
      <c r="AK26" s="101">
        <v>0.54600000000000004</v>
      </c>
      <c r="AL26" s="101">
        <v>222.096</v>
      </c>
      <c r="AM26" s="93">
        <v>0.89999999999998415</v>
      </c>
      <c r="AN26" s="93">
        <v>1.0499999999999954</v>
      </c>
      <c r="AO26" s="105">
        <v>0.88</v>
      </c>
      <c r="AP26" s="105">
        <v>1.01</v>
      </c>
      <c r="AQ26" s="6">
        <v>7</v>
      </c>
    </row>
    <row r="27" spans="1:43" ht="15" customHeight="1">
      <c r="A27" s="145"/>
      <c r="B27" s="138">
        <f>B$4</f>
        <v>2013</v>
      </c>
      <c r="C27" s="138">
        <f>C$4</f>
        <v>8</v>
      </c>
      <c r="D27" s="38">
        <v>11</v>
      </c>
      <c r="E27" s="1">
        <v>0.49236111111111108</v>
      </c>
      <c r="F27" s="111" t="s">
        <v>127</v>
      </c>
      <c r="G27" s="141" t="s">
        <v>216</v>
      </c>
      <c r="H27" s="135" t="s">
        <v>20</v>
      </c>
      <c r="I27" s="110">
        <v>1</v>
      </c>
      <c r="J27" s="12">
        <v>373208</v>
      </c>
      <c r="K27" s="12">
        <v>1290806</v>
      </c>
      <c r="L27" s="6">
        <v>17.5</v>
      </c>
      <c r="M27" s="3">
        <v>27.8</v>
      </c>
      <c r="N27" s="3">
        <v>21.1</v>
      </c>
      <c r="O27" s="3">
        <v>32.061476190476192</v>
      </c>
      <c r="P27" s="3">
        <v>33.839775000000003</v>
      </c>
      <c r="Q27" s="3">
        <v>8.27</v>
      </c>
      <c r="R27" s="3">
        <v>8.2200000000000006</v>
      </c>
      <c r="S27" s="3">
        <v>7.7892887731170335</v>
      </c>
      <c r="T27" s="3">
        <v>8.4865614797181497</v>
      </c>
      <c r="U27" s="84">
        <v>1.5724041279999992</v>
      </c>
      <c r="V27" s="84">
        <v>0.65465852799999857</v>
      </c>
      <c r="W27" s="101">
        <v>4.2210000000000001</v>
      </c>
      <c r="X27" s="101">
        <v>4.2560000000000002</v>
      </c>
      <c r="Y27" s="101">
        <v>0.17500000000000002</v>
      </c>
      <c r="Z27" s="101">
        <v>0.67200000000000004</v>
      </c>
      <c r="AA27" s="101">
        <v>0.623</v>
      </c>
      <c r="AB27" s="101">
        <v>2.0440000000000005</v>
      </c>
      <c r="AC27" s="99">
        <v>5.0190000000000001</v>
      </c>
      <c r="AD27" s="99">
        <v>6.9720000000000004</v>
      </c>
      <c r="AE27" s="101">
        <v>133.13568659999999</v>
      </c>
      <c r="AF27" s="101">
        <v>94.106491500000004</v>
      </c>
      <c r="AG27" s="101">
        <v>1.8599999999999999</v>
      </c>
      <c r="AH27" s="101">
        <v>2.2164999999999999</v>
      </c>
      <c r="AI27" s="101">
        <v>5.0656324999999995</v>
      </c>
      <c r="AJ27" s="101">
        <v>7.4023497249999997</v>
      </c>
      <c r="AK27" s="101">
        <v>0.7420000000000001</v>
      </c>
      <c r="AL27" s="101">
        <v>83.328000000000003</v>
      </c>
      <c r="AM27" s="93">
        <v>3.3499999999999917</v>
      </c>
      <c r="AN27" s="93">
        <v>2.2000000000000073</v>
      </c>
      <c r="AO27" s="105">
        <v>1.8</v>
      </c>
      <c r="AP27" s="105">
        <v>0.31</v>
      </c>
      <c r="AQ27" s="6">
        <v>5</v>
      </c>
    </row>
    <row r="28" spans="1:43" ht="15" customHeight="1">
      <c r="A28" s="145"/>
      <c r="B28" s="135"/>
      <c r="C28" s="135"/>
      <c r="D28" s="38">
        <v>11</v>
      </c>
      <c r="E28" s="1">
        <v>0.4777777777777778</v>
      </c>
      <c r="F28" s="111" t="s">
        <v>127</v>
      </c>
      <c r="G28" s="135"/>
      <c r="H28" s="135"/>
      <c r="I28" s="110">
        <v>2</v>
      </c>
      <c r="J28" s="12">
        <v>373011</v>
      </c>
      <c r="K28" s="12">
        <v>1290917</v>
      </c>
      <c r="L28" s="6">
        <v>27.3</v>
      </c>
      <c r="M28" s="3">
        <v>27.5</v>
      </c>
      <c r="N28" s="3">
        <v>17.899999999999999</v>
      </c>
      <c r="O28" s="3">
        <v>32.018640000000005</v>
      </c>
      <c r="P28" s="3">
        <v>34.207700000000003</v>
      </c>
      <c r="Q28" s="3">
        <v>8.15</v>
      </c>
      <c r="R28" s="3">
        <v>8.09</v>
      </c>
      <c r="S28" s="3">
        <v>7.6379829548735758</v>
      </c>
      <c r="T28" s="3">
        <v>7.9699978558283577</v>
      </c>
      <c r="U28" s="84">
        <v>1.2181865279999982</v>
      </c>
      <c r="V28" s="84">
        <v>0.94447292799999816</v>
      </c>
      <c r="W28" s="101">
        <v>4.6900000000000004</v>
      </c>
      <c r="X28" s="101">
        <v>4.5919999999999996</v>
      </c>
      <c r="Y28" s="101">
        <v>0.315</v>
      </c>
      <c r="Z28" s="101">
        <v>1.6240000000000001</v>
      </c>
      <c r="AA28" s="101">
        <v>0.55300000000000005</v>
      </c>
      <c r="AB28" s="101">
        <v>7</v>
      </c>
      <c r="AC28" s="99">
        <v>5.5580000000000007</v>
      </c>
      <c r="AD28" s="99">
        <v>13.215999999999999</v>
      </c>
      <c r="AE28" s="101">
        <v>105.74927579999999</v>
      </c>
      <c r="AF28" s="101">
        <v>80.999160899999993</v>
      </c>
      <c r="AG28" s="101">
        <v>1.054</v>
      </c>
      <c r="AH28" s="101">
        <v>6.0140000000000002</v>
      </c>
      <c r="AI28" s="101">
        <v>5.6138395999999995</v>
      </c>
      <c r="AJ28" s="101">
        <v>7.3871217499999995</v>
      </c>
      <c r="AK28" s="101">
        <v>1.288</v>
      </c>
      <c r="AL28" s="101">
        <v>195.16000000000003</v>
      </c>
      <c r="AM28" s="93">
        <v>2.6</v>
      </c>
      <c r="AN28" s="93">
        <v>1.4</v>
      </c>
      <c r="AO28" s="105">
        <v>4.5</v>
      </c>
      <c r="AP28" s="105">
        <v>5.14</v>
      </c>
      <c r="AQ28" s="6">
        <v>7</v>
      </c>
    </row>
    <row r="29" spans="1:43" ht="15" customHeight="1">
      <c r="A29" s="145"/>
      <c r="B29" s="135"/>
      <c r="C29" s="135"/>
      <c r="D29" s="38">
        <v>11</v>
      </c>
      <c r="E29" s="1">
        <v>0.4861111111111111</v>
      </c>
      <c r="F29" s="111" t="s">
        <v>127</v>
      </c>
      <c r="G29" s="135"/>
      <c r="H29" s="135"/>
      <c r="I29" s="110">
        <v>3</v>
      </c>
      <c r="J29" s="12">
        <v>373124</v>
      </c>
      <c r="K29" s="12">
        <v>1290908</v>
      </c>
      <c r="L29" s="6">
        <v>27.6</v>
      </c>
      <c r="M29" s="3">
        <v>27.6</v>
      </c>
      <c r="N29" s="3">
        <v>18</v>
      </c>
      <c r="O29" s="3">
        <v>32.04970909090909</v>
      </c>
      <c r="P29" s="3">
        <v>34.244399999999999</v>
      </c>
      <c r="Q29" s="3">
        <v>8.23</v>
      </c>
      <c r="R29" s="3">
        <v>8.1199999999999992</v>
      </c>
      <c r="S29" s="3">
        <v>7.7857119963001269</v>
      </c>
      <c r="T29" s="3">
        <v>7.706129930899289</v>
      </c>
      <c r="U29" s="84">
        <v>1.5792480000000002</v>
      </c>
      <c r="V29" s="84">
        <v>0.60617600000000127</v>
      </c>
      <c r="W29" s="101">
        <v>4.3049999999999997</v>
      </c>
      <c r="X29" s="101">
        <v>2.3239999999999998</v>
      </c>
      <c r="Y29" s="101">
        <v>0.378</v>
      </c>
      <c r="Z29" s="101">
        <v>2.8000000000000003</v>
      </c>
      <c r="AA29" s="101">
        <v>0.79799999999999993</v>
      </c>
      <c r="AB29" s="101">
        <v>13.985999999999999</v>
      </c>
      <c r="AC29" s="99">
        <v>5.4809999999999999</v>
      </c>
      <c r="AD29" s="99">
        <v>19.11</v>
      </c>
      <c r="AE29" s="101">
        <v>95.820780299999996</v>
      </c>
      <c r="AF29" s="101">
        <v>90.110189399999996</v>
      </c>
      <c r="AG29" s="101">
        <v>1.9995000000000001</v>
      </c>
      <c r="AH29" s="101">
        <v>8.4009999999999998</v>
      </c>
      <c r="AI29" s="101">
        <v>5.2701224500000006</v>
      </c>
      <c r="AJ29" s="101">
        <v>9.2116817750000006</v>
      </c>
      <c r="AK29" s="101">
        <v>2.702</v>
      </c>
      <c r="AL29" s="101">
        <v>223.62199999999999</v>
      </c>
      <c r="AM29" s="93">
        <v>1.5499999999999958</v>
      </c>
      <c r="AN29" s="93">
        <v>0.89999999999999802</v>
      </c>
      <c r="AO29" s="105">
        <v>1.56</v>
      </c>
      <c r="AP29" s="105">
        <v>1.33</v>
      </c>
      <c r="AQ29" s="6">
        <v>7</v>
      </c>
    </row>
    <row r="30" spans="1:43" ht="15" customHeight="1">
      <c r="A30" s="145"/>
      <c r="B30" s="135"/>
      <c r="C30" s="135"/>
      <c r="D30" s="38">
        <v>12</v>
      </c>
      <c r="E30" s="1">
        <v>0.42430555555555555</v>
      </c>
      <c r="F30" s="111" t="s">
        <v>127</v>
      </c>
      <c r="G30" s="135"/>
      <c r="H30" s="135"/>
      <c r="I30" s="110">
        <v>4</v>
      </c>
      <c r="J30" s="12">
        <v>373641</v>
      </c>
      <c r="K30" s="12">
        <v>1290654</v>
      </c>
      <c r="L30" s="6">
        <v>38.299999999999997</v>
      </c>
      <c r="M30" s="3">
        <v>26.6</v>
      </c>
      <c r="N30" s="3">
        <v>15.8</v>
      </c>
      <c r="O30" s="3">
        <v>31.5686</v>
      </c>
      <c r="P30" s="3">
        <v>34.230800000000002</v>
      </c>
      <c r="Q30" s="3">
        <v>8.27</v>
      </c>
      <c r="R30" s="3">
        <v>8.0399999999999991</v>
      </c>
      <c r="S30" s="3">
        <v>7.4769346068476228</v>
      </c>
      <c r="T30" s="3">
        <v>6.5030624416160085</v>
      </c>
      <c r="U30" s="84">
        <v>1.1376825279999998</v>
      </c>
      <c r="V30" s="84">
        <v>1.2825897279999996</v>
      </c>
      <c r="W30" s="101">
        <v>4.4659999999999993</v>
      </c>
      <c r="X30" s="101">
        <v>9.4780000000000015</v>
      </c>
      <c r="Y30" s="101">
        <v>0.34300000000000003</v>
      </c>
      <c r="Z30" s="101">
        <v>10.038</v>
      </c>
      <c r="AA30" s="101">
        <v>0.72799999999999998</v>
      </c>
      <c r="AB30" s="101">
        <v>64.953000000000017</v>
      </c>
      <c r="AC30" s="99">
        <v>5.536999999999999</v>
      </c>
      <c r="AD30" s="99">
        <v>84.469000000000023</v>
      </c>
      <c r="AE30" s="101">
        <v>86.715520499999997</v>
      </c>
      <c r="AF30" s="101">
        <v>179.7443907</v>
      </c>
      <c r="AG30" s="101">
        <v>1.6740000000000002</v>
      </c>
      <c r="AH30" s="101">
        <v>19.561</v>
      </c>
      <c r="AI30" s="101">
        <v>4.2911811999999996</v>
      </c>
      <c r="AJ30" s="101">
        <v>20.499044749999999</v>
      </c>
      <c r="AK30" s="101">
        <v>3.3460000000000001</v>
      </c>
      <c r="AL30" s="101">
        <v>353.62599999999998</v>
      </c>
      <c r="AM30" s="93">
        <v>2.4999999999999742</v>
      </c>
      <c r="AN30" s="93">
        <v>0.50000000000000044</v>
      </c>
      <c r="AO30" s="105">
        <v>0.84</v>
      </c>
      <c r="AP30" s="105">
        <v>0.48</v>
      </c>
      <c r="AQ30" s="6">
        <v>6</v>
      </c>
    </row>
    <row r="31" spans="1:43" ht="15" customHeight="1">
      <c r="A31" s="145"/>
      <c r="B31" s="138">
        <f>B$4</f>
        <v>2013</v>
      </c>
      <c r="C31" s="138">
        <f>C$4</f>
        <v>8</v>
      </c>
      <c r="D31" s="38">
        <v>11</v>
      </c>
      <c r="E31" s="1">
        <v>0.42986111111111108</v>
      </c>
      <c r="F31" s="111" t="s">
        <v>127</v>
      </c>
      <c r="G31" s="141" t="s">
        <v>217</v>
      </c>
      <c r="H31" s="135" t="s">
        <v>21</v>
      </c>
      <c r="I31" s="110">
        <v>1</v>
      </c>
      <c r="J31" s="12">
        <v>372357</v>
      </c>
      <c r="K31" s="12">
        <v>1291451</v>
      </c>
      <c r="L31" s="6">
        <v>61.7</v>
      </c>
      <c r="M31" s="3">
        <v>27.7</v>
      </c>
      <c r="N31" s="3">
        <v>11</v>
      </c>
      <c r="O31" s="3">
        <v>32.062800000000003</v>
      </c>
      <c r="P31" s="3">
        <v>34.080100000000002</v>
      </c>
      <c r="Q31" s="3">
        <v>8.23</v>
      </c>
      <c r="R31" s="3">
        <v>8.0299999999999994</v>
      </c>
      <c r="S31" s="3">
        <v>7.347623856419613</v>
      </c>
      <c r="T31" s="3">
        <v>8.3863059463017038</v>
      </c>
      <c r="U31" s="84">
        <v>0.71906172800000012</v>
      </c>
      <c r="V31" s="84">
        <v>0.96057372799999796</v>
      </c>
      <c r="W31" s="101">
        <v>2.9190000000000005</v>
      </c>
      <c r="X31" s="101">
        <v>3.472</v>
      </c>
      <c r="Y31" s="101">
        <v>0.36400000000000005</v>
      </c>
      <c r="Z31" s="101">
        <v>2.2749999999999999</v>
      </c>
      <c r="AA31" s="101">
        <v>0.48999999999999994</v>
      </c>
      <c r="AB31" s="101">
        <v>67.731999999999999</v>
      </c>
      <c r="AC31" s="99">
        <v>3.7730000000000001</v>
      </c>
      <c r="AD31" s="99">
        <v>73.478999999999999</v>
      </c>
      <c r="AE31" s="101">
        <v>153.84970999999999</v>
      </c>
      <c r="AF31" s="101">
        <v>188.99853000000002</v>
      </c>
      <c r="AG31" s="101">
        <v>1.395</v>
      </c>
      <c r="AH31" s="101">
        <v>19.855500000000003</v>
      </c>
      <c r="AI31" s="101">
        <v>10.941140000000001</v>
      </c>
      <c r="AJ31" s="101">
        <v>20.576879999999999</v>
      </c>
      <c r="AK31" s="101">
        <v>8.6240000000000006</v>
      </c>
      <c r="AL31" s="101">
        <v>271.32</v>
      </c>
      <c r="AM31" s="93">
        <v>2.2000000000000073</v>
      </c>
      <c r="AN31" s="93">
        <v>3.2500000000000027</v>
      </c>
      <c r="AO31" s="105">
        <v>1.04</v>
      </c>
      <c r="AP31" s="105">
        <v>0.13</v>
      </c>
      <c r="AQ31" s="6">
        <v>7</v>
      </c>
    </row>
    <row r="32" spans="1:43" ht="15" customHeight="1">
      <c r="A32" s="145"/>
      <c r="B32" s="135"/>
      <c r="C32" s="135"/>
      <c r="D32" s="38">
        <v>11</v>
      </c>
      <c r="E32" s="1">
        <v>0.41041666666666665</v>
      </c>
      <c r="F32" s="111" t="s">
        <v>127</v>
      </c>
      <c r="G32" s="135"/>
      <c r="H32" s="135"/>
      <c r="I32" s="110">
        <v>2</v>
      </c>
      <c r="J32" s="12">
        <v>372548</v>
      </c>
      <c r="K32" s="12">
        <v>1291208</v>
      </c>
      <c r="L32" s="6">
        <v>16.899999999999999</v>
      </c>
      <c r="M32" s="3">
        <v>27.9</v>
      </c>
      <c r="N32" s="3">
        <v>25</v>
      </c>
      <c r="O32" s="3">
        <v>31.6966</v>
      </c>
      <c r="P32" s="3">
        <v>33.322400000000002</v>
      </c>
      <c r="Q32" s="3">
        <v>8.19</v>
      </c>
      <c r="R32" s="3">
        <v>8.1300000000000008</v>
      </c>
      <c r="S32" s="3">
        <v>7.3329075996656501</v>
      </c>
      <c r="T32" s="3">
        <v>8.1443889065930861</v>
      </c>
      <c r="U32" s="84">
        <v>0.55805372799999786</v>
      </c>
      <c r="V32" s="84">
        <v>0.55805372799999786</v>
      </c>
      <c r="W32" s="101">
        <v>4.6130000000000004</v>
      </c>
      <c r="X32" s="101">
        <v>4.5639999999999992</v>
      </c>
      <c r="Y32" s="101">
        <v>0.95900000000000007</v>
      </c>
      <c r="Z32" s="101">
        <v>0.35000000000000003</v>
      </c>
      <c r="AA32" s="101">
        <v>12.061</v>
      </c>
      <c r="AB32" s="101">
        <v>0.7699999999999998</v>
      </c>
      <c r="AC32" s="99">
        <v>17.633000000000003</v>
      </c>
      <c r="AD32" s="99">
        <v>5.6839999999999984</v>
      </c>
      <c r="AE32" s="101">
        <v>109.9567</v>
      </c>
      <c r="AF32" s="101">
        <v>115.94422</v>
      </c>
      <c r="AG32" s="101">
        <v>1.5965</v>
      </c>
      <c r="AH32" s="101">
        <v>1.4104999999999999</v>
      </c>
      <c r="AI32" s="101">
        <v>7.9917999999999996</v>
      </c>
      <c r="AJ32" s="101">
        <v>7.1096950000000003</v>
      </c>
      <c r="AK32" s="101">
        <v>24.835999999999999</v>
      </c>
      <c r="AL32" s="101">
        <v>32.563999999999993</v>
      </c>
      <c r="AM32" s="93">
        <v>1.8499999999999628</v>
      </c>
      <c r="AN32" s="93">
        <v>2.3499999999999908</v>
      </c>
      <c r="AO32" s="105">
        <v>0.89</v>
      </c>
      <c r="AP32" s="105">
        <v>1.1599999999999999</v>
      </c>
      <c r="AQ32" s="6">
        <v>6</v>
      </c>
    </row>
    <row r="33" spans="1:43" ht="15" customHeight="1">
      <c r="A33" s="145"/>
      <c r="B33" s="135"/>
      <c r="C33" s="135"/>
      <c r="D33" s="38">
        <v>11</v>
      </c>
      <c r="E33" s="1">
        <v>0.41666666666666669</v>
      </c>
      <c r="F33" s="111" t="s">
        <v>127</v>
      </c>
      <c r="G33" s="135"/>
      <c r="H33" s="135"/>
      <c r="I33" s="110">
        <v>3</v>
      </c>
      <c r="J33" s="12">
        <v>372535</v>
      </c>
      <c r="K33" s="12">
        <v>1291247</v>
      </c>
      <c r="L33" s="6">
        <v>38</v>
      </c>
      <c r="M33" s="3">
        <v>27.3</v>
      </c>
      <c r="N33" s="3">
        <v>13.4</v>
      </c>
      <c r="O33" s="3">
        <v>32.032499999999999</v>
      </c>
      <c r="P33" s="3">
        <v>34.164900000000003</v>
      </c>
      <c r="Q33" s="3">
        <v>8.15</v>
      </c>
      <c r="R33" s="3">
        <v>7.95</v>
      </c>
      <c r="S33" s="3">
        <v>7.7211749478804883</v>
      </c>
      <c r="T33" s="3">
        <v>7.3292901196772231</v>
      </c>
      <c r="U33" s="84">
        <v>0.81566652799999806</v>
      </c>
      <c r="V33" s="84">
        <v>0.7673641279999992</v>
      </c>
      <c r="W33" s="101">
        <v>4.5919999999999996</v>
      </c>
      <c r="X33" s="101">
        <v>3.15</v>
      </c>
      <c r="Y33" s="101">
        <v>0.308</v>
      </c>
      <c r="Z33" s="101">
        <v>3.206</v>
      </c>
      <c r="AA33" s="101">
        <v>0.22400000000000009</v>
      </c>
      <c r="AB33" s="101">
        <v>81.347000000000008</v>
      </c>
      <c r="AC33" s="99">
        <v>5.1239999999999997</v>
      </c>
      <c r="AD33" s="99">
        <v>87.703000000000003</v>
      </c>
      <c r="AE33" s="101">
        <v>113.97574999999998</v>
      </c>
      <c r="AF33" s="101">
        <v>236.36248999999998</v>
      </c>
      <c r="AG33" s="101">
        <v>1.4724999999999999</v>
      </c>
      <c r="AH33" s="101">
        <v>22.071999999999999</v>
      </c>
      <c r="AI33" s="101">
        <v>4.6517049999999998</v>
      </c>
      <c r="AJ33" s="101">
        <v>22.741885</v>
      </c>
      <c r="AK33" s="101">
        <v>5.3900000000000006</v>
      </c>
      <c r="AL33" s="101">
        <v>332.262</v>
      </c>
      <c r="AM33" s="93">
        <v>1.8499999999999905</v>
      </c>
      <c r="AN33" s="93">
        <v>2.0999999999999908</v>
      </c>
      <c r="AO33" s="105">
        <v>0.89</v>
      </c>
      <c r="AP33" s="105">
        <v>0.15</v>
      </c>
      <c r="AQ33" s="6">
        <v>8</v>
      </c>
    </row>
    <row r="34" spans="1:43" ht="15" customHeight="1">
      <c r="A34" s="145"/>
      <c r="B34" s="135"/>
      <c r="C34" s="135"/>
      <c r="D34" s="38">
        <v>10</v>
      </c>
      <c r="E34" s="1">
        <v>0.66666666666666663</v>
      </c>
      <c r="F34" s="111" t="s">
        <v>127</v>
      </c>
      <c r="G34" s="135"/>
      <c r="H34" s="135"/>
      <c r="I34" s="110">
        <v>4</v>
      </c>
      <c r="J34" s="12">
        <v>371400</v>
      </c>
      <c r="K34" s="12">
        <v>1292201</v>
      </c>
      <c r="L34" s="6">
        <v>42</v>
      </c>
      <c r="M34" s="3">
        <v>26.8</v>
      </c>
      <c r="N34" s="3">
        <v>15.9</v>
      </c>
      <c r="O34" s="3">
        <v>32.171399999999998</v>
      </c>
      <c r="P34" s="3">
        <v>34.3123</v>
      </c>
      <c r="Q34" s="3">
        <v>8.26</v>
      </c>
      <c r="R34" s="3">
        <v>8.0399999999999991</v>
      </c>
      <c r="S34" s="3">
        <v>7.8045553008764141</v>
      </c>
      <c r="T34" s="3">
        <v>5.954330570139013</v>
      </c>
      <c r="U34" s="84">
        <v>0.63855772799999899</v>
      </c>
      <c r="V34" s="84">
        <v>0.81566652799999806</v>
      </c>
      <c r="W34" s="101">
        <v>1.8970000000000002</v>
      </c>
      <c r="X34" s="101">
        <v>8.3089999999999993</v>
      </c>
      <c r="Y34" s="101">
        <v>0.27300000000000002</v>
      </c>
      <c r="Z34" s="101">
        <v>13.972</v>
      </c>
      <c r="AA34" s="101">
        <v>0.45500000000000002</v>
      </c>
      <c r="AB34" s="101">
        <v>63.868000000000002</v>
      </c>
      <c r="AC34" s="99">
        <v>2.6250000000000004</v>
      </c>
      <c r="AD34" s="99">
        <v>86.149000000000001</v>
      </c>
      <c r="AE34" s="101">
        <v>96.564019999999999</v>
      </c>
      <c r="AF34" s="101">
        <v>210.71840999999998</v>
      </c>
      <c r="AG34" s="101">
        <v>1.3174999999999999</v>
      </c>
      <c r="AH34" s="101">
        <v>18.754999999999999</v>
      </c>
      <c r="AI34" s="101">
        <v>5.5753500000000003</v>
      </c>
      <c r="AJ34" s="101">
        <v>19.232434999999999</v>
      </c>
      <c r="AK34" s="101">
        <v>2.8980000000000001</v>
      </c>
      <c r="AL34" s="101">
        <v>373.00200000000001</v>
      </c>
      <c r="AM34" s="93">
        <v>2.6</v>
      </c>
      <c r="AN34" s="93">
        <v>1.6</v>
      </c>
      <c r="AO34" s="105">
        <v>0.65</v>
      </c>
      <c r="AP34" s="105">
        <v>0.14000000000000001</v>
      </c>
      <c r="AQ34" s="6">
        <v>6</v>
      </c>
    </row>
    <row r="35" spans="1:43" ht="15" customHeight="1">
      <c r="A35" s="145"/>
      <c r="B35" s="138">
        <f>B$4</f>
        <v>2013</v>
      </c>
      <c r="C35" s="138">
        <f>C$4</f>
        <v>8</v>
      </c>
      <c r="D35" s="38">
        <v>10</v>
      </c>
      <c r="E35" s="1">
        <v>0.54861111111111105</v>
      </c>
      <c r="F35" s="111" t="s">
        <v>127</v>
      </c>
      <c r="G35" s="141" t="s">
        <v>218</v>
      </c>
      <c r="H35" s="135" t="s">
        <v>22</v>
      </c>
      <c r="I35" s="110">
        <v>1</v>
      </c>
      <c r="J35" s="12">
        <v>370454</v>
      </c>
      <c r="K35" s="12">
        <v>1292533</v>
      </c>
      <c r="L35" s="6">
        <v>32</v>
      </c>
      <c r="M35" s="3">
        <v>26</v>
      </c>
      <c r="N35" s="3">
        <v>18.5</v>
      </c>
      <c r="O35" s="3">
        <v>32.4208</v>
      </c>
      <c r="P35" s="3">
        <v>34.249899999999997</v>
      </c>
      <c r="Q35" s="3">
        <v>8.26</v>
      </c>
      <c r="R35" s="3">
        <v>8.14</v>
      </c>
      <c r="S35" s="3">
        <v>8.4718993122052773</v>
      </c>
      <c r="T35" s="3">
        <v>8.0427714572873032</v>
      </c>
      <c r="U35" s="84">
        <v>0.88006972799999961</v>
      </c>
      <c r="V35" s="84">
        <v>0.65465852799999857</v>
      </c>
      <c r="W35" s="101">
        <v>4.83</v>
      </c>
      <c r="X35" s="101">
        <v>12.628</v>
      </c>
      <c r="Y35" s="101">
        <v>0.441</v>
      </c>
      <c r="Z35" s="101">
        <v>0.85399999999999998</v>
      </c>
      <c r="AA35" s="101">
        <v>0.99400000000000011</v>
      </c>
      <c r="AB35" s="101">
        <v>3.9969999999999999</v>
      </c>
      <c r="AC35" s="99">
        <v>6.2649999999999997</v>
      </c>
      <c r="AD35" s="99">
        <v>17.478999999999999</v>
      </c>
      <c r="AE35" s="101">
        <v>107.62899</v>
      </c>
      <c r="AF35" s="101">
        <v>108.85482999999999</v>
      </c>
      <c r="AG35" s="101">
        <v>0.57350000000000001</v>
      </c>
      <c r="AH35" s="101">
        <v>5.27</v>
      </c>
      <c r="AI35" s="101">
        <v>4.0487549999999999</v>
      </c>
      <c r="AJ35" s="101">
        <v>8.7987300000000008</v>
      </c>
      <c r="AK35" s="101">
        <v>6.4399999999999995</v>
      </c>
      <c r="AL35" s="101">
        <v>262.55599999999998</v>
      </c>
      <c r="AM35" s="93">
        <v>1.3999999999999846</v>
      </c>
      <c r="AN35" s="93">
        <v>1.1500000000000121</v>
      </c>
      <c r="AO35" s="105">
        <v>0.46</v>
      </c>
      <c r="AP35" s="105">
        <v>3.6</v>
      </c>
      <c r="AQ35" s="6">
        <v>7</v>
      </c>
    </row>
    <row r="36" spans="1:43" ht="15" customHeight="1">
      <c r="A36" s="145"/>
      <c r="B36" s="135"/>
      <c r="C36" s="135"/>
      <c r="D36" s="38">
        <v>10</v>
      </c>
      <c r="E36" s="1">
        <v>0.5625</v>
      </c>
      <c r="F36" s="111" t="s">
        <v>127</v>
      </c>
      <c r="G36" s="135"/>
      <c r="H36" s="135"/>
      <c r="I36" s="110">
        <v>2</v>
      </c>
      <c r="J36" s="12">
        <v>370555</v>
      </c>
      <c r="K36" s="12">
        <v>1292356</v>
      </c>
      <c r="L36" s="6">
        <v>34</v>
      </c>
      <c r="M36" s="3">
        <v>25.8</v>
      </c>
      <c r="N36" s="3">
        <v>18.2</v>
      </c>
      <c r="O36" s="3">
        <v>32.420499999999997</v>
      </c>
      <c r="P36" s="3">
        <v>34.241100000000003</v>
      </c>
      <c r="Q36" s="3">
        <v>8.27</v>
      </c>
      <c r="R36" s="3">
        <v>8.1199999999999992</v>
      </c>
      <c r="S36" s="3">
        <v>8.4812422195305324</v>
      </c>
      <c r="T36" s="3">
        <v>7.5804256592094568</v>
      </c>
      <c r="U36" s="84">
        <v>1.2020857279999984</v>
      </c>
      <c r="V36" s="84">
        <v>0.60635612799999972</v>
      </c>
      <c r="W36" s="101">
        <v>1.5959999999999999</v>
      </c>
      <c r="X36" s="101">
        <v>14.637</v>
      </c>
      <c r="Y36" s="101">
        <v>0.33600000000000002</v>
      </c>
      <c r="Z36" s="101">
        <v>1.274</v>
      </c>
      <c r="AA36" s="101">
        <v>0.53900000000000003</v>
      </c>
      <c r="AB36" s="101">
        <v>3.9969999999999999</v>
      </c>
      <c r="AC36" s="99">
        <v>2.4710000000000001</v>
      </c>
      <c r="AD36" s="99">
        <v>19.908000000000001</v>
      </c>
      <c r="AE36" s="101">
        <v>109.41245000000001</v>
      </c>
      <c r="AF36" s="101">
        <v>113.73627999999999</v>
      </c>
      <c r="AG36" s="101">
        <v>0.60450000000000004</v>
      </c>
      <c r="AH36" s="101">
        <v>5.8434999999999997</v>
      </c>
      <c r="AI36" s="101">
        <v>5.6894299999999998</v>
      </c>
      <c r="AJ36" s="101">
        <v>8.7468050000000002</v>
      </c>
      <c r="AK36" s="101">
        <v>6.5939999999999994</v>
      </c>
      <c r="AL36" s="101">
        <v>277.62</v>
      </c>
      <c r="AM36" s="93">
        <v>2.3999999999999853</v>
      </c>
      <c r="AN36" s="93">
        <v>1.0000000000000009</v>
      </c>
      <c r="AO36" s="105">
        <v>0.44</v>
      </c>
      <c r="AP36" s="105">
        <v>5.14</v>
      </c>
      <c r="AQ36" s="6">
        <v>6</v>
      </c>
    </row>
    <row r="37" spans="1:43" ht="15" customHeight="1">
      <c r="A37" s="145"/>
      <c r="B37" s="135"/>
      <c r="C37" s="135"/>
      <c r="D37" s="38">
        <v>10</v>
      </c>
      <c r="E37" s="1">
        <v>0.4548611111111111</v>
      </c>
      <c r="F37" s="111" t="s">
        <v>127</v>
      </c>
      <c r="G37" s="135"/>
      <c r="H37" s="135"/>
      <c r="I37" s="110">
        <v>3</v>
      </c>
      <c r="J37" s="12">
        <v>365829</v>
      </c>
      <c r="K37" s="12">
        <v>1292553</v>
      </c>
      <c r="L37" s="6">
        <v>41</v>
      </c>
      <c r="M37" s="3">
        <v>25.5</v>
      </c>
      <c r="N37" s="3">
        <v>17.7</v>
      </c>
      <c r="O37" s="3">
        <v>33.1922</v>
      </c>
      <c r="P37" s="3">
        <v>34.309199999999997</v>
      </c>
      <c r="Q37" s="3">
        <v>8.25</v>
      </c>
      <c r="R37" s="3">
        <v>8.1199999999999992</v>
      </c>
      <c r="S37" s="3">
        <v>8.629548471160545</v>
      </c>
      <c r="T37" s="3">
        <v>7.9454693775261953</v>
      </c>
      <c r="U37" s="84">
        <v>0.68686012799999796</v>
      </c>
      <c r="V37" s="84">
        <v>0.68686012799999796</v>
      </c>
      <c r="W37" s="101">
        <v>3.8289999999999997</v>
      </c>
      <c r="X37" s="101">
        <v>9.1489999999999991</v>
      </c>
      <c r="Y37" s="101">
        <v>0.37800000000000006</v>
      </c>
      <c r="Z37" s="101">
        <v>0.61599999999999999</v>
      </c>
      <c r="AA37" s="101">
        <v>0.23099999999999993</v>
      </c>
      <c r="AB37" s="101">
        <v>1.9460000000000002</v>
      </c>
      <c r="AC37" s="99">
        <v>4.4379999999999997</v>
      </c>
      <c r="AD37" s="99">
        <v>11.710999999999999</v>
      </c>
      <c r="AE37" s="101">
        <v>108.12662</v>
      </c>
      <c r="AF37" s="101">
        <v>110.04553000000001</v>
      </c>
      <c r="AG37" s="101">
        <v>0.46499999999999997</v>
      </c>
      <c r="AH37" s="101">
        <v>4.3555000000000001</v>
      </c>
      <c r="AI37" s="101">
        <v>6.0147750000000002</v>
      </c>
      <c r="AJ37" s="101">
        <v>6.9985600000000003</v>
      </c>
      <c r="AK37" s="101">
        <v>21.797999999999998</v>
      </c>
      <c r="AL37" s="101">
        <v>216.16</v>
      </c>
      <c r="AM37" s="93">
        <v>1.5999999999999903</v>
      </c>
      <c r="AN37" s="93">
        <v>1.1000000000000036</v>
      </c>
      <c r="AO37" s="105">
        <v>0.23</v>
      </c>
      <c r="AP37" s="105">
        <v>0.21</v>
      </c>
      <c r="AQ37" s="6">
        <v>8</v>
      </c>
    </row>
    <row r="38" spans="1:43" ht="15" customHeight="1">
      <c r="A38" s="145"/>
      <c r="B38" s="135"/>
      <c r="C38" s="135"/>
      <c r="D38" s="38">
        <v>10</v>
      </c>
      <c r="E38" s="1">
        <v>0.4465277777777778</v>
      </c>
      <c r="F38" s="111" t="s">
        <v>127</v>
      </c>
      <c r="G38" s="135"/>
      <c r="H38" s="135"/>
      <c r="I38" s="110">
        <v>4</v>
      </c>
      <c r="J38" s="12">
        <v>365648</v>
      </c>
      <c r="K38" s="12">
        <v>1292605</v>
      </c>
      <c r="L38" s="6">
        <v>44</v>
      </c>
      <c r="M38" s="3">
        <v>25.3</v>
      </c>
      <c r="N38" s="3">
        <v>15.4</v>
      </c>
      <c r="O38" s="3">
        <v>32.778500000000001</v>
      </c>
      <c r="P38" s="3">
        <v>34.197499999999998</v>
      </c>
      <c r="Q38" s="3">
        <v>8.26</v>
      </c>
      <c r="R38" s="3">
        <v>8.0299999999999994</v>
      </c>
      <c r="S38" s="3">
        <v>8.8092230677399304</v>
      </c>
      <c r="T38" s="3">
        <v>6.68423950102859</v>
      </c>
      <c r="U38" s="84">
        <v>0.70296092800000054</v>
      </c>
      <c r="V38" s="84">
        <v>0.65465852799999857</v>
      </c>
      <c r="W38" s="101">
        <v>1.8130000000000002</v>
      </c>
      <c r="X38" s="101">
        <v>19.733000000000001</v>
      </c>
      <c r="Y38" s="101">
        <v>0.18200000000000002</v>
      </c>
      <c r="Z38" s="101">
        <v>12.054</v>
      </c>
      <c r="AA38" s="101">
        <v>1.3580000000000001</v>
      </c>
      <c r="AB38" s="101">
        <v>72.484999999999999</v>
      </c>
      <c r="AC38" s="99">
        <v>3.3530000000000002</v>
      </c>
      <c r="AD38" s="99">
        <v>104.27199999999999</v>
      </c>
      <c r="AE38" s="101">
        <v>116.09780000000001</v>
      </c>
      <c r="AF38" s="101">
        <v>249.40153000000001</v>
      </c>
      <c r="AG38" s="101">
        <v>0.48049999999999998</v>
      </c>
      <c r="AH38" s="101">
        <v>24.567499999999999</v>
      </c>
      <c r="AI38" s="101">
        <v>7.21556</v>
      </c>
      <c r="AJ38" s="101">
        <v>25.950015</v>
      </c>
      <c r="AK38" s="101">
        <v>24.164000000000001</v>
      </c>
      <c r="AL38" s="101">
        <v>424.74599999999998</v>
      </c>
      <c r="AM38" s="93">
        <v>0.75000000000000067</v>
      </c>
      <c r="AN38" s="93">
        <v>1.3000000000000096</v>
      </c>
      <c r="AO38" s="105">
        <v>0.46</v>
      </c>
      <c r="AP38" s="105">
        <v>0.23</v>
      </c>
      <c r="AQ38" s="6">
        <v>8</v>
      </c>
    </row>
    <row r="39" spans="1:43" ht="15" customHeight="1">
      <c r="A39" s="145"/>
      <c r="B39" s="135"/>
      <c r="C39" s="135"/>
      <c r="D39" s="38">
        <v>10</v>
      </c>
      <c r="E39" s="1">
        <v>0.57013888888888886</v>
      </c>
      <c r="F39" s="111" t="s">
        <v>127</v>
      </c>
      <c r="G39" s="135"/>
      <c r="H39" s="135"/>
      <c r="I39" s="110">
        <v>5</v>
      </c>
      <c r="J39" s="12">
        <v>370717</v>
      </c>
      <c r="K39" s="12">
        <v>1292408</v>
      </c>
      <c r="L39" s="6">
        <v>41</v>
      </c>
      <c r="M39" s="3">
        <v>26.1</v>
      </c>
      <c r="N39" s="3">
        <v>18.600000000000001</v>
      </c>
      <c r="O39" s="3">
        <v>32.4467</v>
      </c>
      <c r="P39" s="3">
        <v>34.271799999999999</v>
      </c>
      <c r="Q39" s="3">
        <v>8.26</v>
      </c>
      <c r="R39" s="3">
        <v>8.15</v>
      </c>
      <c r="S39" s="3">
        <v>7.8845876766674836</v>
      </c>
      <c r="T39" s="3">
        <v>8.3209796960457609</v>
      </c>
      <c r="U39" s="84">
        <v>1.1859849279999988</v>
      </c>
      <c r="V39" s="84">
        <v>0.8961705279999993</v>
      </c>
      <c r="W39" s="101">
        <v>1.4630000000000001</v>
      </c>
      <c r="X39" s="101">
        <v>8.5120000000000005</v>
      </c>
      <c r="Y39" s="101">
        <v>7.6999999999999999E-2</v>
      </c>
      <c r="Z39" s="101">
        <v>0.18200000000000002</v>
      </c>
      <c r="AA39" s="101">
        <v>0.84700000000000009</v>
      </c>
      <c r="AB39" s="101">
        <v>0.44800000000000001</v>
      </c>
      <c r="AC39" s="99">
        <v>2.387</v>
      </c>
      <c r="AD39" s="99">
        <v>9.1420000000000012</v>
      </c>
      <c r="AE39" s="101">
        <v>119.75866000000001</v>
      </c>
      <c r="AF39" s="101">
        <v>102.47062000000001</v>
      </c>
      <c r="AG39" s="101">
        <v>0.80600000000000005</v>
      </c>
      <c r="AH39" s="101">
        <v>3.1</v>
      </c>
      <c r="AI39" s="101">
        <v>5.3267299999999995</v>
      </c>
      <c r="AJ39" s="101">
        <v>6.8452649999999995</v>
      </c>
      <c r="AK39" s="101">
        <v>11.368</v>
      </c>
      <c r="AL39" s="101">
        <v>216.03400000000002</v>
      </c>
      <c r="AM39" s="93">
        <v>3.2500000000000027</v>
      </c>
      <c r="AN39" s="93">
        <v>0.94999999999999252</v>
      </c>
      <c r="AO39" s="105">
        <v>0.44</v>
      </c>
      <c r="AP39" s="105">
        <v>0.23</v>
      </c>
      <c r="AQ39" s="6">
        <v>6</v>
      </c>
    </row>
    <row r="40" spans="1:43" ht="15" customHeight="1">
      <c r="A40" s="145"/>
      <c r="B40" s="135"/>
      <c r="C40" s="135"/>
      <c r="D40" s="38">
        <v>10</v>
      </c>
      <c r="E40" s="1">
        <v>0.57847222222222217</v>
      </c>
      <c r="F40" s="111" t="s">
        <v>127</v>
      </c>
      <c r="G40" s="135"/>
      <c r="H40" s="135"/>
      <c r="I40" s="110">
        <v>6</v>
      </c>
      <c r="J40" s="12">
        <v>370634</v>
      </c>
      <c r="K40" s="12">
        <v>1292408</v>
      </c>
      <c r="L40" s="6">
        <v>49</v>
      </c>
      <c r="M40" s="3">
        <v>26.1</v>
      </c>
      <c r="N40" s="3">
        <v>17.7</v>
      </c>
      <c r="O40" s="3">
        <v>32.319699999999997</v>
      </c>
      <c r="P40" s="3">
        <v>34.301900000000003</v>
      </c>
      <c r="Q40" s="3">
        <v>8.26</v>
      </c>
      <c r="R40" s="3">
        <v>8.09</v>
      </c>
      <c r="S40" s="3">
        <v>8.1300701569409028</v>
      </c>
      <c r="T40" s="3">
        <v>6.6367182508694507</v>
      </c>
      <c r="U40" s="84">
        <v>0.83176732800000053</v>
      </c>
      <c r="V40" s="84">
        <v>0.88006972799999961</v>
      </c>
      <c r="W40" s="101">
        <v>1.6099999999999999</v>
      </c>
      <c r="X40" s="101">
        <v>10.478999999999999</v>
      </c>
      <c r="Y40" s="101">
        <v>0.14699999999999999</v>
      </c>
      <c r="Z40" s="101">
        <v>4.1929999999999996</v>
      </c>
      <c r="AA40" s="101">
        <v>0.27300000000000002</v>
      </c>
      <c r="AB40" s="101">
        <v>14.181999999999999</v>
      </c>
      <c r="AC40" s="99">
        <v>2.0299999999999998</v>
      </c>
      <c r="AD40" s="99">
        <v>28.853999999999999</v>
      </c>
      <c r="AE40" s="101">
        <v>116.0103</v>
      </c>
      <c r="AF40" s="101">
        <v>118.08838999999999</v>
      </c>
      <c r="AG40" s="101">
        <v>0.74399999999999999</v>
      </c>
      <c r="AH40" s="101">
        <v>6.9904999999999999</v>
      </c>
      <c r="AI40" s="101">
        <v>5.0443199999999999</v>
      </c>
      <c r="AJ40" s="101">
        <v>8.3565149999999999</v>
      </c>
      <c r="AK40" s="101">
        <v>12.138</v>
      </c>
      <c r="AL40" s="101">
        <v>315.7</v>
      </c>
      <c r="AM40" s="93">
        <v>1.5500000000000236</v>
      </c>
      <c r="AN40" s="93">
        <v>0.6499999999999978</v>
      </c>
      <c r="AO40" s="105">
        <v>0.23</v>
      </c>
      <c r="AP40" s="105">
        <v>0.43</v>
      </c>
      <c r="AQ40" s="6">
        <v>6</v>
      </c>
    </row>
    <row r="41" spans="1:43" ht="15" customHeight="1">
      <c r="A41" s="145"/>
      <c r="B41" s="138">
        <f>B$4</f>
        <v>2013</v>
      </c>
      <c r="C41" s="138">
        <f>C$4</f>
        <v>8</v>
      </c>
      <c r="D41" s="38">
        <v>9</v>
      </c>
      <c r="E41" s="1">
        <v>0.73333333333333339</v>
      </c>
      <c r="F41" s="111" t="s">
        <v>127</v>
      </c>
      <c r="G41" s="141" t="s">
        <v>219</v>
      </c>
      <c r="H41" s="135" t="s">
        <v>23</v>
      </c>
      <c r="I41" s="110">
        <v>1</v>
      </c>
      <c r="J41" s="12">
        <v>363851</v>
      </c>
      <c r="K41" s="12">
        <v>1292732</v>
      </c>
      <c r="L41" s="6">
        <v>43</v>
      </c>
      <c r="M41" s="3">
        <v>25.4</v>
      </c>
      <c r="N41" s="3">
        <v>17.3</v>
      </c>
      <c r="O41" s="3">
        <v>33.208100000000002</v>
      </c>
      <c r="P41" s="3">
        <v>34.216700000000003</v>
      </c>
      <c r="Q41" s="3">
        <v>8.27</v>
      </c>
      <c r="R41" s="3">
        <v>8.1300000000000008</v>
      </c>
      <c r="S41" s="3">
        <v>8.0154892279271284</v>
      </c>
      <c r="T41" s="3">
        <v>7.0575852806824804</v>
      </c>
      <c r="U41" s="84">
        <v>0.86140800000000139</v>
      </c>
      <c r="V41" s="84">
        <v>0.81355199999999961</v>
      </c>
      <c r="W41" s="101">
        <v>1.708</v>
      </c>
      <c r="X41" s="101">
        <v>5.2430000000000003</v>
      </c>
      <c r="Y41" s="101">
        <v>0.189</v>
      </c>
      <c r="Z41" s="101">
        <v>1.82</v>
      </c>
      <c r="AA41" s="101">
        <v>1.1340000000000001</v>
      </c>
      <c r="AB41" s="101">
        <v>10.773</v>
      </c>
      <c r="AC41" s="99">
        <v>3.0310000000000001</v>
      </c>
      <c r="AD41" s="99">
        <v>17.835999999999999</v>
      </c>
      <c r="AE41" s="101">
        <v>97.076210000000003</v>
      </c>
      <c r="AF41" s="101">
        <v>103.42857000000001</v>
      </c>
      <c r="AG41" s="101">
        <v>0.74399999999999999</v>
      </c>
      <c r="AH41" s="101">
        <v>3.1</v>
      </c>
      <c r="AI41" s="101">
        <v>5.2154400000000001</v>
      </c>
      <c r="AJ41" s="101">
        <v>9.7361700000000013</v>
      </c>
      <c r="AK41" s="101">
        <v>62.370000000000005</v>
      </c>
      <c r="AL41" s="101">
        <v>233.46400000000003</v>
      </c>
      <c r="AM41" s="93">
        <v>1.4</v>
      </c>
      <c r="AN41" s="93">
        <v>2.5</v>
      </c>
      <c r="AO41" s="105">
        <v>3.4</v>
      </c>
      <c r="AP41" s="105">
        <v>2.4</v>
      </c>
      <c r="AQ41" s="8">
        <v>7</v>
      </c>
    </row>
    <row r="42" spans="1:43" ht="15" customHeight="1">
      <c r="A42" s="145"/>
      <c r="B42" s="135"/>
      <c r="C42" s="135"/>
      <c r="D42" s="38">
        <v>10</v>
      </c>
      <c r="E42" s="1">
        <v>0.38263888888888892</v>
      </c>
      <c r="F42" s="111" t="s">
        <v>127</v>
      </c>
      <c r="G42" s="135"/>
      <c r="H42" s="135"/>
      <c r="I42" s="110">
        <v>2</v>
      </c>
      <c r="J42" s="12">
        <v>364140</v>
      </c>
      <c r="K42" s="12">
        <v>1292901</v>
      </c>
      <c r="L42" s="6">
        <v>28</v>
      </c>
      <c r="M42" s="3">
        <v>25.2</v>
      </c>
      <c r="N42" s="3">
        <v>19.2</v>
      </c>
      <c r="O42" s="3">
        <v>32.658499999999997</v>
      </c>
      <c r="P42" s="3">
        <v>34.134099999999997</v>
      </c>
      <c r="Q42" s="3">
        <v>8.26</v>
      </c>
      <c r="R42" s="3">
        <v>8.1999999999999993</v>
      </c>
      <c r="S42" s="3">
        <v>8.4014145907745519</v>
      </c>
      <c r="T42" s="3">
        <v>9.2113203661792848</v>
      </c>
      <c r="U42" s="84">
        <v>0.97307200000000205</v>
      </c>
      <c r="V42" s="84">
        <v>0.82950400000000213</v>
      </c>
      <c r="W42" s="101">
        <v>0.85399999999999998</v>
      </c>
      <c r="X42" s="101">
        <v>5.0960000000000001</v>
      </c>
      <c r="Y42" s="101">
        <v>0.27999999999999997</v>
      </c>
      <c r="Z42" s="101">
        <v>7.6999999999999999E-2</v>
      </c>
      <c r="AA42" s="101">
        <v>3.0449999999999999</v>
      </c>
      <c r="AB42" s="101">
        <v>2.7440000000000002</v>
      </c>
      <c r="AC42" s="99">
        <v>4.1790000000000003</v>
      </c>
      <c r="AD42" s="99">
        <v>7.9169999999999998</v>
      </c>
      <c r="AE42" s="101">
        <v>106.69519000000001</v>
      </c>
      <c r="AF42" s="101">
        <v>102.84224999999999</v>
      </c>
      <c r="AG42" s="101">
        <v>0.68199999999999994</v>
      </c>
      <c r="AH42" s="101">
        <v>3.0070000000000001</v>
      </c>
      <c r="AI42" s="101">
        <v>5.75732</v>
      </c>
      <c r="AJ42" s="101">
        <v>7.2834500000000002</v>
      </c>
      <c r="AK42" s="101">
        <v>32.06</v>
      </c>
      <c r="AL42" s="101">
        <v>183.036</v>
      </c>
      <c r="AM42" s="93">
        <v>1.7000000000000071</v>
      </c>
      <c r="AN42" s="93">
        <v>1.2999999999999816</v>
      </c>
      <c r="AO42" s="105">
        <v>1.05</v>
      </c>
      <c r="AP42" s="105">
        <v>1.0964000000000003</v>
      </c>
      <c r="AQ42" s="8">
        <v>7</v>
      </c>
    </row>
    <row r="43" spans="1:43" ht="15" customHeight="1">
      <c r="A43" s="145"/>
      <c r="B43" s="138">
        <f>B$4</f>
        <v>2013</v>
      </c>
      <c r="C43" s="138">
        <f>C$4</f>
        <v>8</v>
      </c>
      <c r="D43" s="38">
        <v>9</v>
      </c>
      <c r="E43" s="1">
        <v>0.61527777777777781</v>
      </c>
      <c r="F43" s="111" t="s">
        <v>127</v>
      </c>
      <c r="G43" s="141" t="s">
        <v>220</v>
      </c>
      <c r="H43" s="135" t="s">
        <v>24</v>
      </c>
      <c r="I43" s="110">
        <v>1</v>
      </c>
      <c r="J43" s="12">
        <v>363048</v>
      </c>
      <c r="K43" s="12">
        <v>1292723</v>
      </c>
      <c r="L43" s="6">
        <v>31</v>
      </c>
      <c r="M43" s="3">
        <v>24.4</v>
      </c>
      <c r="N43" s="3">
        <v>18.600000000000001</v>
      </c>
      <c r="O43" s="3">
        <v>33.347000000000001</v>
      </c>
      <c r="P43" s="3">
        <v>34.079500000000003</v>
      </c>
      <c r="Q43" s="3">
        <v>8.27</v>
      </c>
      <c r="R43" s="3">
        <v>8.1999999999999993</v>
      </c>
      <c r="S43" s="3">
        <v>8.6169007052607167</v>
      </c>
      <c r="T43" s="3">
        <v>8.6812818195969594</v>
      </c>
      <c r="U43" s="84">
        <v>0.71784000000000181</v>
      </c>
      <c r="V43" s="84">
        <v>0.55831999999999948</v>
      </c>
      <c r="W43" s="101">
        <v>2.1629999999999998</v>
      </c>
      <c r="X43" s="101">
        <v>3.7590000000000003</v>
      </c>
      <c r="Y43" s="101">
        <v>0.217</v>
      </c>
      <c r="Z43" s="101">
        <v>0.14699999999999999</v>
      </c>
      <c r="AA43" s="101">
        <v>2.0369999999999995</v>
      </c>
      <c r="AB43" s="101">
        <v>3.7800000000000002</v>
      </c>
      <c r="AC43" s="99">
        <v>4.4169999999999998</v>
      </c>
      <c r="AD43" s="99">
        <v>7.6859999999999999</v>
      </c>
      <c r="AE43" s="101">
        <v>114.52819000000001</v>
      </c>
      <c r="AF43" s="101">
        <v>117.78507999999999</v>
      </c>
      <c r="AG43" s="101">
        <v>0.52700000000000002</v>
      </c>
      <c r="AH43" s="101">
        <v>2.9295</v>
      </c>
      <c r="AI43" s="101">
        <v>6.7668350000000004</v>
      </c>
      <c r="AJ43" s="101">
        <v>8.2884700000000002</v>
      </c>
      <c r="AK43" s="101">
        <v>74.311999999999998</v>
      </c>
      <c r="AL43" s="101">
        <v>121.36600000000001</v>
      </c>
      <c r="AM43" s="93">
        <v>3.1999999999999944</v>
      </c>
      <c r="AN43" s="93">
        <v>1.799999999999996</v>
      </c>
      <c r="AO43" s="105">
        <v>1.05</v>
      </c>
      <c r="AP43" s="105">
        <v>2.02</v>
      </c>
      <c r="AQ43" s="8">
        <v>8</v>
      </c>
    </row>
    <row r="44" spans="1:43" ht="15" customHeight="1">
      <c r="A44" s="145"/>
      <c r="B44" s="135"/>
      <c r="C44" s="135"/>
      <c r="D44" s="38">
        <v>9</v>
      </c>
      <c r="E44" s="1">
        <v>0.62638888888888888</v>
      </c>
      <c r="F44" s="111" t="s">
        <v>127</v>
      </c>
      <c r="G44" s="135"/>
      <c r="H44" s="135"/>
      <c r="I44" s="110">
        <v>2</v>
      </c>
      <c r="J44" s="12">
        <v>363204</v>
      </c>
      <c r="K44" s="12">
        <v>1292959</v>
      </c>
      <c r="L44" s="6">
        <v>39</v>
      </c>
      <c r="M44" s="3">
        <v>24.2</v>
      </c>
      <c r="N44" s="3">
        <v>17</v>
      </c>
      <c r="O44" s="3">
        <v>33.357399999999998</v>
      </c>
      <c r="P44" s="3">
        <v>34.153500000000001</v>
      </c>
      <c r="Q44" s="3">
        <v>8.2799999999999994</v>
      </c>
      <c r="R44" s="3">
        <v>8.16</v>
      </c>
      <c r="S44" s="3">
        <v>8.9726276274990386</v>
      </c>
      <c r="T44" s="3">
        <v>8.1740538279860591</v>
      </c>
      <c r="U44" s="84">
        <v>0.86140800000000139</v>
      </c>
      <c r="V44" s="84">
        <v>0.66998400000000002</v>
      </c>
      <c r="W44" s="101">
        <v>3.1709999999999998</v>
      </c>
      <c r="X44" s="101">
        <v>5.0259999999999998</v>
      </c>
      <c r="Y44" s="101">
        <v>4.2000000000000003E-2</v>
      </c>
      <c r="Z44" s="101">
        <v>0.224</v>
      </c>
      <c r="AA44" s="101">
        <v>2.3240000000000003</v>
      </c>
      <c r="AB44" s="101">
        <v>2.9330000000000003</v>
      </c>
      <c r="AC44" s="99">
        <v>5.5369999999999999</v>
      </c>
      <c r="AD44" s="99">
        <v>8.1829999999999998</v>
      </c>
      <c r="AE44" s="101">
        <v>108.7359</v>
      </c>
      <c r="AF44" s="101">
        <v>109.20224</v>
      </c>
      <c r="AG44" s="101">
        <v>0.35649999999999998</v>
      </c>
      <c r="AH44" s="101">
        <v>3.1310000000000002</v>
      </c>
      <c r="AI44" s="101">
        <v>6.6234599999999997</v>
      </c>
      <c r="AJ44" s="101">
        <v>10.78304</v>
      </c>
      <c r="AK44" s="101">
        <v>69.649999999999991</v>
      </c>
      <c r="AL44" s="101">
        <v>113.764</v>
      </c>
      <c r="AM44" s="93">
        <v>2.8</v>
      </c>
      <c r="AN44" s="93">
        <v>3.4</v>
      </c>
      <c r="AO44" s="105">
        <v>0.28999999999999998</v>
      </c>
      <c r="AP44" s="105">
        <v>1.63</v>
      </c>
      <c r="AQ44" s="8">
        <v>7</v>
      </c>
    </row>
    <row r="45" spans="1:43" ht="15" customHeight="1">
      <c r="A45" s="145"/>
      <c r="B45" s="138">
        <f>B$4</f>
        <v>2013</v>
      </c>
      <c r="C45" s="138">
        <f>C$4</f>
        <v>8</v>
      </c>
      <c r="D45" s="38">
        <v>9</v>
      </c>
      <c r="E45" s="1">
        <v>0.57222222222222219</v>
      </c>
      <c r="F45" s="111" t="s">
        <v>127</v>
      </c>
      <c r="G45" s="141" t="s">
        <v>221</v>
      </c>
      <c r="H45" s="135" t="s">
        <v>25</v>
      </c>
      <c r="I45" s="110">
        <v>1</v>
      </c>
      <c r="J45" s="12">
        <v>362250</v>
      </c>
      <c r="K45" s="12">
        <v>1292514</v>
      </c>
      <c r="L45" s="6">
        <v>57</v>
      </c>
      <c r="M45" s="3">
        <v>24.5</v>
      </c>
      <c r="N45" s="3">
        <v>15.6</v>
      </c>
      <c r="O45" s="3">
        <v>33.507399999999997</v>
      </c>
      <c r="P45" s="3">
        <v>34.190899999999999</v>
      </c>
      <c r="Q45" s="3">
        <v>8.26</v>
      </c>
      <c r="R45" s="3">
        <v>8.07</v>
      </c>
      <c r="S45" s="3">
        <v>8.5705883256158302</v>
      </c>
      <c r="T45" s="3">
        <v>6.3893105822084681</v>
      </c>
      <c r="U45" s="84">
        <v>1.1485440000000011</v>
      </c>
      <c r="V45" s="84">
        <v>1.0528320000000002</v>
      </c>
      <c r="W45" s="101">
        <v>1.855</v>
      </c>
      <c r="X45" s="101">
        <v>9.722999999999999</v>
      </c>
      <c r="Y45" s="101">
        <v>0.19599999999999998</v>
      </c>
      <c r="Z45" s="101">
        <v>5.4950000000000001</v>
      </c>
      <c r="AA45" s="101">
        <v>1.589</v>
      </c>
      <c r="AB45" s="101">
        <v>130.92099999999999</v>
      </c>
      <c r="AC45" s="99">
        <v>3.64</v>
      </c>
      <c r="AD45" s="99">
        <v>146.13899999999998</v>
      </c>
      <c r="AE45" s="101">
        <v>109.45907</v>
      </c>
      <c r="AF45" s="101">
        <v>246.16564000000005</v>
      </c>
      <c r="AG45" s="101">
        <v>0.30999999999999994</v>
      </c>
      <c r="AH45" s="101">
        <v>23.901</v>
      </c>
      <c r="AI45" s="101">
        <v>6.8181400000000005</v>
      </c>
      <c r="AJ45" s="101">
        <v>24.974074999999999</v>
      </c>
      <c r="AK45" s="101">
        <v>79.100000000000009</v>
      </c>
      <c r="AL45" s="101">
        <v>455.65799999999996</v>
      </c>
      <c r="AM45" s="93">
        <v>2.2000000000000073</v>
      </c>
      <c r="AN45" s="93">
        <v>2.3500000000000187</v>
      </c>
      <c r="AO45" s="105">
        <v>1.51</v>
      </c>
      <c r="AP45" s="105">
        <v>1.28</v>
      </c>
      <c r="AQ45" s="8">
        <v>8</v>
      </c>
    </row>
    <row r="46" spans="1:43" ht="15" customHeight="1">
      <c r="A46" s="145"/>
      <c r="B46" s="135"/>
      <c r="C46" s="135"/>
      <c r="D46" s="38">
        <v>9</v>
      </c>
      <c r="E46" s="1">
        <v>0.55208333333333337</v>
      </c>
      <c r="F46" s="111" t="s">
        <v>127</v>
      </c>
      <c r="G46" s="135"/>
      <c r="H46" s="135"/>
      <c r="I46" s="110">
        <v>2</v>
      </c>
      <c r="J46" s="12">
        <v>362100</v>
      </c>
      <c r="K46" s="12">
        <v>1292351</v>
      </c>
      <c r="L46" s="6">
        <v>23</v>
      </c>
      <c r="M46" s="3">
        <v>24.5</v>
      </c>
      <c r="N46" s="3">
        <v>18.899999999999999</v>
      </c>
      <c r="O46" s="3">
        <v>33.469299999999997</v>
      </c>
      <c r="P46" s="3">
        <v>33.8001</v>
      </c>
      <c r="Q46" s="3">
        <v>8.27</v>
      </c>
      <c r="R46" s="3">
        <v>8.18</v>
      </c>
      <c r="S46" s="3">
        <v>8.5965577128088171</v>
      </c>
      <c r="T46" s="3">
        <v>8.1592106208699366</v>
      </c>
      <c r="U46" s="84">
        <v>0.76569600000000071</v>
      </c>
      <c r="V46" s="84">
        <v>0.91979231999999866</v>
      </c>
      <c r="W46" s="101">
        <v>1.792</v>
      </c>
      <c r="X46" s="101">
        <v>1.2389999999999999</v>
      </c>
      <c r="Y46" s="101">
        <v>1.4E-2</v>
      </c>
      <c r="Z46" s="101">
        <v>0.17500000000000002</v>
      </c>
      <c r="AA46" s="101">
        <v>1.9739999999999998</v>
      </c>
      <c r="AB46" s="101">
        <v>1.554</v>
      </c>
      <c r="AC46" s="99">
        <v>3.78</v>
      </c>
      <c r="AD46" s="99">
        <v>2.968</v>
      </c>
      <c r="AE46" s="101">
        <v>106.12154</v>
      </c>
      <c r="AF46" s="101">
        <v>116.77792000000002</v>
      </c>
      <c r="AG46" s="101">
        <v>0.58899999999999997</v>
      </c>
      <c r="AH46" s="101">
        <v>1.643</v>
      </c>
      <c r="AI46" s="101">
        <v>5.4882400000000002</v>
      </c>
      <c r="AJ46" s="101">
        <v>8.4189799999999995</v>
      </c>
      <c r="AK46" s="101">
        <v>81.899999999999991</v>
      </c>
      <c r="AL46" s="101">
        <v>174.39800000000002</v>
      </c>
      <c r="AM46" s="93">
        <v>2</v>
      </c>
      <c r="AN46" s="93">
        <v>1.6</v>
      </c>
      <c r="AO46" s="105">
        <v>0.97</v>
      </c>
      <c r="AP46" s="105">
        <v>0.56000000000000005</v>
      </c>
      <c r="AQ46" s="8">
        <v>8</v>
      </c>
    </row>
    <row r="47" spans="1:43" ht="15" customHeight="1">
      <c r="A47" s="145"/>
      <c r="B47" s="138">
        <f>B$4</f>
        <v>2013</v>
      </c>
      <c r="C47" s="138">
        <f>C$4</f>
        <v>8</v>
      </c>
      <c r="D47" s="38">
        <v>9</v>
      </c>
      <c r="E47" s="1">
        <v>0.4909722222222222</v>
      </c>
      <c r="F47" s="111" t="s">
        <v>127</v>
      </c>
      <c r="G47" s="141" t="s">
        <v>122</v>
      </c>
      <c r="H47" s="135" t="s">
        <v>26</v>
      </c>
      <c r="I47" s="110">
        <v>1</v>
      </c>
      <c r="J47" s="12">
        <v>361206</v>
      </c>
      <c r="K47" s="12">
        <v>1292401</v>
      </c>
      <c r="L47" s="6">
        <v>29</v>
      </c>
      <c r="M47" s="3">
        <v>23.5</v>
      </c>
      <c r="N47" s="3">
        <v>17.399999999999999</v>
      </c>
      <c r="O47" s="3">
        <v>33.423000000000002</v>
      </c>
      <c r="P47" s="3">
        <v>34.015999999999998</v>
      </c>
      <c r="Q47" s="3">
        <v>8.1300000000000008</v>
      </c>
      <c r="R47" s="3">
        <v>8.07</v>
      </c>
      <c r="S47" s="3">
        <v>9.2610187863557325</v>
      </c>
      <c r="T47" s="3">
        <v>6.4219768750123185</v>
      </c>
      <c r="U47" s="84">
        <v>0.92521600000000004</v>
      </c>
      <c r="V47" s="84">
        <v>0.74974400000000097</v>
      </c>
      <c r="W47" s="101">
        <v>1.274</v>
      </c>
      <c r="X47" s="101">
        <v>1.8900000000000001</v>
      </c>
      <c r="Y47" s="101">
        <v>0.224</v>
      </c>
      <c r="Z47" s="101">
        <v>1.26</v>
      </c>
      <c r="AA47" s="101">
        <v>2.1699999999999995</v>
      </c>
      <c r="AB47" s="101">
        <v>64.826999999999998</v>
      </c>
      <c r="AC47" s="99">
        <v>3.6679999999999993</v>
      </c>
      <c r="AD47" s="99">
        <v>67.977000000000004</v>
      </c>
      <c r="AE47" s="101">
        <v>121.32897</v>
      </c>
      <c r="AF47" s="101">
        <v>116.70511999999999</v>
      </c>
      <c r="AG47" s="101">
        <v>0.62</v>
      </c>
      <c r="AH47" s="101">
        <v>14.2445</v>
      </c>
      <c r="AI47" s="101">
        <v>7.6945100000000002</v>
      </c>
      <c r="AJ47" s="101">
        <v>18.071005</v>
      </c>
      <c r="AK47" s="101">
        <v>116.63399999999999</v>
      </c>
      <c r="AL47" s="101">
        <v>372.834</v>
      </c>
      <c r="AM47" s="93">
        <v>2.2000000000000002</v>
      </c>
      <c r="AN47" s="93">
        <v>2</v>
      </c>
      <c r="AO47" s="105">
        <v>0.47</v>
      </c>
      <c r="AP47" s="105">
        <v>0.7</v>
      </c>
      <c r="AQ47" s="8">
        <v>8</v>
      </c>
    </row>
    <row r="48" spans="1:43" ht="15" customHeight="1">
      <c r="A48" s="145"/>
      <c r="B48" s="135"/>
      <c r="C48" s="135"/>
      <c r="D48" s="38">
        <v>9</v>
      </c>
      <c r="E48" s="1">
        <v>0.50763888888888886</v>
      </c>
      <c r="F48" s="111" t="s">
        <v>127</v>
      </c>
      <c r="G48" s="135"/>
      <c r="H48" s="135"/>
      <c r="I48" s="110">
        <v>2</v>
      </c>
      <c r="J48" s="12">
        <v>361457</v>
      </c>
      <c r="K48" s="12">
        <v>1292350</v>
      </c>
      <c r="L48" s="6">
        <v>42</v>
      </c>
      <c r="M48" s="3">
        <v>24</v>
      </c>
      <c r="N48" s="3">
        <v>16.5</v>
      </c>
      <c r="O48" s="3">
        <v>33.451000000000001</v>
      </c>
      <c r="P48" s="3">
        <v>34.268599999999999</v>
      </c>
      <c r="Q48" s="3">
        <v>8.35</v>
      </c>
      <c r="R48" s="3">
        <v>8.08</v>
      </c>
      <c r="S48" s="3">
        <v>10.105655446490639</v>
      </c>
      <c r="T48" s="3">
        <v>6.1617925784897025</v>
      </c>
      <c r="U48" s="84">
        <v>1.068784</v>
      </c>
      <c r="V48" s="84">
        <v>0.68593599999999966</v>
      </c>
      <c r="W48" s="101">
        <v>1.5329999999999999</v>
      </c>
      <c r="X48" s="101">
        <v>4.5150000000000006</v>
      </c>
      <c r="Y48" s="101">
        <v>0.11900000000000001</v>
      </c>
      <c r="Z48" s="101">
        <v>2.464</v>
      </c>
      <c r="AA48" s="101">
        <v>1.9320000000000002</v>
      </c>
      <c r="AB48" s="101">
        <v>133.33599999999998</v>
      </c>
      <c r="AC48" s="99">
        <v>3.5840000000000001</v>
      </c>
      <c r="AD48" s="99">
        <v>140.315</v>
      </c>
      <c r="AE48" s="101">
        <v>160.49635000000001</v>
      </c>
      <c r="AF48" s="101">
        <v>215.21724</v>
      </c>
      <c r="AG48" s="101">
        <v>6.2E-2</v>
      </c>
      <c r="AH48" s="101">
        <v>21.808500000000002</v>
      </c>
      <c r="AI48" s="101">
        <v>13.360380000000001</v>
      </c>
      <c r="AJ48" s="101">
        <v>22.371780000000001</v>
      </c>
      <c r="AK48" s="101">
        <v>100.15600000000001</v>
      </c>
      <c r="AL48" s="101">
        <v>452.36799999999994</v>
      </c>
      <c r="AM48" s="93">
        <v>1.8000000000000238</v>
      </c>
      <c r="AN48" s="93">
        <v>1.899999999999999</v>
      </c>
      <c r="AO48" s="105">
        <v>1.56</v>
      </c>
      <c r="AP48" s="105">
        <v>1.4818</v>
      </c>
      <c r="AQ48" s="8">
        <v>8</v>
      </c>
    </row>
    <row r="49" spans="1:43" ht="15" customHeight="1">
      <c r="A49" s="145"/>
      <c r="B49" s="138">
        <f>B$4</f>
        <v>2013</v>
      </c>
      <c r="C49" s="138">
        <f>C$4</f>
        <v>8</v>
      </c>
      <c r="D49" s="38">
        <v>6</v>
      </c>
      <c r="E49" s="1">
        <v>0.38263888888888892</v>
      </c>
      <c r="F49" s="111" t="s">
        <v>127</v>
      </c>
      <c r="G49" s="141" t="s">
        <v>222</v>
      </c>
      <c r="H49" s="135" t="s">
        <v>27</v>
      </c>
      <c r="I49" s="110">
        <v>1</v>
      </c>
      <c r="J49" s="12">
        <v>360229</v>
      </c>
      <c r="K49" s="12">
        <v>1292333</v>
      </c>
      <c r="L49" s="6">
        <v>10</v>
      </c>
      <c r="M49" s="3">
        <v>24.5</v>
      </c>
      <c r="N49" s="3">
        <v>21.5</v>
      </c>
      <c r="O49" s="3">
        <v>33.481699999999996</v>
      </c>
      <c r="P49" s="3">
        <v>33.896747916666662</v>
      </c>
      <c r="Q49" s="3">
        <v>8.2200000000000006</v>
      </c>
      <c r="R49" s="3">
        <v>8.17</v>
      </c>
      <c r="S49" s="3">
        <v>8.0153310090136074</v>
      </c>
      <c r="T49" s="3">
        <v>8.3524557964540094</v>
      </c>
      <c r="U49" s="84">
        <v>1.0900001600000016</v>
      </c>
      <c r="V49" s="84">
        <v>0.80286415999999905</v>
      </c>
      <c r="W49" s="101">
        <v>13.706</v>
      </c>
      <c r="X49" s="101">
        <v>3.4089999999999998</v>
      </c>
      <c r="Y49" s="101">
        <v>1.351</v>
      </c>
      <c r="Z49" s="101">
        <v>5.6000000000000001E-2</v>
      </c>
      <c r="AA49" s="101">
        <v>7.2589999999999995</v>
      </c>
      <c r="AB49" s="101">
        <v>2.6669999999999998</v>
      </c>
      <c r="AC49" s="99">
        <v>22.315999999999999</v>
      </c>
      <c r="AD49" s="99">
        <v>6.1319999999999997</v>
      </c>
      <c r="AE49" s="101">
        <v>641.85267999999996</v>
      </c>
      <c r="AF49" s="101">
        <v>510.63845000000003</v>
      </c>
      <c r="AG49" s="101">
        <v>8.8970000000000002</v>
      </c>
      <c r="AH49" s="101">
        <v>1.8754999999999999</v>
      </c>
      <c r="AI49" s="101">
        <v>35.817865000000005</v>
      </c>
      <c r="AJ49" s="101">
        <v>20.29074</v>
      </c>
      <c r="AK49" s="101">
        <v>202.18799999999999</v>
      </c>
      <c r="AL49" s="101">
        <v>122.83600000000001</v>
      </c>
      <c r="AM49" s="93">
        <v>2.3999999999999853</v>
      </c>
      <c r="AN49" s="93">
        <v>27.599999999999987</v>
      </c>
      <c r="AO49" s="105">
        <v>2.02</v>
      </c>
      <c r="AP49" s="105">
        <v>2.71</v>
      </c>
      <c r="AQ49" s="8">
        <v>3</v>
      </c>
    </row>
    <row r="50" spans="1:43" ht="15" customHeight="1">
      <c r="A50" s="145"/>
      <c r="B50" s="135"/>
      <c r="C50" s="135"/>
      <c r="D50" s="38">
        <v>6</v>
      </c>
      <c r="E50" s="1">
        <v>0.41388888888888892</v>
      </c>
      <c r="F50" s="111" t="s">
        <v>127</v>
      </c>
      <c r="G50" s="135"/>
      <c r="H50" s="135"/>
      <c r="I50" s="110">
        <v>2</v>
      </c>
      <c r="J50" s="12">
        <v>360045</v>
      </c>
      <c r="K50" s="12">
        <v>1292548</v>
      </c>
      <c r="L50" s="6">
        <v>12</v>
      </c>
      <c r="M50" s="3">
        <v>23.9</v>
      </c>
      <c r="N50" s="3">
        <v>19</v>
      </c>
      <c r="O50" s="3">
        <v>33.348599999999998</v>
      </c>
      <c r="P50" s="3">
        <v>33.768799999999999</v>
      </c>
      <c r="Q50" s="3">
        <v>8.1999999999999993</v>
      </c>
      <c r="R50" s="3">
        <v>8.16</v>
      </c>
      <c r="S50" s="3">
        <v>8.0984614710077523</v>
      </c>
      <c r="T50" s="3">
        <v>8.2282965246511637</v>
      </c>
      <c r="U50" s="84">
        <v>1.7599841600000012</v>
      </c>
      <c r="V50" s="84">
        <v>1.1059521600000011</v>
      </c>
      <c r="W50" s="101">
        <v>5.2640000000000002</v>
      </c>
      <c r="X50" s="101">
        <v>2.3099999999999996</v>
      </c>
      <c r="Y50" s="101">
        <v>0.42</v>
      </c>
      <c r="Z50" s="101">
        <v>0.32900000000000001</v>
      </c>
      <c r="AA50" s="101">
        <v>15.532999999999999</v>
      </c>
      <c r="AB50" s="101">
        <v>2.4780000000000002</v>
      </c>
      <c r="AC50" s="99">
        <v>21.216999999999999</v>
      </c>
      <c r="AD50" s="99">
        <v>5.117</v>
      </c>
      <c r="AE50" s="101">
        <v>181.25044</v>
      </c>
      <c r="AF50" s="101">
        <v>561.79340000000002</v>
      </c>
      <c r="AG50" s="101">
        <v>2.7124999999999999</v>
      </c>
      <c r="AH50" s="101">
        <v>1.333</v>
      </c>
      <c r="AI50" s="101">
        <v>18.421595</v>
      </c>
      <c r="AJ50" s="101">
        <v>27.1126</v>
      </c>
      <c r="AK50" s="101">
        <v>207.29799999999997</v>
      </c>
      <c r="AL50" s="101">
        <v>125.23</v>
      </c>
      <c r="AM50" s="93">
        <v>5.4</v>
      </c>
      <c r="AN50" s="93">
        <v>2.2999999999999998</v>
      </c>
      <c r="AO50" s="105">
        <v>2.65</v>
      </c>
      <c r="AP50" s="105">
        <v>2.4</v>
      </c>
      <c r="AQ50" s="8">
        <v>4</v>
      </c>
    </row>
    <row r="51" spans="1:43" ht="15" customHeight="1">
      <c r="A51" s="145"/>
      <c r="B51" s="135"/>
      <c r="C51" s="135"/>
      <c r="D51" s="38">
        <v>6</v>
      </c>
      <c r="E51" s="1">
        <v>0.4201388888888889</v>
      </c>
      <c r="F51" s="111" t="s">
        <v>127</v>
      </c>
      <c r="G51" s="135"/>
      <c r="H51" s="135"/>
      <c r="I51" s="110">
        <v>3</v>
      </c>
      <c r="J51" s="12">
        <v>360028</v>
      </c>
      <c r="K51" s="12">
        <v>1292618</v>
      </c>
      <c r="L51" s="6">
        <v>15</v>
      </c>
      <c r="M51" s="3">
        <v>24.6</v>
      </c>
      <c r="N51" s="3">
        <v>17.3</v>
      </c>
      <c r="O51" s="3">
        <v>33.329900000000002</v>
      </c>
      <c r="P51" s="3">
        <v>33.973700000000001</v>
      </c>
      <c r="Q51" s="3">
        <v>8.23</v>
      </c>
      <c r="R51" s="3">
        <v>8.17</v>
      </c>
      <c r="S51" s="3">
        <v>8.9211283290938947</v>
      </c>
      <c r="T51" s="3">
        <v>9.0812536193825952</v>
      </c>
      <c r="U51" s="84">
        <v>1.7440321600000017</v>
      </c>
      <c r="V51" s="84">
        <v>1.0580961599999992</v>
      </c>
      <c r="W51" s="101">
        <v>4.0949999999999998</v>
      </c>
      <c r="X51" s="101">
        <v>2.8210000000000002</v>
      </c>
      <c r="Y51" s="101">
        <v>0.21</v>
      </c>
      <c r="Z51" s="101">
        <v>0.126</v>
      </c>
      <c r="AA51" s="101">
        <v>2.5619999999999998</v>
      </c>
      <c r="AB51" s="101">
        <v>2.044</v>
      </c>
      <c r="AC51" s="99">
        <v>6.8669999999999991</v>
      </c>
      <c r="AD51" s="99">
        <v>4.9909999999999997</v>
      </c>
      <c r="AE51" s="101">
        <v>800.35914000000002</v>
      </c>
      <c r="AF51" s="101">
        <v>819.21707000000004</v>
      </c>
      <c r="AG51" s="101">
        <v>2.883</v>
      </c>
      <c r="AH51" s="101">
        <v>1.333</v>
      </c>
      <c r="AI51" s="101">
        <v>23.050670000000004</v>
      </c>
      <c r="AJ51" s="101">
        <v>37.878900000000002</v>
      </c>
      <c r="AK51" s="101">
        <v>51.491999999999997</v>
      </c>
      <c r="AL51" s="101">
        <v>79.282000000000011</v>
      </c>
      <c r="AM51" s="93">
        <v>1.5000000000000151</v>
      </c>
      <c r="AN51" s="93">
        <v>2.4150000000000285</v>
      </c>
      <c r="AO51" s="105">
        <v>2.13</v>
      </c>
      <c r="AP51" s="105">
        <v>1.52</v>
      </c>
      <c r="AQ51" s="8">
        <v>4</v>
      </c>
    </row>
    <row r="52" spans="1:43" ht="15" customHeight="1">
      <c r="A52" s="145"/>
      <c r="B52" s="135"/>
      <c r="C52" s="135"/>
      <c r="D52" s="38">
        <v>6</v>
      </c>
      <c r="E52" s="1">
        <v>0.42708333333333331</v>
      </c>
      <c r="F52" s="111" t="s">
        <v>127</v>
      </c>
      <c r="G52" s="135"/>
      <c r="H52" s="135"/>
      <c r="I52" s="110">
        <v>4</v>
      </c>
      <c r="J52" s="12">
        <v>360024</v>
      </c>
      <c r="K52" s="12">
        <v>1292648</v>
      </c>
      <c r="L52" s="6">
        <v>15</v>
      </c>
      <c r="M52" s="3">
        <v>24.3</v>
      </c>
      <c r="N52" s="3">
        <v>15.8</v>
      </c>
      <c r="O52" s="3">
        <v>33.605400000000003</v>
      </c>
      <c r="P52" s="3">
        <v>34.021299999999997</v>
      </c>
      <c r="Q52" s="3">
        <v>8.2200000000000006</v>
      </c>
      <c r="R52" s="3">
        <v>8.15</v>
      </c>
      <c r="S52" s="3">
        <v>9.2751193549897621</v>
      </c>
      <c r="T52" s="3">
        <v>8.1930605534452354</v>
      </c>
      <c r="U52" s="84">
        <v>1.1697601599999998</v>
      </c>
      <c r="V52" s="84">
        <v>1.0740481599999989</v>
      </c>
      <c r="W52" s="101">
        <v>3.2480000000000002</v>
      </c>
      <c r="X52" s="101">
        <v>7.0069999999999997</v>
      </c>
      <c r="Y52" s="101">
        <v>0.26600000000000001</v>
      </c>
      <c r="Z52" s="101">
        <v>0.189</v>
      </c>
      <c r="AA52" s="101">
        <v>1.9460000000000002</v>
      </c>
      <c r="AB52" s="101">
        <v>3.2479999999999998</v>
      </c>
      <c r="AC52" s="99">
        <v>5.4600000000000009</v>
      </c>
      <c r="AD52" s="99">
        <v>10.443999999999999</v>
      </c>
      <c r="AE52" s="101">
        <v>245.06832</v>
      </c>
      <c r="AF52" s="101">
        <v>467.84772999999996</v>
      </c>
      <c r="AG52" s="101">
        <v>1.3794999999999999</v>
      </c>
      <c r="AH52" s="101">
        <v>3.41</v>
      </c>
      <c r="AI52" s="101">
        <v>20.958324999999999</v>
      </c>
      <c r="AJ52" s="101">
        <v>24.790700000000001</v>
      </c>
      <c r="AK52" s="101">
        <v>45.612000000000002</v>
      </c>
      <c r="AL52" s="101">
        <v>117.25</v>
      </c>
      <c r="AM52" s="93">
        <v>2.449999999999994</v>
      </c>
      <c r="AN52" s="93">
        <v>1.2500000000000011</v>
      </c>
      <c r="AO52" s="105">
        <v>2.99</v>
      </c>
      <c r="AP52" s="105">
        <v>1.64</v>
      </c>
      <c r="AQ52" s="8">
        <v>4</v>
      </c>
    </row>
    <row r="53" spans="1:43" ht="15" customHeight="1">
      <c r="A53" s="145"/>
      <c r="B53" s="135"/>
      <c r="C53" s="135"/>
      <c r="D53" s="38">
        <v>6</v>
      </c>
      <c r="E53" s="1">
        <v>0.43541666666666662</v>
      </c>
      <c r="F53" s="111" t="s">
        <v>127</v>
      </c>
      <c r="G53" s="135"/>
      <c r="H53" s="135"/>
      <c r="I53" s="110">
        <v>5</v>
      </c>
      <c r="J53" s="12">
        <v>360146</v>
      </c>
      <c r="K53" s="12">
        <v>1292811</v>
      </c>
      <c r="L53" s="6">
        <v>19</v>
      </c>
      <c r="M53" s="3">
        <v>25.7</v>
      </c>
      <c r="N53" s="3">
        <v>14.5</v>
      </c>
      <c r="O53" s="3">
        <v>32.936799999999998</v>
      </c>
      <c r="P53" s="3">
        <v>34.155900000000003</v>
      </c>
      <c r="Q53" s="3">
        <v>8.25</v>
      </c>
      <c r="R53" s="3">
        <v>8.19</v>
      </c>
      <c r="S53" s="3">
        <v>9.4237736436640045</v>
      </c>
      <c r="T53" s="3">
        <v>8.0836230798422051</v>
      </c>
      <c r="U53" s="84">
        <v>2.7649601599999993</v>
      </c>
      <c r="V53" s="84">
        <v>0.88262416000000021</v>
      </c>
      <c r="W53" s="101">
        <v>3.9060000000000006</v>
      </c>
      <c r="X53" s="101">
        <v>14.146999999999998</v>
      </c>
      <c r="Y53" s="101">
        <v>0.18200000000000002</v>
      </c>
      <c r="Z53" s="101">
        <v>0.126</v>
      </c>
      <c r="AA53" s="101">
        <v>2.2889999999999997</v>
      </c>
      <c r="AB53" s="101">
        <v>4.8859999999999992</v>
      </c>
      <c r="AC53" s="99">
        <v>6.3770000000000007</v>
      </c>
      <c r="AD53" s="99">
        <v>19.158999999999999</v>
      </c>
      <c r="AE53" s="101">
        <v>753.7023200000001</v>
      </c>
      <c r="AF53" s="101">
        <v>263.14826999999997</v>
      </c>
      <c r="AG53" s="101">
        <v>1.6584999999999999</v>
      </c>
      <c r="AH53" s="101">
        <v>4.8514999999999997</v>
      </c>
      <c r="AI53" s="101">
        <v>26.860105000000001</v>
      </c>
      <c r="AJ53" s="101">
        <v>20.174645000000002</v>
      </c>
      <c r="AK53" s="101">
        <v>11.354000000000001</v>
      </c>
      <c r="AL53" s="101">
        <v>154.76999999999998</v>
      </c>
      <c r="AM53" s="93">
        <v>3.6999999999999811</v>
      </c>
      <c r="AN53" s="93">
        <v>1.4500000000000068</v>
      </c>
      <c r="AO53" s="105">
        <v>3.02</v>
      </c>
      <c r="AP53" s="105">
        <v>1.98</v>
      </c>
      <c r="AQ53" s="8">
        <v>4</v>
      </c>
    </row>
    <row r="54" spans="1:43" ht="15" customHeight="1">
      <c r="A54" s="145"/>
      <c r="B54" s="135"/>
      <c r="C54" s="135"/>
      <c r="D54" s="38">
        <v>6</v>
      </c>
      <c r="E54" s="1">
        <v>0.44305555555555554</v>
      </c>
      <c r="F54" s="111" t="s">
        <v>127</v>
      </c>
      <c r="G54" s="135"/>
      <c r="H54" s="135"/>
      <c r="I54" s="110">
        <v>6</v>
      </c>
      <c r="J54" s="12">
        <v>360226</v>
      </c>
      <c r="K54" s="12">
        <v>1292704</v>
      </c>
      <c r="L54" s="6">
        <v>22</v>
      </c>
      <c r="M54" s="3">
        <v>24.7</v>
      </c>
      <c r="N54" s="3">
        <v>14.3</v>
      </c>
      <c r="O54" s="3">
        <v>32.985999999999997</v>
      </c>
      <c r="P54" s="3">
        <v>34.067999999999998</v>
      </c>
      <c r="Q54" s="3">
        <v>8.27</v>
      </c>
      <c r="R54" s="3">
        <v>8.1999999999999993</v>
      </c>
      <c r="S54" s="3">
        <v>8.7476367392248058</v>
      </c>
      <c r="T54" s="3">
        <v>6.929945988217054</v>
      </c>
      <c r="U54" s="84">
        <v>1.2495201600000008</v>
      </c>
      <c r="V54" s="84">
        <v>0.69120016000000162</v>
      </c>
      <c r="W54" s="101">
        <v>5.1029999999999998</v>
      </c>
      <c r="X54" s="101">
        <v>20.734000000000002</v>
      </c>
      <c r="Y54" s="101">
        <v>2.2749999999999999</v>
      </c>
      <c r="Z54" s="101">
        <v>2.681</v>
      </c>
      <c r="AA54" s="101">
        <v>5.8520000000000003</v>
      </c>
      <c r="AB54" s="101">
        <v>28.335999999999999</v>
      </c>
      <c r="AC54" s="99">
        <v>13.23</v>
      </c>
      <c r="AD54" s="99">
        <v>51.751000000000005</v>
      </c>
      <c r="AE54" s="101">
        <v>585.18159000000014</v>
      </c>
      <c r="AF54" s="101">
        <v>378.80745000000002</v>
      </c>
      <c r="AG54" s="101">
        <v>2.1390000000000002</v>
      </c>
      <c r="AH54" s="101">
        <v>13.206</v>
      </c>
      <c r="AI54" s="101">
        <v>30.861274999999999</v>
      </c>
      <c r="AJ54" s="101">
        <v>26.513835000000004</v>
      </c>
      <c r="AK54" s="101">
        <v>145.27800000000002</v>
      </c>
      <c r="AL54" s="101">
        <v>344.70799999999997</v>
      </c>
      <c r="AM54" s="93">
        <v>7</v>
      </c>
      <c r="AN54" s="93">
        <v>1.2</v>
      </c>
      <c r="AO54" s="105">
        <v>3.92</v>
      </c>
      <c r="AP54" s="105">
        <v>0.81</v>
      </c>
      <c r="AQ54" s="6">
        <v>3</v>
      </c>
    </row>
    <row r="55" spans="1:43" ht="15" customHeight="1">
      <c r="A55" s="145"/>
      <c r="B55" s="135"/>
      <c r="C55" s="135"/>
      <c r="D55" s="38">
        <v>6</v>
      </c>
      <c r="E55" s="1">
        <v>0.45069444444444445</v>
      </c>
      <c r="F55" s="111" t="s">
        <v>127</v>
      </c>
      <c r="G55" s="135"/>
      <c r="H55" s="135"/>
      <c r="I55" s="110">
        <v>7</v>
      </c>
      <c r="J55" s="12">
        <v>360312</v>
      </c>
      <c r="K55" s="12">
        <v>1292555</v>
      </c>
      <c r="L55" s="6">
        <v>21</v>
      </c>
      <c r="M55" s="3">
        <v>23.9</v>
      </c>
      <c r="N55" s="3">
        <v>14.3</v>
      </c>
      <c r="O55" s="3">
        <v>33.527000000000001</v>
      </c>
      <c r="P55" s="3">
        <v>34.093200000000003</v>
      </c>
      <c r="Q55" s="3">
        <v>8.24</v>
      </c>
      <c r="R55" s="3">
        <v>8.16</v>
      </c>
      <c r="S55" s="3">
        <v>8.8289525399227404</v>
      </c>
      <c r="T55" s="3">
        <v>7.7022508915553818</v>
      </c>
      <c r="U55" s="84">
        <v>1.791888160000001</v>
      </c>
      <c r="V55" s="84">
        <v>1.5207041600000006</v>
      </c>
      <c r="W55" s="101">
        <v>4.0949999999999998</v>
      </c>
      <c r="X55" s="101">
        <v>11.703999999999999</v>
      </c>
      <c r="Y55" s="101">
        <v>0.189</v>
      </c>
      <c r="Z55" s="101">
        <v>1.0150000000000001</v>
      </c>
      <c r="AA55" s="101">
        <v>2.4289999999999998</v>
      </c>
      <c r="AB55" s="101">
        <v>10.478999999999999</v>
      </c>
      <c r="AC55" s="99">
        <v>6.7129999999999992</v>
      </c>
      <c r="AD55" s="99">
        <v>23.198</v>
      </c>
      <c r="AE55" s="101">
        <v>747.54603000000009</v>
      </c>
      <c r="AF55" s="101">
        <v>696.03246999999999</v>
      </c>
      <c r="AG55" s="101">
        <v>2.2785000000000002</v>
      </c>
      <c r="AH55" s="101">
        <v>7.3624999999999998</v>
      </c>
      <c r="AI55" s="101">
        <v>26.410139999999998</v>
      </c>
      <c r="AJ55" s="101">
        <v>26.455555</v>
      </c>
      <c r="AK55" s="101">
        <v>51.183999999999997</v>
      </c>
      <c r="AL55" s="101">
        <v>201.012</v>
      </c>
      <c r="AM55" s="93">
        <v>2.3999999999999853</v>
      </c>
      <c r="AN55" s="93">
        <v>0.75000000000000067</v>
      </c>
      <c r="AO55" s="105">
        <v>2.54</v>
      </c>
      <c r="AP55" s="105">
        <v>1.79</v>
      </c>
      <c r="AQ55" s="8">
        <v>4</v>
      </c>
    </row>
    <row r="56" spans="1:43" ht="15" customHeight="1">
      <c r="A56" s="145"/>
      <c r="B56" s="135"/>
      <c r="C56" s="135"/>
      <c r="D56" s="38">
        <v>6</v>
      </c>
      <c r="E56" s="1">
        <v>0.45763888888888887</v>
      </c>
      <c r="F56" s="111" t="s">
        <v>127</v>
      </c>
      <c r="G56" s="135"/>
      <c r="H56" s="135"/>
      <c r="I56" s="110">
        <v>8</v>
      </c>
      <c r="J56" s="12">
        <v>360337</v>
      </c>
      <c r="K56" s="12">
        <v>1292507</v>
      </c>
      <c r="L56" s="6">
        <v>17</v>
      </c>
      <c r="M56" s="3">
        <v>24.1</v>
      </c>
      <c r="N56" s="3">
        <v>15.1</v>
      </c>
      <c r="O56" s="3">
        <v>33.397799999999997</v>
      </c>
      <c r="P56" s="3">
        <v>34.007199999999997</v>
      </c>
      <c r="Q56" s="3">
        <v>8.23</v>
      </c>
      <c r="R56" s="3">
        <v>8.16</v>
      </c>
      <c r="S56" s="3">
        <v>9.002630453936284</v>
      </c>
      <c r="T56" s="3">
        <v>8.4524077768390082</v>
      </c>
      <c r="U56" s="84">
        <v>1.5207041600000006</v>
      </c>
      <c r="V56" s="84">
        <v>1.0421441599999997</v>
      </c>
      <c r="W56" s="101">
        <v>3.1920000000000002</v>
      </c>
      <c r="X56" s="101">
        <v>4.5570000000000004</v>
      </c>
      <c r="Y56" s="101">
        <v>0.315</v>
      </c>
      <c r="Z56" s="101">
        <v>5.6000000000000001E-2</v>
      </c>
      <c r="AA56" s="101">
        <v>1.7709999999999999</v>
      </c>
      <c r="AB56" s="101">
        <v>3.1360000000000001</v>
      </c>
      <c r="AC56" s="99">
        <v>5.2780000000000005</v>
      </c>
      <c r="AD56" s="99">
        <v>7.7490000000000006</v>
      </c>
      <c r="AE56" s="101">
        <v>354.97118999999998</v>
      </c>
      <c r="AF56" s="101">
        <v>478.60511999999994</v>
      </c>
      <c r="AG56" s="101">
        <v>1.3794999999999999</v>
      </c>
      <c r="AH56" s="101">
        <v>4.5415000000000001</v>
      </c>
      <c r="AI56" s="101">
        <v>24.457605000000001</v>
      </c>
      <c r="AJ56" s="101">
        <v>22.975494999999999</v>
      </c>
      <c r="AK56" s="101">
        <v>47.11</v>
      </c>
      <c r="AL56" s="101">
        <v>121.604</v>
      </c>
      <c r="AM56" s="93">
        <v>1.1499999999999844</v>
      </c>
      <c r="AN56" s="93">
        <v>1.3000000000000234</v>
      </c>
      <c r="AO56" s="105">
        <v>2.36</v>
      </c>
      <c r="AP56" s="105">
        <v>1.63</v>
      </c>
      <c r="AQ56" s="8">
        <v>4</v>
      </c>
    </row>
    <row r="57" spans="1:43" ht="15" customHeight="1">
      <c r="A57" s="145"/>
      <c r="B57" s="135"/>
      <c r="C57" s="135"/>
      <c r="D57" s="38">
        <v>7</v>
      </c>
      <c r="E57" s="1">
        <v>0.58333333333333337</v>
      </c>
      <c r="F57" s="111" t="s">
        <v>127</v>
      </c>
      <c r="G57" s="135"/>
      <c r="H57" s="135"/>
      <c r="I57" s="110">
        <v>9</v>
      </c>
      <c r="J57" s="12">
        <v>360517</v>
      </c>
      <c r="K57" s="12">
        <v>1292700</v>
      </c>
      <c r="L57" s="6">
        <v>23</v>
      </c>
      <c r="M57" s="3">
        <v>23</v>
      </c>
      <c r="N57" s="3">
        <v>14.3</v>
      </c>
      <c r="O57" s="3">
        <v>33.641800000000003</v>
      </c>
      <c r="P57" s="3">
        <v>34.094499999999996</v>
      </c>
      <c r="Q57" s="3">
        <v>7.9</v>
      </c>
      <c r="R57" s="3">
        <v>8.07</v>
      </c>
      <c r="S57" s="3">
        <v>9.2298028693339855</v>
      </c>
      <c r="T57" s="3">
        <v>7.4436550142188231</v>
      </c>
      <c r="U57" s="84">
        <v>0.81355199999999961</v>
      </c>
      <c r="V57" s="84">
        <v>0.65403200000000017</v>
      </c>
      <c r="W57" s="101">
        <v>2.8979999999999997</v>
      </c>
      <c r="X57" s="101">
        <v>8.5259999999999998</v>
      </c>
      <c r="Y57" s="101">
        <v>7.6999999999999999E-2</v>
      </c>
      <c r="Z57" s="101">
        <v>1.169</v>
      </c>
      <c r="AA57" s="101">
        <v>2.8140000000000001</v>
      </c>
      <c r="AB57" s="101">
        <v>12.096</v>
      </c>
      <c r="AC57" s="99">
        <v>5.7889999999999997</v>
      </c>
      <c r="AD57" s="99">
        <v>21.791</v>
      </c>
      <c r="AE57" s="101">
        <v>135.47904999999997</v>
      </c>
      <c r="AF57" s="101">
        <v>172.68208999999999</v>
      </c>
      <c r="AG57" s="101">
        <v>0.85250000000000004</v>
      </c>
      <c r="AH57" s="101">
        <v>9.1449999999999996</v>
      </c>
      <c r="AI57" s="101">
        <v>20.649100000000001</v>
      </c>
      <c r="AJ57" s="101">
        <v>23.33494</v>
      </c>
      <c r="AK57" s="101">
        <v>98.266000000000005</v>
      </c>
      <c r="AL57" s="101">
        <v>188.08999999999997</v>
      </c>
      <c r="AM57" s="93">
        <v>1.5000000000000013</v>
      </c>
      <c r="AN57" s="93">
        <v>1.2000000000000066</v>
      </c>
      <c r="AO57" s="105">
        <v>1.3</v>
      </c>
      <c r="AP57" s="105">
        <v>1.508</v>
      </c>
      <c r="AQ57" s="8">
        <v>5</v>
      </c>
    </row>
    <row r="58" spans="1:43" ht="15" customHeight="1">
      <c r="A58" s="145"/>
      <c r="B58" s="135"/>
      <c r="C58" s="135"/>
      <c r="D58" s="38">
        <v>7</v>
      </c>
      <c r="E58" s="1">
        <v>0.59166666666666667</v>
      </c>
      <c r="F58" s="111" t="s">
        <v>127</v>
      </c>
      <c r="G58" s="135"/>
      <c r="H58" s="135"/>
      <c r="I58" s="110">
        <v>10</v>
      </c>
      <c r="J58" s="12">
        <v>360437</v>
      </c>
      <c r="K58" s="12">
        <v>1292848</v>
      </c>
      <c r="L58" s="6">
        <v>27</v>
      </c>
      <c r="M58" s="3">
        <v>24</v>
      </c>
      <c r="N58" s="3">
        <v>13.3</v>
      </c>
      <c r="O58" s="3">
        <v>33.519399999999997</v>
      </c>
      <c r="P58" s="3">
        <v>34.131500000000003</v>
      </c>
      <c r="Q58" s="3">
        <v>8.3000000000000007</v>
      </c>
      <c r="R58" s="3">
        <v>8.08</v>
      </c>
      <c r="S58" s="3">
        <v>8.7767765739361021</v>
      </c>
      <c r="T58" s="3">
        <v>7.0876798767731257</v>
      </c>
      <c r="U58" s="84">
        <v>0.60617600000000127</v>
      </c>
      <c r="V58" s="84">
        <v>0.90926400000000052</v>
      </c>
      <c r="W58" s="101">
        <v>3.556</v>
      </c>
      <c r="X58" s="101">
        <v>11.297999999999998</v>
      </c>
      <c r="Y58" s="101">
        <v>0.154</v>
      </c>
      <c r="Z58" s="101">
        <v>3.6470000000000002</v>
      </c>
      <c r="AA58" s="101">
        <v>1.7290000000000001</v>
      </c>
      <c r="AB58" s="101">
        <v>63.293999999999983</v>
      </c>
      <c r="AC58" s="99">
        <v>5.4390000000000001</v>
      </c>
      <c r="AD58" s="99">
        <v>78.238999999999976</v>
      </c>
      <c r="AE58" s="101">
        <v>132.36565999999999</v>
      </c>
      <c r="AF58" s="101">
        <v>182.06643</v>
      </c>
      <c r="AG58" s="101">
        <v>2.0305</v>
      </c>
      <c r="AH58" s="101">
        <v>14.725</v>
      </c>
      <c r="AI58" s="101">
        <v>18.440195000000003</v>
      </c>
      <c r="AJ58" s="101">
        <v>28.583705000000002</v>
      </c>
      <c r="AK58" s="101">
        <v>71.960000000000008</v>
      </c>
      <c r="AL58" s="101">
        <v>255.44400000000002</v>
      </c>
      <c r="AM58" s="93">
        <v>1.2999999999999956</v>
      </c>
      <c r="AN58" s="93">
        <v>1.1000000000000036</v>
      </c>
      <c r="AO58" s="105">
        <v>1.1000000000000001</v>
      </c>
      <c r="AP58" s="105">
        <v>2.6623999999999999</v>
      </c>
      <c r="AQ58" s="6">
        <v>5</v>
      </c>
    </row>
    <row r="59" spans="1:43" ht="15" customHeight="1">
      <c r="A59" s="145"/>
      <c r="B59" s="135"/>
      <c r="C59" s="135"/>
      <c r="D59" s="38">
        <v>7</v>
      </c>
      <c r="E59" s="1">
        <v>0.59861111111111109</v>
      </c>
      <c r="F59" s="111" t="s">
        <v>127</v>
      </c>
      <c r="G59" s="135"/>
      <c r="H59" s="135"/>
      <c r="I59" s="110">
        <v>11</v>
      </c>
      <c r="J59" s="12">
        <v>360356</v>
      </c>
      <c r="K59" s="12">
        <v>1293046</v>
      </c>
      <c r="L59" s="6">
        <v>29</v>
      </c>
      <c r="M59" s="3">
        <v>25.6</v>
      </c>
      <c r="N59" s="3">
        <v>12.8</v>
      </c>
      <c r="O59" s="3">
        <v>33.346800000000002</v>
      </c>
      <c r="P59" s="3">
        <v>34.141800000000003</v>
      </c>
      <c r="Q59" s="3">
        <v>8.35</v>
      </c>
      <c r="R59" s="3">
        <v>8.09</v>
      </c>
      <c r="S59" s="3">
        <v>9.424375304030594</v>
      </c>
      <c r="T59" s="3">
        <v>7.2356504193285955</v>
      </c>
      <c r="U59" s="84">
        <v>1.3559199999999996</v>
      </c>
      <c r="V59" s="84">
        <v>0.97307199999999916</v>
      </c>
      <c r="W59" s="101">
        <v>4.1509999999999998</v>
      </c>
      <c r="X59" s="101">
        <v>17.108000000000001</v>
      </c>
      <c r="Y59" s="101">
        <v>0.224</v>
      </c>
      <c r="Z59" s="101">
        <v>4.8439999999999994</v>
      </c>
      <c r="AA59" s="101">
        <v>1.7850000000000001</v>
      </c>
      <c r="AB59" s="101">
        <v>58.414999999999992</v>
      </c>
      <c r="AC59" s="99">
        <v>6.16</v>
      </c>
      <c r="AD59" s="99">
        <v>80.36699999999999</v>
      </c>
      <c r="AE59" s="101">
        <v>157.60850000000002</v>
      </c>
      <c r="AF59" s="101">
        <v>182.20363</v>
      </c>
      <c r="AG59" s="101">
        <v>1.9995000000000001</v>
      </c>
      <c r="AH59" s="101">
        <v>14.089500000000001</v>
      </c>
      <c r="AI59" s="101">
        <v>22.398430000000001</v>
      </c>
      <c r="AJ59" s="101">
        <v>24.768844999999999</v>
      </c>
      <c r="AK59" s="101">
        <v>73.304000000000002</v>
      </c>
      <c r="AL59" s="101">
        <v>238.16800000000001</v>
      </c>
      <c r="AM59" s="93">
        <v>3</v>
      </c>
      <c r="AN59" s="93">
        <v>2.4</v>
      </c>
      <c r="AO59" s="105">
        <v>1.51</v>
      </c>
      <c r="AP59" s="105">
        <v>3.1057999999999995</v>
      </c>
      <c r="AQ59" s="6">
        <v>3</v>
      </c>
    </row>
    <row r="60" spans="1:43" ht="15" customHeight="1">
      <c r="A60" s="145"/>
      <c r="B60" s="135"/>
      <c r="C60" s="135"/>
      <c r="D60" s="38">
        <v>9</v>
      </c>
      <c r="E60" s="2">
        <v>0.46666666666666662</v>
      </c>
      <c r="F60" s="111" t="s">
        <v>127</v>
      </c>
      <c r="G60" s="135"/>
      <c r="H60" s="135"/>
      <c r="I60" s="110">
        <v>12</v>
      </c>
      <c r="J60" s="12">
        <v>360804</v>
      </c>
      <c r="K60" s="12">
        <v>1292900</v>
      </c>
      <c r="L60" s="6">
        <v>33</v>
      </c>
      <c r="M60" s="3">
        <v>24.4</v>
      </c>
      <c r="N60" s="3">
        <v>16.600000000000001</v>
      </c>
      <c r="O60" s="3">
        <v>33.149099999999997</v>
      </c>
      <c r="P60" s="3">
        <v>34.145296428571427</v>
      </c>
      <c r="Q60" s="3">
        <v>8.2690000000000001</v>
      </c>
      <c r="R60" s="3">
        <v>8.07</v>
      </c>
      <c r="S60" s="3">
        <v>9.0039020305629123</v>
      </c>
      <c r="T60" s="3">
        <v>7.1385082049819886</v>
      </c>
      <c r="U60" s="84">
        <v>0.79759999999999998</v>
      </c>
      <c r="V60" s="84">
        <v>0.68593599999999966</v>
      </c>
      <c r="W60" s="101">
        <v>3.2199999999999998</v>
      </c>
      <c r="X60" s="101">
        <v>6.6359999999999992</v>
      </c>
      <c r="Y60" s="101">
        <v>1.4E-2</v>
      </c>
      <c r="Z60" s="101">
        <v>3.5140000000000002</v>
      </c>
      <c r="AA60" s="101">
        <v>3.6680000000000001</v>
      </c>
      <c r="AB60" s="101">
        <v>41.545000000000002</v>
      </c>
      <c r="AC60" s="99">
        <v>6.9019999999999992</v>
      </c>
      <c r="AD60" s="99">
        <v>51.695</v>
      </c>
      <c r="AE60" s="101">
        <v>124.45706</v>
      </c>
      <c r="AF60" s="101">
        <v>154.52339000000001</v>
      </c>
      <c r="AG60" s="101">
        <v>1.24</v>
      </c>
      <c r="AH60" s="101">
        <v>12.291500000000001</v>
      </c>
      <c r="AI60" s="101">
        <v>20.724740000000001</v>
      </c>
      <c r="AJ60" s="101">
        <v>26.807095000000004</v>
      </c>
      <c r="AK60" s="101">
        <v>111.93</v>
      </c>
      <c r="AL60" s="101">
        <v>238.196</v>
      </c>
      <c r="AM60" s="93">
        <v>1.6500000000000126</v>
      </c>
      <c r="AN60" s="93">
        <v>1.0500000000000231</v>
      </c>
      <c r="AO60" s="105">
        <v>1.02</v>
      </c>
      <c r="AP60" s="105">
        <v>1.55</v>
      </c>
      <c r="AQ60" s="6">
        <v>9</v>
      </c>
    </row>
    <row r="61" spans="1:43" ht="15" customHeight="1">
      <c r="A61" s="145"/>
      <c r="B61" s="138">
        <f>B$4</f>
        <v>2013</v>
      </c>
      <c r="C61" s="138">
        <f>C$4</f>
        <v>8</v>
      </c>
      <c r="D61" s="38">
        <v>7</v>
      </c>
      <c r="E61" s="1">
        <v>0.72083333333333333</v>
      </c>
      <c r="F61" s="111" t="s">
        <v>127</v>
      </c>
      <c r="G61" s="141" t="s">
        <v>223</v>
      </c>
      <c r="H61" s="135" t="s">
        <v>224</v>
      </c>
      <c r="I61" s="110">
        <v>1</v>
      </c>
      <c r="J61" s="12">
        <v>355859</v>
      </c>
      <c r="K61" s="12">
        <v>1293350</v>
      </c>
      <c r="L61" s="6">
        <v>21</v>
      </c>
      <c r="M61" s="3">
        <v>24.6</v>
      </c>
      <c r="N61" s="3">
        <v>14.6</v>
      </c>
      <c r="O61" s="3">
        <v>33.119300000000003</v>
      </c>
      <c r="P61" s="3">
        <v>34.017000000000003</v>
      </c>
      <c r="Q61" s="3">
        <v>8.57</v>
      </c>
      <c r="R61" s="3">
        <v>8.1300000000000008</v>
      </c>
      <c r="S61" s="3">
        <v>12.71641744687191</v>
      </c>
      <c r="T61" s="3">
        <v>7.2070856374496763</v>
      </c>
      <c r="U61" s="84">
        <v>1.5154400000000015</v>
      </c>
      <c r="V61" s="84">
        <v>0.6221280000000009</v>
      </c>
      <c r="W61" s="101">
        <v>0.34300000000000003</v>
      </c>
      <c r="X61" s="101">
        <v>0.161</v>
      </c>
      <c r="Y61" s="101">
        <v>0.224</v>
      </c>
      <c r="Z61" s="101">
        <v>0.63700000000000001</v>
      </c>
      <c r="AA61" s="101">
        <v>1.4489999999999998</v>
      </c>
      <c r="AB61" s="101">
        <v>14.728000000000002</v>
      </c>
      <c r="AC61" s="99">
        <v>2.016</v>
      </c>
      <c r="AD61" s="99">
        <v>15.526000000000002</v>
      </c>
      <c r="AE61" s="101">
        <v>193.95201000000003</v>
      </c>
      <c r="AF61" s="101">
        <v>146.94071</v>
      </c>
      <c r="AG61" s="101">
        <v>1.9064999999999999</v>
      </c>
      <c r="AH61" s="101">
        <v>6.990499999999999</v>
      </c>
      <c r="AI61" s="101">
        <v>15.189690000000001</v>
      </c>
      <c r="AJ61" s="101">
        <v>16.426279999999998</v>
      </c>
      <c r="AK61" s="101">
        <v>104.31400000000001</v>
      </c>
      <c r="AL61" s="101">
        <v>302.00799999999998</v>
      </c>
      <c r="AM61" s="93">
        <v>1.4500000000000068</v>
      </c>
      <c r="AN61" s="93">
        <v>1.1499999999999981</v>
      </c>
      <c r="AO61" s="105">
        <v>3.54</v>
      </c>
      <c r="AP61" s="105">
        <v>5.0999999999999996</v>
      </c>
      <c r="AQ61" s="6">
        <v>3</v>
      </c>
    </row>
    <row r="62" spans="1:43" ht="15" customHeight="1">
      <c r="A62" s="145"/>
      <c r="B62" s="135"/>
      <c r="C62" s="135"/>
      <c r="D62" s="38">
        <v>7</v>
      </c>
      <c r="E62" s="1">
        <v>0.63611111111111118</v>
      </c>
      <c r="F62" s="111" t="s">
        <v>127</v>
      </c>
      <c r="G62" s="135"/>
      <c r="H62" s="135"/>
      <c r="I62" s="110">
        <v>2</v>
      </c>
      <c r="J62" s="12">
        <v>355952</v>
      </c>
      <c r="K62" s="12">
        <v>1293517</v>
      </c>
      <c r="L62" s="6">
        <v>36</v>
      </c>
      <c r="M62" s="3">
        <v>24.7</v>
      </c>
      <c r="N62" s="3">
        <v>11.5</v>
      </c>
      <c r="O62" s="3">
        <v>32.974400000000003</v>
      </c>
      <c r="P62" s="3">
        <v>34.170200000000001</v>
      </c>
      <c r="Q62" s="3">
        <v>8.42</v>
      </c>
      <c r="R62" s="3">
        <v>8</v>
      </c>
      <c r="S62" s="3">
        <v>10.890123445382644</v>
      </c>
      <c r="T62" s="3">
        <v>6.4536754838716659</v>
      </c>
      <c r="U62" s="84">
        <v>1.5952</v>
      </c>
      <c r="V62" s="84">
        <v>0.54236799999999974</v>
      </c>
      <c r="W62" s="101">
        <v>0.23800000000000002</v>
      </c>
      <c r="X62" s="101">
        <v>28.209999999999994</v>
      </c>
      <c r="Y62" s="101">
        <v>0.105</v>
      </c>
      <c r="Z62" s="101">
        <v>6.8389999999999995</v>
      </c>
      <c r="AA62" s="101">
        <v>2.7440000000000002</v>
      </c>
      <c r="AB62" s="101">
        <v>127.30199999999999</v>
      </c>
      <c r="AC62" s="99">
        <v>3.0870000000000002</v>
      </c>
      <c r="AD62" s="99">
        <v>162.351</v>
      </c>
      <c r="AE62" s="101">
        <v>124.08837</v>
      </c>
      <c r="AF62" s="101">
        <v>265.08019999999999</v>
      </c>
      <c r="AG62" s="101">
        <v>0.80600000000000005</v>
      </c>
      <c r="AH62" s="101">
        <v>27.636499999999998</v>
      </c>
      <c r="AI62" s="101">
        <v>6.7911699999999993</v>
      </c>
      <c r="AJ62" s="101">
        <v>28.714690000000001</v>
      </c>
      <c r="AK62" s="101">
        <v>55.636000000000003</v>
      </c>
      <c r="AL62" s="101">
        <v>534.98199999999997</v>
      </c>
      <c r="AM62" s="93">
        <v>1.7500000000000293</v>
      </c>
      <c r="AN62" s="93">
        <v>0.45000000000000595</v>
      </c>
      <c r="AO62" s="105">
        <v>1.33</v>
      </c>
      <c r="AP62" s="105">
        <v>0.69</v>
      </c>
      <c r="AQ62" s="6">
        <v>5</v>
      </c>
    </row>
    <row r="63" spans="1:43" ht="15" customHeight="1">
      <c r="A63" s="145"/>
      <c r="B63" s="138">
        <f>B$4</f>
        <v>2013</v>
      </c>
      <c r="C63" s="138">
        <f>C$4</f>
        <v>8</v>
      </c>
      <c r="D63" s="38">
        <v>8</v>
      </c>
      <c r="E63" s="1">
        <v>0.53402777777777777</v>
      </c>
      <c r="F63" s="111" t="s">
        <v>127</v>
      </c>
      <c r="G63" s="141" t="s">
        <v>225</v>
      </c>
      <c r="H63" s="135" t="s">
        <v>28</v>
      </c>
      <c r="I63" s="110">
        <v>1</v>
      </c>
      <c r="J63" s="12">
        <v>354753</v>
      </c>
      <c r="K63" s="12">
        <v>1293039</v>
      </c>
      <c r="L63" s="6">
        <v>29</v>
      </c>
      <c r="M63" s="3">
        <v>21</v>
      </c>
      <c r="N63" s="3">
        <v>15.4</v>
      </c>
      <c r="O63" s="3">
        <v>34.437800000000003</v>
      </c>
      <c r="P63" s="3">
        <v>34.1143</v>
      </c>
      <c r="Q63" s="3">
        <v>8.2899999999999991</v>
      </c>
      <c r="R63" s="3">
        <v>7.99</v>
      </c>
      <c r="S63" s="3">
        <v>9.294607657847731</v>
      </c>
      <c r="T63" s="3">
        <v>5.5321901188140155</v>
      </c>
      <c r="U63" s="84">
        <v>1.6111519999999997</v>
      </c>
      <c r="V63" s="84">
        <v>0.11166400000000046</v>
      </c>
      <c r="W63" s="101">
        <v>0.504</v>
      </c>
      <c r="X63" s="101">
        <v>12.187000000000001</v>
      </c>
      <c r="Y63" s="101">
        <v>0.16800000000000001</v>
      </c>
      <c r="Z63" s="101">
        <v>5.0750000000000002</v>
      </c>
      <c r="AA63" s="101">
        <v>1.169</v>
      </c>
      <c r="AB63" s="101">
        <v>141.86199999999999</v>
      </c>
      <c r="AC63" s="99">
        <v>1.8410000000000002</v>
      </c>
      <c r="AD63" s="99">
        <v>159.124</v>
      </c>
      <c r="AE63" s="101">
        <v>152.63773</v>
      </c>
      <c r="AF63" s="101">
        <v>275.02572999999995</v>
      </c>
      <c r="AG63" s="101">
        <v>2.8209999999999997</v>
      </c>
      <c r="AH63" s="101">
        <v>30.426500000000001</v>
      </c>
      <c r="AI63" s="101">
        <v>11.387695000000001</v>
      </c>
      <c r="AJ63" s="101">
        <v>31.615919999999999</v>
      </c>
      <c r="AK63" s="101">
        <v>210.50400000000002</v>
      </c>
      <c r="AL63" s="101">
        <v>571.64800000000002</v>
      </c>
      <c r="AM63" s="93">
        <v>2.6000000000000192</v>
      </c>
      <c r="AN63" s="93">
        <v>1.3499999999999901</v>
      </c>
      <c r="AO63" s="105">
        <v>3.13</v>
      </c>
      <c r="AP63" s="105">
        <v>1.56</v>
      </c>
      <c r="AQ63" s="6">
        <v>5</v>
      </c>
    </row>
    <row r="64" spans="1:43" ht="15" customHeight="1">
      <c r="A64" s="145"/>
      <c r="B64" s="135"/>
      <c r="C64" s="135"/>
      <c r="D64" s="38">
        <v>8</v>
      </c>
      <c r="E64" s="1">
        <v>0.55347222222222225</v>
      </c>
      <c r="F64" s="111" t="s">
        <v>127</v>
      </c>
      <c r="G64" s="135"/>
      <c r="H64" s="135"/>
      <c r="I64" s="110">
        <v>2</v>
      </c>
      <c r="J64" s="12">
        <v>354856</v>
      </c>
      <c r="K64" s="12">
        <v>1293150</v>
      </c>
      <c r="L64" s="6">
        <v>43</v>
      </c>
      <c r="M64" s="3">
        <v>21.1</v>
      </c>
      <c r="N64" s="3">
        <v>13.8</v>
      </c>
      <c r="O64" s="3">
        <v>33.600900000000003</v>
      </c>
      <c r="P64" s="3">
        <v>34.1449</v>
      </c>
      <c r="Q64" s="3">
        <v>8.34</v>
      </c>
      <c r="R64" s="3">
        <v>7.98</v>
      </c>
      <c r="S64" s="3">
        <v>10.224706066454644</v>
      </c>
      <c r="T64" s="3">
        <v>8.7075973237162945</v>
      </c>
      <c r="U64" s="84">
        <v>0.76569600000000071</v>
      </c>
      <c r="V64" s="84">
        <v>0.70188800000000218</v>
      </c>
      <c r="W64" s="101">
        <v>5.9290000000000003</v>
      </c>
      <c r="X64" s="101">
        <v>20.811</v>
      </c>
      <c r="Y64" s="101">
        <v>0.14699999999999999</v>
      </c>
      <c r="Z64" s="101">
        <v>4.1859999999999999</v>
      </c>
      <c r="AA64" s="101">
        <v>2.1000000000000019E-2</v>
      </c>
      <c r="AB64" s="101">
        <v>152.92200000000003</v>
      </c>
      <c r="AC64" s="99">
        <v>6.0970000000000004</v>
      </c>
      <c r="AD64" s="99">
        <v>177.91900000000004</v>
      </c>
      <c r="AE64" s="101">
        <v>261.53820000000002</v>
      </c>
      <c r="AF64" s="101">
        <v>276.94834999999995</v>
      </c>
      <c r="AG64" s="101">
        <v>3.6890000000000001</v>
      </c>
      <c r="AH64" s="101">
        <v>29.341499999999996</v>
      </c>
      <c r="AI64" s="101">
        <v>21.879025000000002</v>
      </c>
      <c r="AJ64" s="101">
        <v>30.149274999999999</v>
      </c>
      <c r="AK64" s="101">
        <v>203.322</v>
      </c>
      <c r="AL64" s="101">
        <v>546.89599999999996</v>
      </c>
      <c r="AM64" s="93">
        <v>3.8499999999999925</v>
      </c>
      <c r="AN64" s="93">
        <v>1.3500000000000041</v>
      </c>
      <c r="AO64" s="105">
        <v>14.12</v>
      </c>
      <c r="AP64" s="105">
        <v>0.89</v>
      </c>
      <c r="AQ64" s="6">
        <v>5</v>
      </c>
    </row>
    <row r="65" spans="1:43" ht="15" customHeight="1">
      <c r="A65" s="145"/>
      <c r="B65" s="135"/>
      <c r="C65" s="135"/>
      <c r="D65" s="38">
        <v>8</v>
      </c>
      <c r="E65" s="1">
        <v>0.44166666666666665</v>
      </c>
      <c r="F65" s="111" t="s">
        <v>127</v>
      </c>
      <c r="G65" s="135"/>
      <c r="H65" s="135"/>
      <c r="I65" s="110">
        <v>3</v>
      </c>
      <c r="J65" s="12">
        <v>354227</v>
      </c>
      <c r="K65" s="12">
        <v>1292918</v>
      </c>
      <c r="L65" s="6">
        <v>36</v>
      </c>
      <c r="M65" s="3">
        <v>20.3</v>
      </c>
      <c r="N65" s="3">
        <v>14.1</v>
      </c>
      <c r="O65" s="3">
        <v>33.488999999999997</v>
      </c>
      <c r="P65" s="3">
        <v>34.206699999999998</v>
      </c>
      <c r="Q65" s="3">
        <v>8.1999999999999993</v>
      </c>
      <c r="R65" s="3">
        <v>8</v>
      </c>
      <c r="S65" s="3">
        <v>9.0363485243667441</v>
      </c>
      <c r="T65" s="3">
        <v>6.1640159760051212</v>
      </c>
      <c r="U65" s="84">
        <v>1.2283040000000021</v>
      </c>
      <c r="V65" s="84">
        <v>1.0528320000000002</v>
      </c>
      <c r="W65" s="101">
        <v>2.226</v>
      </c>
      <c r="X65" s="101">
        <v>13.685</v>
      </c>
      <c r="Y65" s="101">
        <v>9.8000000000000004E-2</v>
      </c>
      <c r="Z65" s="101">
        <v>2.758</v>
      </c>
      <c r="AA65" s="101">
        <v>1.19</v>
      </c>
      <c r="AB65" s="101">
        <v>165.06</v>
      </c>
      <c r="AC65" s="99">
        <v>3.5139999999999998</v>
      </c>
      <c r="AD65" s="99">
        <v>181.50300000000001</v>
      </c>
      <c r="AE65" s="101">
        <v>116.35154999999999</v>
      </c>
      <c r="AF65" s="101">
        <v>280.14112</v>
      </c>
      <c r="AG65" s="101">
        <v>3.4409999999999998</v>
      </c>
      <c r="AH65" s="101">
        <v>30.705499999999997</v>
      </c>
      <c r="AI65" s="101">
        <v>8.4003800000000002</v>
      </c>
      <c r="AJ65" s="101">
        <v>31.373595000000002</v>
      </c>
      <c r="AK65" s="101">
        <v>215.446</v>
      </c>
      <c r="AL65" s="101">
        <v>551.97799999999995</v>
      </c>
      <c r="AM65" s="93">
        <v>2.0999999999999908</v>
      </c>
      <c r="AN65" s="93">
        <v>1.8500000000000045</v>
      </c>
      <c r="AO65" s="105">
        <v>1.56</v>
      </c>
      <c r="AP65" s="105">
        <v>0.69</v>
      </c>
      <c r="AQ65" s="6">
        <v>7</v>
      </c>
    </row>
    <row r="66" spans="1:43" ht="15" customHeight="1">
      <c r="A66" s="145"/>
      <c r="B66" s="135"/>
      <c r="C66" s="135"/>
      <c r="D66" s="38">
        <v>8</v>
      </c>
      <c r="E66" s="1">
        <v>0.4548611111111111</v>
      </c>
      <c r="F66" s="111" t="s">
        <v>127</v>
      </c>
      <c r="G66" s="135"/>
      <c r="H66" s="135"/>
      <c r="I66" s="110">
        <v>4</v>
      </c>
      <c r="J66" s="12">
        <v>354447</v>
      </c>
      <c r="K66" s="12">
        <v>1293002</v>
      </c>
      <c r="L66" s="6">
        <v>37</v>
      </c>
      <c r="M66" s="3">
        <v>20.8</v>
      </c>
      <c r="N66" s="3">
        <v>12.8</v>
      </c>
      <c r="O66" s="3">
        <v>33.519599999999997</v>
      </c>
      <c r="P66" s="3">
        <v>34.182099999999998</v>
      </c>
      <c r="Q66" s="3">
        <v>8.2799999999999994</v>
      </c>
      <c r="R66" s="3">
        <v>8</v>
      </c>
      <c r="S66" s="3">
        <v>9.1961429980099823</v>
      </c>
      <c r="T66" s="3">
        <v>6.3732690243162144</v>
      </c>
      <c r="U66" s="84">
        <v>0.87736000000000125</v>
      </c>
      <c r="V66" s="84">
        <v>0.78164800000000034</v>
      </c>
      <c r="W66" s="101">
        <v>2.1629999999999998</v>
      </c>
      <c r="X66" s="101">
        <v>19.215</v>
      </c>
      <c r="Y66" s="101">
        <v>4.2000000000000003E-2</v>
      </c>
      <c r="Z66" s="101">
        <v>3.3809999999999998</v>
      </c>
      <c r="AA66" s="101">
        <v>0.42700000000000005</v>
      </c>
      <c r="AB66" s="101">
        <v>162.98800000000003</v>
      </c>
      <c r="AC66" s="99">
        <v>2.6319999999999997</v>
      </c>
      <c r="AD66" s="99">
        <v>185.58400000000003</v>
      </c>
      <c r="AE66" s="101">
        <v>118.28320000000001</v>
      </c>
      <c r="AF66" s="101">
        <v>296.75281999999999</v>
      </c>
      <c r="AG66" s="101">
        <v>2.48</v>
      </c>
      <c r="AH66" s="101">
        <v>31.976499999999994</v>
      </c>
      <c r="AI66" s="101">
        <v>6.9252449999999994</v>
      </c>
      <c r="AJ66" s="101">
        <v>32.896279999999997</v>
      </c>
      <c r="AK66" s="101">
        <v>193.494</v>
      </c>
      <c r="AL66" s="101">
        <v>567.99399999999991</v>
      </c>
      <c r="AM66" s="93">
        <v>1.3500000000000179</v>
      </c>
      <c r="AN66" s="93">
        <v>1.6499999999999986</v>
      </c>
      <c r="AO66" s="105">
        <v>1.53</v>
      </c>
      <c r="AP66" s="105">
        <v>0.61</v>
      </c>
      <c r="AQ66" s="6">
        <v>8</v>
      </c>
    </row>
    <row r="67" spans="1:43" ht="15" customHeight="1">
      <c r="A67" s="139" t="s">
        <v>226</v>
      </c>
      <c r="B67" s="138">
        <f>B$4</f>
        <v>2013</v>
      </c>
      <c r="C67" s="138">
        <f>C$4</f>
        <v>8</v>
      </c>
      <c r="D67" s="38">
        <v>2</v>
      </c>
      <c r="E67" s="28">
        <v>0.3611111111111111</v>
      </c>
      <c r="F67" s="111" t="s">
        <v>127</v>
      </c>
      <c r="G67" s="141" t="s">
        <v>227</v>
      </c>
      <c r="H67" s="135" t="s">
        <v>228</v>
      </c>
      <c r="I67" s="110">
        <v>1</v>
      </c>
      <c r="J67" s="12">
        <v>351700</v>
      </c>
      <c r="K67" s="12">
        <v>1291649</v>
      </c>
      <c r="L67" s="6">
        <v>29.5</v>
      </c>
      <c r="M67" s="3">
        <v>19.9222</v>
      </c>
      <c r="N67" s="3">
        <v>12.079800000000001</v>
      </c>
      <c r="O67" s="3">
        <v>32.969799999999999</v>
      </c>
      <c r="P67" s="3">
        <v>34.048999999999999</v>
      </c>
      <c r="Q67" s="3">
        <v>8.2028491848067144</v>
      </c>
      <c r="R67" s="3">
        <v>8.06</v>
      </c>
      <c r="S67" s="3">
        <v>8.758881123717968</v>
      </c>
      <c r="T67" s="3">
        <v>6.8036397666032089</v>
      </c>
      <c r="U67" s="84">
        <v>1.1006879999999992</v>
      </c>
      <c r="V67" s="84">
        <v>0.60617599999999838</v>
      </c>
      <c r="W67" s="101">
        <v>4.4379999999999997</v>
      </c>
      <c r="X67" s="101">
        <v>12.417999999999999</v>
      </c>
      <c r="Y67" s="101">
        <v>1.1759999999999999</v>
      </c>
      <c r="Z67" s="101">
        <v>4.375</v>
      </c>
      <c r="AA67" s="101">
        <v>4.032</v>
      </c>
      <c r="AB67" s="101">
        <v>133.16800000000001</v>
      </c>
      <c r="AC67" s="99">
        <v>9.6460000000000008</v>
      </c>
      <c r="AD67" s="99">
        <v>149.96100000000001</v>
      </c>
      <c r="AE67" s="101">
        <v>144.27966000000001</v>
      </c>
      <c r="AF67" s="101">
        <v>228.56400000000002</v>
      </c>
      <c r="AG67" s="101">
        <v>2.7124999999999999</v>
      </c>
      <c r="AH67" s="101">
        <v>25.791999999999998</v>
      </c>
      <c r="AI67" s="101">
        <v>15.945314999999999</v>
      </c>
      <c r="AJ67" s="101">
        <v>26.234404999999999</v>
      </c>
      <c r="AK67" s="101">
        <v>196.714</v>
      </c>
      <c r="AL67" s="101">
        <v>467.75400000000002</v>
      </c>
      <c r="AM67" s="93">
        <v>7.4000000000000181</v>
      </c>
      <c r="AN67" s="93">
        <v>12.85</v>
      </c>
      <c r="AO67" s="105">
        <v>3.6829999999999998</v>
      </c>
      <c r="AP67" s="105">
        <v>3.9177999999999997</v>
      </c>
      <c r="AQ67" s="6">
        <v>2.5</v>
      </c>
    </row>
    <row r="68" spans="1:43" ht="15" customHeight="1">
      <c r="A68" s="135"/>
      <c r="B68" s="135"/>
      <c r="C68" s="135"/>
      <c r="D68" s="38">
        <v>2</v>
      </c>
      <c r="E68" s="28">
        <v>0.41319444444444442</v>
      </c>
      <c r="F68" s="111" t="s">
        <v>127</v>
      </c>
      <c r="G68" s="135"/>
      <c r="H68" s="135"/>
      <c r="I68" s="110">
        <v>2</v>
      </c>
      <c r="J68" s="12">
        <v>351000</v>
      </c>
      <c r="K68" s="12">
        <v>1291300</v>
      </c>
      <c r="L68" s="6">
        <v>22.5</v>
      </c>
      <c r="M68" s="3">
        <v>22.141400000000001</v>
      </c>
      <c r="N68" s="3">
        <v>14.901899999999999</v>
      </c>
      <c r="O68" s="3">
        <v>32.888199999999998</v>
      </c>
      <c r="P68" s="3">
        <v>33.853299999999997</v>
      </c>
      <c r="Q68" s="3">
        <v>8.2383309383149719</v>
      </c>
      <c r="R68" s="3">
        <v>8.09</v>
      </c>
      <c r="S68" s="3">
        <v>9.0939033679318371</v>
      </c>
      <c r="T68" s="3">
        <v>6.9668302639296185</v>
      </c>
      <c r="U68" s="84">
        <v>0.98902399999999879</v>
      </c>
      <c r="V68" s="84">
        <v>0.87735999999999825</v>
      </c>
      <c r="W68" s="101">
        <v>4.4800000000000004</v>
      </c>
      <c r="X68" s="101">
        <v>4.0600000000000005</v>
      </c>
      <c r="Y68" s="101">
        <v>0.90300000000000002</v>
      </c>
      <c r="Z68" s="101">
        <v>3.6820000000000004</v>
      </c>
      <c r="AA68" s="101">
        <v>3.2969999999999997</v>
      </c>
      <c r="AB68" s="101">
        <v>81.570999999999998</v>
      </c>
      <c r="AC68" s="99">
        <v>8.68</v>
      </c>
      <c r="AD68" s="99">
        <v>89.313000000000002</v>
      </c>
      <c r="AE68" s="101">
        <v>151.62846999999999</v>
      </c>
      <c r="AF68" s="101">
        <v>200.3946</v>
      </c>
      <c r="AG68" s="101">
        <v>2.0460000000000003</v>
      </c>
      <c r="AH68" s="101">
        <v>16.972500000000004</v>
      </c>
      <c r="AI68" s="101">
        <v>13.81329</v>
      </c>
      <c r="AJ68" s="101">
        <v>22.987275</v>
      </c>
      <c r="AK68" s="101">
        <v>233.67399999999998</v>
      </c>
      <c r="AL68" s="101">
        <v>429.52</v>
      </c>
      <c r="AM68" s="93">
        <v>3.6500000000000146</v>
      </c>
      <c r="AN68" s="93">
        <v>5.4499999999999824</v>
      </c>
      <c r="AO68" s="105">
        <v>4.1208</v>
      </c>
      <c r="AP68" s="105">
        <v>1.9430000000000001</v>
      </c>
      <c r="AQ68" s="6">
        <v>4.5</v>
      </c>
    </row>
    <row r="69" spans="1:43" ht="15" customHeight="1">
      <c r="A69" s="135"/>
      <c r="B69" s="135"/>
      <c r="C69" s="135"/>
      <c r="D69" s="39">
        <v>2</v>
      </c>
      <c r="E69" s="28">
        <v>0.35069444444444442</v>
      </c>
      <c r="F69" s="111" t="s">
        <v>127</v>
      </c>
      <c r="G69" s="135"/>
      <c r="H69" s="135"/>
      <c r="I69" s="110">
        <v>3</v>
      </c>
      <c r="J69" s="12">
        <v>351800</v>
      </c>
      <c r="K69" s="12">
        <v>1291730</v>
      </c>
      <c r="L69" s="6">
        <v>29</v>
      </c>
      <c r="M69" s="3">
        <v>18.7743</v>
      </c>
      <c r="N69" s="3">
        <v>13.132400000000001</v>
      </c>
      <c r="O69" s="3">
        <v>33.215299999999999</v>
      </c>
      <c r="P69" s="3">
        <v>34.0015</v>
      </c>
      <c r="Q69" s="3">
        <v>8.1354338531410217</v>
      </c>
      <c r="R69" s="3">
        <v>8.07</v>
      </c>
      <c r="S69" s="3">
        <v>8.5445624916902627</v>
      </c>
      <c r="T69" s="3">
        <v>7.3312494808764805</v>
      </c>
      <c r="U69" s="84">
        <v>1.0209279999999983</v>
      </c>
      <c r="V69" s="84">
        <v>0.78164799999999746</v>
      </c>
      <c r="W69" s="101">
        <v>5.0890000000000004</v>
      </c>
      <c r="X69" s="101">
        <v>10.443999999999999</v>
      </c>
      <c r="Y69" s="101">
        <v>1.5329999999999999</v>
      </c>
      <c r="Z69" s="101">
        <v>3.7380000000000004</v>
      </c>
      <c r="AA69" s="101">
        <v>4.3890000000000002</v>
      </c>
      <c r="AB69" s="101">
        <v>90.909000000000006</v>
      </c>
      <c r="AC69" s="99">
        <v>11.010999999999999</v>
      </c>
      <c r="AD69" s="99">
        <v>105.09100000000001</v>
      </c>
      <c r="AE69" s="101">
        <v>178.08329000000001</v>
      </c>
      <c r="AF69" s="101">
        <v>203.03640000000001</v>
      </c>
      <c r="AG69" s="101">
        <v>2.1700000000000004</v>
      </c>
      <c r="AH69" s="101">
        <v>18.506999999999998</v>
      </c>
      <c r="AI69" s="101">
        <v>22.790890000000001</v>
      </c>
      <c r="AJ69" s="101">
        <v>28.59037</v>
      </c>
      <c r="AK69" s="101">
        <v>158.33999999999997</v>
      </c>
      <c r="AL69" s="101">
        <v>326.55</v>
      </c>
      <c r="AM69" s="93">
        <v>4.4700000000000015</v>
      </c>
      <c r="AN69" s="93">
        <v>14.600000000000001</v>
      </c>
      <c r="AO69" s="105">
        <v>6.4146000000000001</v>
      </c>
      <c r="AP69" s="105">
        <v>5.5445999999999991</v>
      </c>
      <c r="AQ69" s="6">
        <v>3.5</v>
      </c>
    </row>
    <row r="70" spans="1:43" ht="15" customHeight="1">
      <c r="A70" s="135"/>
      <c r="B70" s="135"/>
      <c r="C70" s="135"/>
      <c r="D70" s="39">
        <v>2</v>
      </c>
      <c r="E70" s="28">
        <v>0.36805555555555558</v>
      </c>
      <c r="F70" s="111" t="s">
        <v>127</v>
      </c>
      <c r="G70" s="135"/>
      <c r="H70" s="135"/>
      <c r="I70" s="110">
        <v>4</v>
      </c>
      <c r="J70" s="12">
        <v>351554</v>
      </c>
      <c r="K70" s="12">
        <v>1291508</v>
      </c>
      <c r="L70" s="6">
        <v>18.5</v>
      </c>
      <c r="M70" s="3">
        <v>17.3474</v>
      </c>
      <c r="N70" s="3">
        <v>13.213699999999999</v>
      </c>
      <c r="O70" s="3">
        <v>33.626899999999999</v>
      </c>
      <c r="P70" s="3">
        <v>34.014600000000002</v>
      </c>
      <c r="Q70" s="3">
        <v>8.1797860450263453</v>
      </c>
      <c r="R70" s="3">
        <v>8.1</v>
      </c>
      <c r="S70" s="3">
        <v>9.3049971072854145</v>
      </c>
      <c r="T70" s="3">
        <v>7.5150675477194344</v>
      </c>
      <c r="U70" s="84">
        <v>0.92521600000000004</v>
      </c>
      <c r="V70" s="84">
        <v>0.84545599999999899</v>
      </c>
      <c r="W70" s="101">
        <v>4.6479999999999997</v>
      </c>
      <c r="X70" s="101">
        <v>14.224</v>
      </c>
      <c r="Y70" s="101">
        <v>0.95900000000000007</v>
      </c>
      <c r="Z70" s="101">
        <v>3.1640000000000001</v>
      </c>
      <c r="AA70" s="101">
        <v>2.702</v>
      </c>
      <c r="AB70" s="101">
        <v>72.8</v>
      </c>
      <c r="AC70" s="99">
        <v>8.3089999999999993</v>
      </c>
      <c r="AD70" s="99">
        <v>90.188000000000002</v>
      </c>
      <c r="AE70" s="101">
        <v>141.0626</v>
      </c>
      <c r="AF70" s="101">
        <v>211.72235000000001</v>
      </c>
      <c r="AG70" s="101">
        <v>2.387</v>
      </c>
      <c r="AH70" s="101">
        <v>16.910500000000003</v>
      </c>
      <c r="AI70" s="101">
        <v>17.951789999999999</v>
      </c>
      <c r="AJ70" s="101">
        <v>29.081099999999999</v>
      </c>
      <c r="AK70" s="101">
        <v>133.68599999999998</v>
      </c>
      <c r="AL70" s="101">
        <v>281.91800000000001</v>
      </c>
      <c r="AM70" s="93">
        <v>2.5499999999999967</v>
      </c>
      <c r="AN70" s="93">
        <v>10.500000000000009</v>
      </c>
      <c r="AO70" s="105">
        <v>5.0777999999999999</v>
      </c>
      <c r="AP70" s="105">
        <v>5.5679999999999996</v>
      </c>
      <c r="AQ70" s="6">
        <v>3</v>
      </c>
    </row>
    <row r="71" spans="1:43" ht="15" customHeight="1">
      <c r="A71" s="135"/>
      <c r="B71" s="135">
        <f>B4</f>
        <v>2013</v>
      </c>
      <c r="C71" s="135">
        <v>8</v>
      </c>
      <c r="D71" s="39">
        <v>7</v>
      </c>
      <c r="E71" s="29">
        <v>0.41666666666666669</v>
      </c>
      <c r="F71" s="111" t="s">
        <v>127</v>
      </c>
      <c r="G71" s="147" t="s">
        <v>229</v>
      </c>
      <c r="H71" s="135" t="s">
        <v>230</v>
      </c>
      <c r="I71" s="110">
        <v>3</v>
      </c>
      <c r="J71" s="12">
        <v>350510</v>
      </c>
      <c r="K71" s="12">
        <v>1282906</v>
      </c>
      <c r="L71" s="6">
        <v>13</v>
      </c>
      <c r="M71" s="3">
        <v>24.603400000000001</v>
      </c>
      <c r="N71" s="3">
        <v>18.3611</v>
      </c>
      <c r="O71" s="3">
        <v>33.273899999999998</v>
      </c>
      <c r="P71" s="3">
        <v>33.441899999999997</v>
      </c>
      <c r="Q71" s="3">
        <v>8.0565707654201244</v>
      </c>
      <c r="R71" s="3">
        <v>7.8591100410510464</v>
      </c>
      <c r="S71" s="3">
        <v>7.3784158518406997</v>
      </c>
      <c r="T71" s="3">
        <v>4.5468226732909267</v>
      </c>
      <c r="U71" s="84">
        <v>1.339968</v>
      </c>
      <c r="V71" s="84">
        <v>1.2316303999999993</v>
      </c>
      <c r="W71" s="101">
        <v>4.4030000000000005</v>
      </c>
      <c r="X71" s="101">
        <v>13.426000000000002</v>
      </c>
      <c r="Y71" s="101">
        <v>0.98000000000000009</v>
      </c>
      <c r="Z71" s="101">
        <v>3.5209999999999999</v>
      </c>
      <c r="AA71" s="101">
        <v>0.40599999999999997</v>
      </c>
      <c r="AB71" s="101">
        <v>8.2319999999999975</v>
      </c>
      <c r="AC71" s="99">
        <v>5.7890000000000006</v>
      </c>
      <c r="AD71" s="99">
        <v>25.179000000000002</v>
      </c>
      <c r="AE71" s="101">
        <v>166.15312</v>
      </c>
      <c r="AF71" s="101">
        <v>156.49234999999999</v>
      </c>
      <c r="AG71" s="101">
        <v>2.3715000000000002</v>
      </c>
      <c r="AH71" s="101">
        <v>28.597500000000004</v>
      </c>
      <c r="AI71" s="101">
        <v>28.824420000000003</v>
      </c>
      <c r="AJ71" s="101">
        <v>33.004924999999993</v>
      </c>
      <c r="AK71" s="101">
        <v>35.013999999999996</v>
      </c>
      <c r="AL71" s="101">
        <v>445.2</v>
      </c>
      <c r="AM71" s="93">
        <v>3.9499999999999815</v>
      </c>
      <c r="AN71" s="93">
        <v>4.7999999999999989</v>
      </c>
      <c r="AO71" s="105">
        <v>1.7138</v>
      </c>
      <c r="AP71" s="105">
        <v>4.1497999999999999</v>
      </c>
      <c r="AQ71" s="6">
        <v>6.3</v>
      </c>
    </row>
    <row r="72" spans="1:43" ht="15" customHeight="1">
      <c r="A72" s="135"/>
      <c r="B72" s="135"/>
      <c r="C72" s="135"/>
      <c r="D72" s="39">
        <v>7</v>
      </c>
      <c r="E72" s="29">
        <v>0.4458333333333333</v>
      </c>
      <c r="F72" s="111" t="s">
        <v>127</v>
      </c>
      <c r="G72" s="148"/>
      <c r="H72" s="135"/>
      <c r="I72" s="110">
        <v>4</v>
      </c>
      <c r="J72" s="12">
        <v>350300</v>
      </c>
      <c r="K72" s="12">
        <v>1282500</v>
      </c>
      <c r="L72" s="6">
        <v>5</v>
      </c>
      <c r="M72" s="3">
        <v>25.852799999999998</v>
      </c>
      <c r="N72" s="3">
        <v>24.942699999999999</v>
      </c>
      <c r="O72" s="3">
        <v>32.581200000000003</v>
      </c>
      <c r="P72" s="3">
        <v>32.696100000000001</v>
      </c>
      <c r="Q72" s="3">
        <v>7.9128055011864964</v>
      </c>
      <c r="R72" s="3">
        <v>7.9266623941246781</v>
      </c>
      <c r="S72" s="3">
        <v>6.3006697161785743</v>
      </c>
      <c r="T72" s="3">
        <v>5.8245794099456756</v>
      </c>
      <c r="U72" s="84">
        <v>1.4994880000000019</v>
      </c>
      <c r="V72" s="84">
        <v>1.6475056000000021</v>
      </c>
      <c r="W72" s="101">
        <v>11.074</v>
      </c>
      <c r="X72" s="101">
        <v>12.620999999999999</v>
      </c>
      <c r="Y72" s="101">
        <v>1.8130000000000002</v>
      </c>
      <c r="Z72" s="101">
        <v>1.75</v>
      </c>
      <c r="AA72" s="101">
        <v>2.8000000000000003</v>
      </c>
      <c r="AB72" s="101">
        <v>3.605</v>
      </c>
      <c r="AC72" s="99">
        <v>15.687000000000001</v>
      </c>
      <c r="AD72" s="99">
        <v>17.975999999999999</v>
      </c>
      <c r="AE72" s="101">
        <v>243.96288000000001</v>
      </c>
      <c r="AF72" s="101">
        <v>224.53438</v>
      </c>
      <c r="AG72" s="101">
        <v>25.9315</v>
      </c>
      <c r="AH72" s="101">
        <v>23.777000000000001</v>
      </c>
      <c r="AI72" s="101">
        <v>56.247950000000003</v>
      </c>
      <c r="AJ72" s="101">
        <v>47.332039999999999</v>
      </c>
      <c r="AK72" s="101">
        <v>278.76799999999997</v>
      </c>
      <c r="AL72" s="101">
        <v>252.44800000000001</v>
      </c>
      <c r="AM72" s="93">
        <v>8.4000000000000039</v>
      </c>
      <c r="AN72" s="93">
        <v>6.9500000000000117</v>
      </c>
      <c r="AO72" s="105">
        <v>4.0048000000000004</v>
      </c>
      <c r="AP72" s="105">
        <v>3.2535999999999996</v>
      </c>
      <c r="AQ72" s="6">
        <v>1.4</v>
      </c>
    </row>
    <row r="73" spans="1:43" ht="15" customHeight="1">
      <c r="A73" s="135"/>
      <c r="B73" s="135"/>
      <c r="C73" s="135"/>
      <c r="D73" s="39">
        <v>7</v>
      </c>
      <c r="E73" s="29">
        <v>0.60069444444444442</v>
      </c>
      <c r="F73" s="111" t="s">
        <v>127</v>
      </c>
      <c r="G73" s="148"/>
      <c r="H73" s="135"/>
      <c r="I73" s="110">
        <v>5</v>
      </c>
      <c r="J73" s="12">
        <v>345400</v>
      </c>
      <c r="K73" s="12">
        <v>1282603</v>
      </c>
      <c r="L73" s="6">
        <v>10.5</v>
      </c>
      <c r="M73" s="3">
        <v>21.4086</v>
      </c>
      <c r="N73" s="3">
        <v>19.105599999999999</v>
      </c>
      <c r="O73" s="3">
        <v>33.450200000000002</v>
      </c>
      <c r="P73" s="3">
        <v>33.340200000000003</v>
      </c>
      <c r="Q73" s="3">
        <v>7.8296641435574115</v>
      </c>
      <c r="R73" s="3">
        <v>7.8158072506192307</v>
      </c>
      <c r="S73" s="3">
        <v>6.9307366877964327</v>
      </c>
      <c r="T73" s="3">
        <v>5.310157866617141</v>
      </c>
      <c r="U73" s="84">
        <v>1.3080640000000003</v>
      </c>
      <c r="V73" s="84">
        <v>1.3915824000000017</v>
      </c>
      <c r="W73" s="101">
        <v>5.4669999999999996</v>
      </c>
      <c r="X73" s="101">
        <v>5.7539999999999996</v>
      </c>
      <c r="Y73" s="101">
        <v>0.89600000000000002</v>
      </c>
      <c r="Z73" s="101">
        <v>0.749</v>
      </c>
      <c r="AA73" s="101">
        <v>0.93800000000000006</v>
      </c>
      <c r="AB73" s="101">
        <v>1.4280000000000002</v>
      </c>
      <c r="AC73" s="99">
        <v>7.3009999999999993</v>
      </c>
      <c r="AD73" s="99">
        <v>7.9309999999999992</v>
      </c>
      <c r="AE73" s="101">
        <v>146.44119000000001</v>
      </c>
      <c r="AF73" s="101">
        <v>141.73908</v>
      </c>
      <c r="AG73" s="101">
        <v>18.538</v>
      </c>
      <c r="AH73" s="101">
        <v>13.8725</v>
      </c>
      <c r="AI73" s="101">
        <v>31.562959999999997</v>
      </c>
      <c r="AJ73" s="101">
        <v>34.428910000000002</v>
      </c>
      <c r="AK73" s="101">
        <v>411.71199999999999</v>
      </c>
      <c r="AL73" s="101">
        <v>333.91399999999999</v>
      </c>
      <c r="AM73" s="93">
        <v>3.2999999999999972</v>
      </c>
      <c r="AN73" s="93">
        <v>3.3000000000000251</v>
      </c>
      <c r="AO73" s="105">
        <v>1.1000000000000001</v>
      </c>
      <c r="AP73" s="105">
        <v>0.81759999999999999</v>
      </c>
      <c r="AQ73" s="6">
        <v>6.5</v>
      </c>
    </row>
    <row r="74" spans="1:43" ht="15" customHeight="1">
      <c r="A74" s="135"/>
      <c r="B74" s="135"/>
      <c r="C74" s="135"/>
      <c r="D74" s="39">
        <v>7</v>
      </c>
      <c r="E74" s="29">
        <v>0.65277777777777779</v>
      </c>
      <c r="F74" s="111" t="s">
        <v>127</v>
      </c>
      <c r="G74" s="148"/>
      <c r="H74" s="135"/>
      <c r="I74" s="110">
        <v>6</v>
      </c>
      <c r="J74" s="12">
        <v>345447</v>
      </c>
      <c r="K74" s="12">
        <v>1283621</v>
      </c>
      <c r="L74" s="6">
        <v>12.5</v>
      </c>
      <c r="M74" s="3">
        <v>24.859000000000002</v>
      </c>
      <c r="N74" s="3">
        <v>17.9024</v>
      </c>
      <c r="O74" s="3">
        <v>33.175699999999999</v>
      </c>
      <c r="P74" s="3">
        <v>33.446199999999997</v>
      </c>
      <c r="Q74" s="3">
        <v>8.3800000000000008</v>
      </c>
      <c r="R74" s="3">
        <v>7.6564529818301503</v>
      </c>
      <c r="S74" s="3">
        <v>11.722561814048033</v>
      </c>
      <c r="T74" s="3">
        <v>2.0742804166473201</v>
      </c>
      <c r="U74" s="84">
        <v>2.1216159999999999</v>
      </c>
      <c r="V74" s="84">
        <v>1.9354192000000014</v>
      </c>
      <c r="W74" s="101">
        <v>0.86799999999999999</v>
      </c>
      <c r="X74" s="101">
        <v>49.910000000000004</v>
      </c>
      <c r="Y74" s="101">
        <v>1.4140000000000001</v>
      </c>
      <c r="Z74" s="101">
        <v>6.1109999999999998</v>
      </c>
      <c r="AA74" s="101">
        <v>1.1479999999999999</v>
      </c>
      <c r="AB74" s="101">
        <v>28.21</v>
      </c>
      <c r="AC74" s="99">
        <v>3.4299999999999997</v>
      </c>
      <c r="AD74" s="99">
        <v>84.230999999999995</v>
      </c>
      <c r="AE74" s="101">
        <v>246.13469999999995</v>
      </c>
      <c r="AF74" s="101">
        <v>276.10681</v>
      </c>
      <c r="AG74" s="101">
        <v>2.48</v>
      </c>
      <c r="AH74" s="101">
        <v>53.475000000000001</v>
      </c>
      <c r="AI74" s="101">
        <v>41.37229</v>
      </c>
      <c r="AJ74" s="101">
        <v>69.800840000000008</v>
      </c>
      <c r="AK74" s="101">
        <v>25.774000000000001</v>
      </c>
      <c r="AL74" s="101">
        <v>803.43200000000002</v>
      </c>
      <c r="AM74" s="93">
        <v>5.0000000000000044</v>
      </c>
      <c r="AN74" s="93">
        <v>13.69999999999999</v>
      </c>
      <c r="AO74" s="105">
        <v>4.1179999999999994</v>
      </c>
      <c r="AP74" s="105">
        <v>6.2322000000000006</v>
      </c>
      <c r="AQ74" s="6">
        <v>3.6</v>
      </c>
    </row>
    <row r="75" spans="1:43" ht="15" customHeight="1">
      <c r="A75" s="135"/>
      <c r="B75" s="135"/>
      <c r="C75" s="135"/>
      <c r="D75" s="39">
        <v>7</v>
      </c>
      <c r="E75" s="29">
        <v>0.40069444444444446</v>
      </c>
      <c r="F75" s="111" t="s">
        <v>127</v>
      </c>
      <c r="G75" s="148"/>
      <c r="H75" s="135"/>
      <c r="I75" s="110">
        <v>7</v>
      </c>
      <c r="J75" s="12">
        <v>350246</v>
      </c>
      <c r="K75" s="12">
        <v>1283102</v>
      </c>
      <c r="L75" s="6">
        <v>18</v>
      </c>
      <c r="M75" s="3">
        <v>25.4712</v>
      </c>
      <c r="N75" s="3">
        <v>16.080400000000001</v>
      </c>
      <c r="O75" s="3">
        <v>33.114600000000003</v>
      </c>
      <c r="P75" s="3">
        <v>33.822499999999998</v>
      </c>
      <c r="Q75" s="3">
        <v>8.07389188159285</v>
      </c>
      <c r="R75" s="3">
        <v>7.7742365718046873</v>
      </c>
      <c r="S75" s="3">
        <v>7.593965078973123</v>
      </c>
      <c r="T75" s="3">
        <v>3.4516026133011408</v>
      </c>
      <c r="U75" s="84">
        <v>2.3608960000000008</v>
      </c>
      <c r="V75" s="84">
        <v>1.3595919999999995</v>
      </c>
      <c r="W75" s="101">
        <v>5.194</v>
      </c>
      <c r="X75" s="101">
        <v>49.665000000000006</v>
      </c>
      <c r="Y75" s="101">
        <v>1.1620000000000001</v>
      </c>
      <c r="Z75" s="101">
        <v>13.202</v>
      </c>
      <c r="AA75" s="101">
        <v>3.3529999999999998</v>
      </c>
      <c r="AB75" s="101">
        <v>60.053000000000004</v>
      </c>
      <c r="AC75" s="99">
        <v>9.7089999999999996</v>
      </c>
      <c r="AD75" s="99">
        <v>122.92000000000002</v>
      </c>
      <c r="AE75" s="101">
        <v>162.54321999999999</v>
      </c>
      <c r="AF75" s="101">
        <v>250.81546000000003</v>
      </c>
      <c r="AG75" s="101">
        <v>5.8745000000000003</v>
      </c>
      <c r="AH75" s="101">
        <v>36.641999999999996</v>
      </c>
      <c r="AI75" s="101">
        <v>23.139794999999999</v>
      </c>
      <c r="AJ75" s="101">
        <v>46.018259999999998</v>
      </c>
      <c r="AK75" s="101">
        <v>73.513999999999996</v>
      </c>
      <c r="AL75" s="101">
        <v>1029.4759999999999</v>
      </c>
      <c r="AM75" s="93">
        <v>4.600000000000021</v>
      </c>
      <c r="AN75" s="93">
        <v>14.149999999999995</v>
      </c>
      <c r="AO75" s="105">
        <v>0.51</v>
      </c>
      <c r="AP75" s="105">
        <v>4.4400000000000004</v>
      </c>
      <c r="AQ75" s="6">
        <v>9.5</v>
      </c>
    </row>
    <row r="76" spans="1:43" ht="15" customHeight="1">
      <c r="A76" s="135"/>
      <c r="B76" s="135"/>
      <c r="C76" s="135"/>
      <c r="D76" s="39">
        <v>7</v>
      </c>
      <c r="E76" s="29">
        <v>0.39097222222222222</v>
      </c>
      <c r="F76" s="111" t="s">
        <v>127</v>
      </c>
      <c r="G76" s="148"/>
      <c r="H76" s="135"/>
      <c r="I76" s="110">
        <v>8</v>
      </c>
      <c r="J76" s="12">
        <v>350007</v>
      </c>
      <c r="K76" s="12">
        <v>1283216</v>
      </c>
      <c r="L76" s="6">
        <v>24.5</v>
      </c>
      <c r="M76" s="3">
        <v>24.7516</v>
      </c>
      <c r="N76" s="3">
        <v>15.3009</v>
      </c>
      <c r="O76" s="3">
        <v>33.2211</v>
      </c>
      <c r="P76" s="3">
        <v>33.951300000000003</v>
      </c>
      <c r="Q76" s="3">
        <v>7.9561082916183121</v>
      </c>
      <c r="R76" s="3">
        <v>7.7395943394592353</v>
      </c>
      <c r="S76" s="3">
        <v>7.6934493376496285</v>
      </c>
      <c r="T76" s="3">
        <v>3.6673277766324612</v>
      </c>
      <c r="U76" s="84">
        <v>1.7866240000000015</v>
      </c>
      <c r="V76" s="84">
        <v>1.1516544000000011</v>
      </c>
      <c r="W76" s="101">
        <v>8.33</v>
      </c>
      <c r="X76" s="101">
        <v>51.750999999999998</v>
      </c>
      <c r="Y76" s="101">
        <v>0.78399999999999992</v>
      </c>
      <c r="Z76" s="101">
        <v>16.302999999999997</v>
      </c>
      <c r="AA76" s="101">
        <v>0.64400000000000013</v>
      </c>
      <c r="AB76" s="101">
        <v>116.01799999999999</v>
      </c>
      <c r="AC76" s="99">
        <v>9.7580000000000009</v>
      </c>
      <c r="AD76" s="99">
        <v>184.072</v>
      </c>
      <c r="AE76" s="101">
        <v>157.06263999999999</v>
      </c>
      <c r="AF76" s="101">
        <v>304.33935000000002</v>
      </c>
      <c r="AG76" s="101">
        <v>6.7735000000000003</v>
      </c>
      <c r="AH76" s="101">
        <v>43.973499999999994</v>
      </c>
      <c r="AI76" s="101">
        <v>25.304835000000001</v>
      </c>
      <c r="AJ76" s="101">
        <v>47.794095000000006</v>
      </c>
      <c r="AK76" s="101">
        <v>93.701999999999998</v>
      </c>
      <c r="AL76" s="101">
        <v>1004.668</v>
      </c>
      <c r="AM76" s="93">
        <v>4.1500000000000012</v>
      </c>
      <c r="AN76" s="93">
        <v>5.1999999999999824</v>
      </c>
      <c r="AO76" s="105">
        <v>0.65</v>
      </c>
      <c r="AP76" s="105">
        <v>1.0206</v>
      </c>
      <c r="AQ76" s="6">
        <v>9</v>
      </c>
    </row>
    <row r="77" spans="1:43" ht="15" customHeight="1">
      <c r="A77" s="135"/>
      <c r="B77" s="135"/>
      <c r="C77" s="135"/>
      <c r="D77" s="39">
        <v>7</v>
      </c>
      <c r="E77" s="29">
        <v>0.57986111111111105</v>
      </c>
      <c r="F77" s="111" t="s">
        <v>127</v>
      </c>
      <c r="G77" s="148"/>
      <c r="H77" s="135"/>
      <c r="I77" s="110">
        <v>9</v>
      </c>
      <c r="J77" s="12">
        <v>345808</v>
      </c>
      <c r="K77" s="12">
        <v>1282827</v>
      </c>
      <c r="L77" s="6">
        <v>21</v>
      </c>
      <c r="M77" s="3">
        <v>24.741099999999999</v>
      </c>
      <c r="N77" s="3">
        <v>16.042100000000001</v>
      </c>
      <c r="O77" s="3">
        <v>33.313099999999999</v>
      </c>
      <c r="P77" s="3">
        <v>33.794600000000003</v>
      </c>
      <c r="Q77" s="3">
        <v>7.9335908405937685</v>
      </c>
      <c r="R77" s="3">
        <v>7.724005334903782</v>
      </c>
      <c r="S77" s="3">
        <v>7.593965078973123</v>
      </c>
      <c r="T77" s="3">
        <v>3.2026889633034621</v>
      </c>
      <c r="U77" s="84">
        <v>1.5154400000000015</v>
      </c>
      <c r="V77" s="84">
        <v>1.3276016000000002</v>
      </c>
      <c r="W77" s="101">
        <v>5.5789999999999997</v>
      </c>
      <c r="X77" s="101">
        <v>38.856999999999999</v>
      </c>
      <c r="Y77" s="101">
        <v>0.63</v>
      </c>
      <c r="Z77" s="101">
        <v>21.651</v>
      </c>
      <c r="AA77" s="101">
        <v>1.3230000000000002</v>
      </c>
      <c r="AB77" s="101">
        <v>113.694</v>
      </c>
      <c r="AC77" s="99">
        <v>7.532</v>
      </c>
      <c r="AD77" s="99">
        <v>174.202</v>
      </c>
      <c r="AE77" s="101">
        <v>164.31464</v>
      </c>
      <c r="AF77" s="101">
        <v>293.24567999999999</v>
      </c>
      <c r="AG77" s="101">
        <v>9.0054999999999996</v>
      </c>
      <c r="AH77" s="101">
        <v>45.957499999999996</v>
      </c>
      <c r="AI77" s="101">
        <v>27.743418999999999</v>
      </c>
      <c r="AJ77" s="101">
        <v>53.919074999999999</v>
      </c>
      <c r="AK77" s="101">
        <v>148.274</v>
      </c>
      <c r="AL77" s="101">
        <v>993.46799999999985</v>
      </c>
      <c r="AM77" s="93">
        <v>3.7500000000000036</v>
      </c>
      <c r="AN77" s="93">
        <v>4.2500000000000036</v>
      </c>
      <c r="AO77" s="105">
        <v>0.68</v>
      </c>
      <c r="AP77" s="105">
        <v>0.79</v>
      </c>
      <c r="AQ77" s="6">
        <v>6</v>
      </c>
    </row>
    <row r="78" spans="1:43" ht="15" customHeight="1">
      <c r="A78" s="135"/>
      <c r="B78" s="138">
        <f>B$4</f>
        <v>2013</v>
      </c>
      <c r="C78" s="138">
        <f>C$4</f>
        <v>8</v>
      </c>
      <c r="D78" s="38">
        <v>8</v>
      </c>
      <c r="E78" s="28">
        <v>0.32222222222222224</v>
      </c>
      <c r="F78" s="111" t="s">
        <v>127</v>
      </c>
      <c r="G78" s="141" t="s">
        <v>231</v>
      </c>
      <c r="H78" s="135" t="s">
        <v>43</v>
      </c>
      <c r="I78" s="110">
        <v>1</v>
      </c>
      <c r="J78" s="12">
        <v>345434</v>
      </c>
      <c r="K78" s="12">
        <v>1284400</v>
      </c>
      <c r="L78" s="6">
        <v>21.5</v>
      </c>
      <c r="M78" s="3">
        <v>22.945799999999998</v>
      </c>
      <c r="N78" s="3">
        <v>13.980600000000001</v>
      </c>
      <c r="O78" s="3">
        <v>32.026600000000002</v>
      </c>
      <c r="P78" s="3">
        <v>34.137999999999998</v>
      </c>
      <c r="Q78" s="3">
        <v>8.2914153616185491</v>
      </c>
      <c r="R78" s="3">
        <v>7.9698607755548991</v>
      </c>
      <c r="S78" s="124">
        <v>9.9152644480915466</v>
      </c>
      <c r="T78" s="124">
        <v>5.1442154332853542</v>
      </c>
      <c r="U78" s="84">
        <v>1.1006880000000021</v>
      </c>
      <c r="V78" s="84">
        <v>1.0847360000000024</v>
      </c>
      <c r="W78" s="101">
        <v>1.9950000000000001</v>
      </c>
      <c r="X78" s="101">
        <v>17.899000000000001</v>
      </c>
      <c r="Y78" s="101">
        <v>1.778</v>
      </c>
      <c r="Z78" s="101">
        <v>6.867</v>
      </c>
      <c r="AA78" s="101">
        <v>4.508</v>
      </c>
      <c r="AB78" s="101">
        <v>42.112000000000002</v>
      </c>
      <c r="AC78" s="99">
        <v>8.2810000000000006</v>
      </c>
      <c r="AD78" s="99">
        <v>66.878</v>
      </c>
      <c r="AE78" s="101">
        <v>156.36732999999998</v>
      </c>
      <c r="AF78" s="101">
        <v>290.70951000000002</v>
      </c>
      <c r="AG78" s="101">
        <v>1.4570000000000001</v>
      </c>
      <c r="AH78" s="101">
        <v>20.305</v>
      </c>
      <c r="AI78" s="101">
        <v>9.3666500000000017</v>
      </c>
      <c r="AJ78" s="101">
        <v>24.087</v>
      </c>
      <c r="AK78" s="101">
        <v>121.84199999999998</v>
      </c>
      <c r="AL78" s="101">
        <v>576.17000000000007</v>
      </c>
      <c r="AM78" s="93">
        <v>2.5499999999999967</v>
      </c>
      <c r="AN78" s="93">
        <v>5.6999999999999833</v>
      </c>
      <c r="AO78" s="105">
        <v>1.1100000000000001</v>
      </c>
      <c r="AP78" s="105">
        <v>0.79</v>
      </c>
      <c r="AQ78" s="6">
        <v>6.8</v>
      </c>
    </row>
    <row r="79" spans="1:43" ht="15" customHeight="1">
      <c r="A79" s="135"/>
      <c r="B79" s="135"/>
      <c r="C79" s="135"/>
      <c r="D79" s="38">
        <v>8</v>
      </c>
      <c r="E79" s="28">
        <v>0.41319444444444442</v>
      </c>
      <c r="F79" s="111" t="s">
        <v>127</v>
      </c>
      <c r="G79" s="135"/>
      <c r="H79" s="135"/>
      <c r="I79" s="110">
        <v>2</v>
      </c>
      <c r="J79" s="12">
        <v>344755</v>
      </c>
      <c r="K79" s="12">
        <v>1284047</v>
      </c>
      <c r="L79" s="6">
        <v>19.5</v>
      </c>
      <c r="M79" s="3">
        <v>18.915700000000001</v>
      </c>
      <c r="N79" s="3">
        <v>15.514099999999999</v>
      </c>
      <c r="O79" s="3">
        <v>33.753900000000002</v>
      </c>
      <c r="P79" s="3">
        <v>33.919199999999996</v>
      </c>
      <c r="Q79" s="3">
        <v>8.1558409956025244</v>
      </c>
      <c r="R79" s="3">
        <v>7.8447152069247208</v>
      </c>
      <c r="S79" s="124">
        <v>9.898683738312128</v>
      </c>
      <c r="T79" s="124">
        <v>5.2935636232839602</v>
      </c>
      <c r="U79" s="84">
        <v>0.65403200000000017</v>
      </c>
      <c r="V79" s="84">
        <v>0.86140800000000139</v>
      </c>
      <c r="W79" s="101">
        <v>1.0429999999999999</v>
      </c>
      <c r="X79" s="101">
        <v>0.49000000000000005</v>
      </c>
      <c r="Y79" s="101">
        <v>0.82599999999999996</v>
      </c>
      <c r="Z79" s="101">
        <v>2.2189999999999999</v>
      </c>
      <c r="AA79" s="101">
        <v>2.6459999999999999</v>
      </c>
      <c r="AB79" s="101">
        <v>30.422000000000001</v>
      </c>
      <c r="AC79" s="99">
        <v>4.5149999999999997</v>
      </c>
      <c r="AD79" s="99">
        <v>33.131</v>
      </c>
      <c r="AE79" s="101">
        <v>128.90535</v>
      </c>
      <c r="AF79" s="101">
        <v>145.48541</v>
      </c>
      <c r="AG79" s="101">
        <v>4.0920000000000005</v>
      </c>
      <c r="AH79" s="101">
        <v>14.4305</v>
      </c>
      <c r="AI79" s="101">
        <v>12.05466</v>
      </c>
      <c r="AJ79" s="101">
        <v>15.477679999999999</v>
      </c>
      <c r="AK79" s="101">
        <v>408.92599999999999</v>
      </c>
      <c r="AL79" s="101">
        <v>616.78399999999999</v>
      </c>
      <c r="AM79" s="93">
        <v>2.9000000000000137</v>
      </c>
      <c r="AN79" s="93">
        <v>5.2999999999999989</v>
      </c>
      <c r="AO79" s="105">
        <v>1.1599999999999999</v>
      </c>
      <c r="AP79" s="105">
        <v>0.41</v>
      </c>
      <c r="AQ79" s="6">
        <v>3</v>
      </c>
    </row>
    <row r="80" spans="1:43" ht="15" customHeight="1">
      <c r="A80" s="135"/>
      <c r="B80" s="135"/>
      <c r="C80" s="135"/>
      <c r="D80" s="38">
        <v>8</v>
      </c>
      <c r="E80" s="28">
        <v>0.38541666666666669</v>
      </c>
      <c r="F80" s="111" t="s">
        <v>127</v>
      </c>
      <c r="G80" s="135"/>
      <c r="H80" s="135"/>
      <c r="I80" s="110">
        <v>3</v>
      </c>
      <c r="J80" s="12">
        <v>344605</v>
      </c>
      <c r="K80" s="12">
        <v>1284628</v>
      </c>
      <c r="L80" s="6">
        <v>63</v>
      </c>
      <c r="M80" s="3">
        <v>22.825800000000001</v>
      </c>
      <c r="N80" s="3">
        <v>12.5101</v>
      </c>
      <c r="O80" s="3">
        <v>32.374400000000001</v>
      </c>
      <c r="P80" s="3">
        <v>34.251399999999997</v>
      </c>
      <c r="Q80" s="3">
        <v>8.1436740653190345</v>
      </c>
      <c r="R80" s="3">
        <v>7.8360245424365145</v>
      </c>
      <c r="S80" s="124">
        <v>9.9650065774297971</v>
      </c>
      <c r="T80" s="124">
        <v>5.7416081932797818</v>
      </c>
      <c r="U80" s="84">
        <v>0.79759999999999998</v>
      </c>
      <c r="V80" s="84">
        <v>0.84545600000000176</v>
      </c>
      <c r="W80" s="101">
        <v>5.8029999999999999</v>
      </c>
      <c r="X80" s="101">
        <v>4.6480000000000006</v>
      </c>
      <c r="Y80" s="101">
        <v>0.56699999999999995</v>
      </c>
      <c r="Z80" s="101">
        <v>2.835</v>
      </c>
      <c r="AA80" s="101">
        <v>0.81200000000000017</v>
      </c>
      <c r="AB80" s="101">
        <v>181.79</v>
      </c>
      <c r="AC80" s="99">
        <v>7.1820000000000004</v>
      </c>
      <c r="AD80" s="99">
        <v>189.273</v>
      </c>
      <c r="AE80" s="101">
        <v>225.12021000000004</v>
      </c>
      <c r="AF80" s="101">
        <v>291.54201999999998</v>
      </c>
      <c r="AG80" s="101">
        <v>1.2090000000000001</v>
      </c>
      <c r="AH80" s="101">
        <v>33.077000000000005</v>
      </c>
      <c r="AI80" s="101">
        <v>10.54031</v>
      </c>
      <c r="AJ80" s="101">
        <v>33.946525000000001</v>
      </c>
      <c r="AK80" s="101">
        <v>245.63000000000002</v>
      </c>
      <c r="AL80" s="101">
        <v>650.94400000000007</v>
      </c>
      <c r="AM80" s="93">
        <v>3.3999999999999861</v>
      </c>
      <c r="AN80" s="93">
        <v>8.5999999999999961</v>
      </c>
      <c r="AO80" s="105">
        <v>3.7409999999999997</v>
      </c>
      <c r="AP80" s="105">
        <v>0.16</v>
      </c>
      <c r="AQ80" s="6">
        <v>6.5</v>
      </c>
    </row>
    <row r="81" spans="1:43" ht="15" customHeight="1">
      <c r="A81" s="135"/>
      <c r="B81" s="135"/>
      <c r="C81" s="135"/>
      <c r="D81" s="38">
        <v>8</v>
      </c>
      <c r="E81" s="28">
        <v>0.3520833333333333</v>
      </c>
      <c r="F81" s="111" t="s">
        <v>127</v>
      </c>
      <c r="G81" s="135"/>
      <c r="H81" s="135"/>
      <c r="I81" s="110">
        <v>4</v>
      </c>
      <c r="J81" s="12">
        <v>345245</v>
      </c>
      <c r="K81" s="12">
        <v>1284501</v>
      </c>
      <c r="L81" s="6">
        <v>26.5</v>
      </c>
      <c r="M81" s="3">
        <v>20.118500000000001</v>
      </c>
      <c r="N81" s="3">
        <v>14.055400000000001</v>
      </c>
      <c r="O81" s="3">
        <v>32.904600000000002</v>
      </c>
      <c r="P81" s="3">
        <v>34.118299999999998</v>
      </c>
      <c r="Q81" s="3">
        <v>8.185389254862427</v>
      </c>
      <c r="R81" s="3">
        <v>7.8082144160742528</v>
      </c>
      <c r="S81" s="124">
        <v>9.7162959307385393</v>
      </c>
      <c r="T81" s="124">
        <v>5.4097233266162092</v>
      </c>
      <c r="U81" s="84">
        <v>0.74974400000000097</v>
      </c>
      <c r="V81" s="84">
        <v>0.97307200000000205</v>
      </c>
      <c r="W81" s="101">
        <v>2.6669999999999998</v>
      </c>
      <c r="X81" s="101">
        <v>12.984999999999999</v>
      </c>
      <c r="Y81" s="101">
        <v>4.9489999999999998</v>
      </c>
      <c r="Z81" s="101">
        <v>1.2809999999999999</v>
      </c>
      <c r="AA81" s="101">
        <v>155.09199999999998</v>
      </c>
      <c r="AB81" s="101">
        <v>4.8230000000000004</v>
      </c>
      <c r="AC81" s="99">
        <v>162.70799999999997</v>
      </c>
      <c r="AD81" s="99">
        <v>19.088999999999999</v>
      </c>
      <c r="AE81" s="101">
        <v>165.62231000000003</v>
      </c>
      <c r="AF81" s="101">
        <v>290.87233000000003</v>
      </c>
      <c r="AG81" s="101">
        <v>7.5330000000000004</v>
      </c>
      <c r="AH81" s="101">
        <v>2.2010000000000001</v>
      </c>
      <c r="AI81" s="101">
        <v>8.2171699999999994</v>
      </c>
      <c r="AJ81" s="101">
        <v>28.132810000000003</v>
      </c>
      <c r="AK81" s="101">
        <v>616.36399999999992</v>
      </c>
      <c r="AL81" s="101">
        <v>160.77600000000001</v>
      </c>
      <c r="AM81" s="93">
        <v>2.8500000000000054</v>
      </c>
      <c r="AN81" s="93">
        <v>8.3999999999999915</v>
      </c>
      <c r="AO81" s="105">
        <v>0.17680000000000001</v>
      </c>
      <c r="AP81" s="105">
        <v>0.4</v>
      </c>
      <c r="AQ81" s="6">
        <v>6.5</v>
      </c>
    </row>
    <row r="82" spans="1:43" ht="15" customHeight="1">
      <c r="A82" s="135"/>
      <c r="B82" s="138">
        <f>B$4</f>
        <v>2013</v>
      </c>
      <c r="C82" s="138">
        <f>C$4</f>
        <v>8</v>
      </c>
      <c r="D82" s="39">
        <v>8</v>
      </c>
      <c r="E82" s="29">
        <v>0.58680555555555558</v>
      </c>
      <c r="F82" s="111" t="s">
        <v>127</v>
      </c>
      <c r="G82" s="141" t="s">
        <v>232</v>
      </c>
      <c r="H82" s="135" t="s">
        <v>53</v>
      </c>
      <c r="I82" s="110">
        <v>1</v>
      </c>
      <c r="J82" s="12">
        <v>344848</v>
      </c>
      <c r="K82" s="12">
        <v>1283329</v>
      </c>
      <c r="L82" s="6">
        <v>8.5</v>
      </c>
      <c r="M82" s="3">
        <v>27.356100000000001</v>
      </c>
      <c r="N82" s="3">
        <v>18.848099999999999</v>
      </c>
      <c r="O82" s="3">
        <v>32.738700000000001</v>
      </c>
      <c r="P82" s="3">
        <v>33.587499999999999</v>
      </c>
      <c r="Q82" s="3">
        <v>7.9750751742478228</v>
      </c>
      <c r="R82" s="3">
        <v>8.0167903637912161</v>
      </c>
      <c r="S82" s="3">
        <v>7.3120930127230306</v>
      </c>
      <c r="T82" s="3">
        <v>7.9652367999257097</v>
      </c>
      <c r="U82" s="84">
        <v>0.73379200000000133</v>
      </c>
      <c r="V82" s="84">
        <v>0.76569600000000071</v>
      </c>
      <c r="W82" s="101">
        <v>2.1000000000000005</v>
      </c>
      <c r="X82" s="101">
        <v>1.113</v>
      </c>
      <c r="Y82" s="101">
        <v>0.14699999999999999</v>
      </c>
      <c r="Z82" s="101">
        <v>5.6000000000000001E-2</v>
      </c>
      <c r="AA82" s="101">
        <v>0.161</v>
      </c>
      <c r="AB82" s="101">
        <v>0.21</v>
      </c>
      <c r="AC82" s="99">
        <v>2.4080000000000004</v>
      </c>
      <c r="AD82" s="99">
        <v>1.379</v>
      </c>
      <c r="AE82" s="101">
        <v>172.06139999999999</v>
      </c>
      <c r="AF82" s="101">
        <v>107.80616000000001</v>
      </c>
      <c r="AG82" s="101">
        <v>6.6339999999999995</v>
      </c>
      <c r="AH82" s="101">
        <v>8.2149999999999999</v>
      </c>
      <c r="AI82" s="101">
        <v>14.254729999999999</v>
      </c>
      <c r="AJ82" s="101">
        <v>14.2507</v>
      </c>
      <c r="AK82" s="101">
        <v>90.118000000000009</v>
      </c>
      <c r="AL82" s="101">
        <v>333.73200000000003</v>
      </c>
      <c r="AM82" s="93">
        <v>2.1500000000000128</v>
      </c>
      <c r="AN82" s="93">
        <v>1.6500000000000126</v>
      </c>
      <c r="AO82" s="105">
        <v>1.1337999999999999</v>
      </c>
      <c r="AP82" s="105">
        <v>1.1600000000000001</v>
      </c>
      <c r="AQ82" s="6">
        <v>5.8</v>
      </c>
    </row>
    <row r="83" spans="1:43" ht="15" customHeight="1">
      <c r="A83" s="135"/>
      <c r="B83" s="135"/>
      <c r="C83" s="135"/>
      <c r="D83" s="39">
        <v>8</v>
      </c>
      <c r="E83" s="29">
        <v>0.57291666666666663</v>
      </c>
      <c r="F83" s="111" t="s">
        <v>127</v>
      </c>
      <c r="G83" s="135"/>
      <c r="H83" s="135"/>
      <c r="I83" s="110">
        <v>2</v>
      </c>
      <c r="J83" s="12">
        <v>344651</v>
      </c>
      <c r="K83" s="12">
        <v>1283112</v>
      </c>
      <c r="L83" s="6">
        <v>9</v>
      </c>
      <c r="M83" s="3">
        <v>22.993500000000001</v>
      </c>
      <c r="N83" s="3">
        <v>18.864999999999998</v>
      </c>
      <c r="O83" s="3">
        <v>33.391100000000002</v>
      </c>
      <c r="P83" s="3">
        <v>33.5946</v>
      </c>
      <c r="Q83" s="3">
        <v>8.0567674204369677</v>
      </c>
      <c r="R83" s="3">
        <v>7.9542175794761265</v>
      </c>
      <c r="S83" s="3">
        <v>8.3898391483851533</v>
      </c>
      <c r="T83" s="3">
        <v>6.2062470066087823</v>
      </c>
      <c r="U83" s="84">
        <v>0.74974400000000097</v>
      </c>
      <c r="V83" s="84">
        <v>0.86140800000000139</v>
      </c>
      <c r="W83" s="101">
        <v>0.434</v>
      </c>
      <c r="X83" s="101">
        <v>0.29399999999999998</v>
      </c>
      <c r="Y83" s="101">
        <v>0.11900000000000001</v>
      </c>
      <c r="Z83" s="101">
        <v>0.308</v>
      </c>
      <c r="AA83" s="101">
        <v>9.0999999999999984E-2</v>
      </c>
      <c r="AB83" s="101">
        <v>0.55300000000000005</v>
      </c>
      <c r="AC83" s="99">
        <v>0.64400000000000002</v>
      </c>
      <c r="AD83" s="99">
        <v>1.155</v>
      </c>
      <c r="AE83" s="101">
        <v>107.59189000000001</v>
      </c>
      <c r="AF83" s="101">
        <v>163.25491</v>
      </c>
      <c r="AG83" s="101">
        <v>4.3400000000000007</v>
      </c>
      <c r="AH83" s="101">
        <v>7.8585000000000003</v>
      </c>
      <c r="AI83" s="101">
        <v>16.172079999999998</v>
      </c>
      <c r="AJ83" s="101">
        <v>16.859504999999999</v>
      </c>
      <c r="AK83" s="101">
        <v>266.44799999999998</v>
      </c>
      <c r="AL83" s="101">
        <v>581.29399999999998</v>
      </c>
      <c r="AM83" s="93">
        <v>3.7500000000000036</v>
      </c>
      <c r="AN83" s="93">
        <v>4.6500000000000155</v>
      </c>
      <c r="AO83" s="105">
        <v>2.4678000000000004</v>
      </c>
      <c r="AP83" s="105">
        <v>1.5425999999999997</v>
      </c>
      <c r="AQ83" s="6">
        <v>3.8</v>
      </c>
    </row>
    <row r="84" spans="1:43" ht="15" customHeight="1">
      <c r="A84" s="135"/>
      <c r="B84" s="135"/>
      <c r="C84" s="135"/>
      <c r="D84" s="39">
        <v>8</v>
      </c>
      <c r="E84" s="29">
        <v>0.4826388888888889</v>
      </c>
      <c r="F84" s="111" t="s">
        <v>127</v>
      </c>
      <c r="G84" s="135"/>
      <c r="H84" s="135"/>
      <c r="I84" s="110">
        <v>3</v>
      </c>
      <c r="J84" s="12">
        <v>344322</v>
      </c>
      <c r="K84" s="12">
        <v>1283225</v>
      </c>
      <c r="L84" s="6">
        <v>39.5</v>
      </c>
      <c r="M84" s="3">
        <v>17.7121</v>
      </c>
      <c r="N84" s="3">
        <v>16.209299999999999</v>
      </c>
      <c r="O84" s="3">
        <v>33.716700000000003</v>
      </c>
      <c r="P84" s="3">
        <v>33.754300000000001</v>
      </c>
      <c r="Q84" s="3">
        <v>8.2757721655397773</v>
      </c>
      <c r="R84" s="3">
        <v>8.0272191611770634</v>
      </c>
      <c r="S84" s="3">
        <v>10.578492839268238</v>
      </c>
      <c r="T84" s="3">
        <v>6.1066815466097113</v>
      </c>
      <c r="U84" s="84">
        <v>1.9142400000000017</v>
      </c>
      <c r="V84" s="84">
        <v>1.0049760000000014</v>
      </c>
      <c r="W84" s="101">
        <v>18.529000000000003</v>
      </c>
      <c r="X84" s="101">
        <v>0.56000000000000005</v>
      </c>
      <c r="Y84" s="101">
        <v>4.2000000000000003E-2</v>
      </c>
      <c r="Z84" s="101">
        <v>9.6739999999999995</v>
      </c>
      <c r="AA84" s="101">
        <v>0.30800000000000005</v>
      </c>
      <c r="AB84" s="101">
        <v>64.015000000000015</v>
      </c>
      <c r="AC84" s="99">
        <v>18.879000000000005</v>
      </c>
      <c r="AD84" s="99">
        <v>74.249000000000009</v>
      </c>
      <c r="AE84" s="101">
        <v>266.01742999999999</v>
      </c>
      <c r="AF84" s="101">
        <v>150.71181999999999</v>
      </c>
      <c r="AG84" s="101">
        <v>6.6029999999999998</v>
      </c>
      <c r="AH84" s="101">
        <v>13.2835</v>
      </c>
      <c r="AI84" s="101">
        <v>32.975475000000003</v>
      </c>
      <c r="AJ84" s="101">
        <v>14.731819999999999</v>
      </c>
      <c r="AK84" s="101">
        <v>540.61</v>
      </c>
      <c r="AL84" s="101">
        <v>550.4799999999999</v>
      </c>
      <c r="AM84" s="93">
        <v>3.8499999999999925</v>
      </c>
      <c r="AN84" s="93">
        <v>7.1999999999999842</v>
      </c>
      <c r="AO84" s="105">
        <v>15.483199999999997</v>
      </c>
      <c r="AP84" s="105">
        <v>0.72219999999999973</v>
      </c>
      <c r="AQ84" s="6">
        <v>2.5</v>
      </c>
    </row>
    <row r="85" spans="1:43" ht="15" customHeight="1">
      <c r="A85" s="135"/>
      <c r="B85" s="135"/>
      <c r="C85" s="135"/>
      <c r="D85" s="39">
        <v>8</v>
      </c>
      <c r="E85" s="29">
        <v>0.44791666666666669</v>
      </c>
      <c r="F85" s="111" t="s">
        <v>127</v>
      </c>
      <c r="G85" s="135"/>
      <c r="H85" s="135"/>
      <c r="I85" s="110">
        <v>4</v>
      </c>
      <c r="J85" s="12">
        <v>344026</v>
      </c>
      <c r="K85" s="12">
        <v>1283834</v>
      </c>
      <c r="L85" s="6">
        <v>84</v>
      </c>
      <c r="M85" s="3">
        <v>18.6541</v>
      </c>
      <c r="N85" s="3">
        <v>14.790800000000001</v>
      </c>
      <c r="O85" s="3">
        <v>33.339700000000001</v>
      </c>
      <c r="P85" s="3">
        <v>34.033900000000003</v>
      </c>
      <c r="Q85" s="3">
        <v>8.1680079258860125</v>
      </c>
      <c r="R85" s="3">
        <v>7.8412389411294381</v>
      </c>
      <c r="S85" s="3">
        <v>10.644815678385907</v>
      </c>
      <c r="T85" s="3">
        <v>6.455160656606461</v>
      </c>
      <c r="U85" s="84">
        <v>0.90926400000000052</v>
      </c>
      <c r="V85" s="84">
        <v>0.9571200000000023</v>
      </c>
      <c r="W85" s="101">
        <v>0.45500000000000002</v>
      </c>
      <c r="X85" s="101">
        <v>0.46200000000000002</v>
      </c>
      <c r="Y85" s="101">
        <v>0.19600000000000001</v>
      </c>
      <c r="Z85" s="101">
        <v>3.206</v>
      </c>
      <c r="AA85" s="101">
        <v>0.20999999999999996</v>
      </c>
      <c r="AB85" s="101">
        <v>166.20100000000002</v>
      </c>
      <c r="AC85" s="99">
        <v>0.86099999999999999</v>
      </c>
      <c r="AD85" s="99">
        <v>169.86900000000003</v>
      </c>
      <c r="AE85" s="101">
        <v>139.88562000000002</v>
      </c>
      <c r="AF85" s="101">
        <v>223.79728</v>
      </c>
      <c r="AG85" s="101">
        <v>1.7049999999999998</v>
      </c>
      <c r="AH85" s="101">
        <v>24.2575</v>
      </c>
      <c r="AI85" s="101">
        <v>14.825750000000001</v>
      </c>
      <c r="AJ85" s="101">
        <v>25.645904999999999</v>
      </c>
      <c r="AK85" s="101">
        <v>349.78999999999996</v>
      </c>
      <c r="AL85" s="101">
        <v>555.88400000000001</v>
      </c>
      <c r="AM85" s="93">
        <v>3.5000000000000031</v>
      </c>
      <c r="AN85" s="93">
        <v>10.950000000000015</v>
      </c>
      <c r="AO85" s="105">
        <v>3.8280000000000003</v>
      </c>
      <c r="AP85" s="105">
        <v>0.2</v>
      </c>
      <c r="AQ85" s="6">
        <v>5.8</v>
      </c>
    </row>
    <row r="86" spans="1:43" ht="15" customHeight="1">
      <c r="A86" s="135"/>
      <c r="B86" s="138">
        <f>B$4</f>
        <v>2013</v>
      </c>
      <c r="C86" s="138">
        <f>C$4</f>
        <v>8</v>
      </c>
      <c r="D86" s="39">
        <v>8</v>
      </c>
      <c r="E86" s="29">
        <v>0.625</v>
      </c>
      <c r="F86" s="111" t="s">
        <v>127</v>
      </c>
      <c r="G86" s="141" t="s">
        <v>233</v>
      </c>
      <c r="H86" s="135" t="s">
        <v>44</v>
      </c>
      <c r="I86" s="110">
        <v>1</v>
      </c>
      <c r="J86" s="12">
        <v>345123</v>
      </c>
      <c r="K86" s="12">
        <v>1282735</v>
      </c>
      <c r="L86" s="6">
        <v>6.5</v>
      </c>
      <c r="M86" s="3">
        <v>22.552</v>
      </c>
      <c r="N86" s="3">
        <v>21.063199999999998</v>
      </c>
      <c r="O86" s="3">
        <v>33.497199999999999</v>
      </c>
      <c r="P86" s="3">
        <v>33.571199999999997</v>
      </c>
      <c r="Q86" s="3">
        <v>8.1106495402638483</v>
      </c>
      <c r="R86" s="3">
        <v>7.9907183703265954</v>
      </c>
      <c r="S86" s="3">
        <v>3.200076987427539</v>
      </c>
      <c r="T86" s="3">
        <v>2.688267419974927</v>
      </c>
      <c r="U86" s="84">
        <v>1.3240160000000001</v>
      </c>
      <c r="V86" s="84">
        <v>0.98902400000000168</v>
      </c>
      <c r="W86" s="101">
        <v>0.28000000000000003</v>
      </c>
      <c r="X86" s="101">
        <v>0.308</v>
      </c>
      <c r="Y86" s="101">
        <v>2.8000000000000001E-2</v>
      </c>
      <c r="Z86" s="101">
        <v>1.4E-2</v>
      </c>
      <c r="AA86" s="101">
        <v>0.38499999999999995</v>
      </c>
      <c r="AB86" s="101">
        <v>0.29399999999999998</v>
      </c>
      <c r="AC86" s="99">
        <v>0.69300000000000006</v>
      </c>
      <c r="AD86" s="99">
        <v>0.61599999999999999</v>
      </c>
      <c r="AE86" s="101">
        <v>140.86128000000002</v>
      </c>
      <c r="AF86" s="101">
        <v>140.56511</v>
      </c>
      <c r="AG86" s="101">
        <v>12.895999999999999</v>
      </c>
      <c r="AH86" s="101">
        <v>13.361000000000001</v>
      </c>
      <c r="AI86" s="101">
        <v>24.318570000000001</v>
      </c>
      <c r="AJ86" s="101">
        <v>24.925705000000001</v>
      </c>
      <c r="AK86" s="101">
        <v>558.39</v>
      </c>
      <c r="AL86" s="101">
        <v>663.404</v>
      </c>
      <c r="AM86" s="93">
        <v>5.1499999999999879</v>
      </c>
      <c r="AN86" s="93">
        <v>8.3999999999999915</v>
      </c>
      <c r="AO86" s="105">
        <v>5.8551999999999982</v>
      </c>
      <c r="AP86" s="105">
        <v>3.8</v>
      </c>
      <c r="AQ86" s="6">
        <v>2.4</v>
      </c>
    </row>
    <row r="87" spans="1:43" ht="15" customHeight="1">
      <c r="A87" s="135"/>
      <c r="B87" s="135"/>
      <c r="C87" s="135"/>
      <c r="D87" s="39">
        <v>8</v>
      </c>
      <c r="E87" s="29">
        <v>0.61597222222222225</v>
      </c>
      <c r="F87" s="111" t="s">
        <v>127</v>
      </c>
      <c r="G87" s="135"/>
      <c r="H87" s="135"/>
      <c r="I87" s="110">
        <v>2</v>
      </c>
      <c r="J87" s="12">
        <v>344959</v>
      </c>
      <c r="K87" s="12">
        <v>1282647</v>
      </c>
      <c r="L87" s="6">
        <v>11.5</v>
      </c>
      <c r="M87" s="3">
        <v>22.022300000000001</v>
      </c>
      <c r="N87" s="3">
        <v>17.61</v>
      </c>
      <c r="O87" s="3">
        <v>33.285499999999999</v>
      </c>
      <c r="P87" s="3">
        <v>33.621099999999998</v>
      </c>
      <c r="Q87" s="3">
        <v>7.8968591938539614</v>
      </c>
      <c r="R87" s="3">
        <v>7.8203813463577427</v>
      </c>
      <c r="S87" s="3">
        <v>6.1514433281638192</v>
      </c>
      <c r="T87" s="3">
        <v>4.6297938899568178</v>
      </c>
      <c r="U87" s="84">
        <v>0.97307200000000205</v>
      </c>
      <c r="V87" s="84">
        <v>0.4307040000000022</v>
      </c>
      <c r="W87" s="101">
        <v>0.27300000000000002</v>
      </c>
      <c r="X87" s="101">
        <v>0.315</v>
      </c>
      <c r="Y87" s="101">
        <v>0.11900000000000001</v>
      </c>
      <c r="Z87" s="101">
        <v>0.14699999999999999</v>
      </c>
      <c r="AA87" s="101">
        <v>0.105</v>
      </c>
      <c r="AB87" s="101">
        <v>0.11200000000000004</v>
      </c>
      <c r="AC87" s="99">
        <v>0.497</v>
      </c>
      <c r="AD87" s="99">
        <v>0.57400000000000007</v>
      </c>
      <c r="AE87" s="101">
        <v>141.17704999999998</v>
      </c>
      <c r="AF87" s="101">
        <v>147.61649</v>
      </c>
      <c r="AG87" s="101">
        <v>14.043000000000001</v>
      </c>
      <c r="AH87" s="101">
        <v>8.7110000000000003</v>
      </c>
      <c r="AI87" s="101">
        <v>31.210800000000006</v>
      </c>
      <c r="AJ87" s="101">
        <v>14.871320000000001</v>
      </c>
      <c r="AK87" s="101">
        <v>599.35400000000004</v>
      </c>
      <c r="AL87" s="101">
        <v>768.50199999999995</v>
      </c>
      <c r="AM87" s="93">
        <v>6.3499999999999943</v>
      </c>
      <c r="AN87" s="93">
        <v>4.299999999999998</v>
      </c>
      <c r="AO87" s="105">
        <v>5.133</v>
      </c>
      <c r="AP87" s="105">
        <v>1.57</v>
      </c>
      <c r="AQ87" s="6">
        <v>2</v>
      </c>
    </row>
    <row r="88" spans="1:43" ht="15" customHeight="1">
      <c r="A88" s="135"/>
      <c r="B88" s="135"/>
      <c r="C88" s="135"/>
      <c r="D88" s="39">
        <v>10</v>
      </c>
      <c r="E88" s="29">
        <v>0.40277777777777773</v>
      </c>
      <c r="F88" s="111" t="s">
        <v>127</v>
      </c>
      <c r="G88" s="135"/>
      <c r="H88" s="135"/>
      <c r="I88" s="110">
        <v>3</v>
      </c>
      <c r="J88" s="12">
        <v>344949</v>
      </c>
      <c r="K88" s="12">
        <v>1282400</v>
      </c>
      <c r="L88" s="6">
        <v>8.5</v>
      </c>
      <c r="M88" s="3">
        <v>20.890599999999999</v>
      </c>
      <c r="N88" s="3">
        <v>18.889800000000001</v>
      </c>
      <c r="O88" s="3">
        <v>32.9908</v>
      </c>
      <c r="P88" s="3">
        <v>33.581099999999999</v>
      </c>
      <c r="Q88" s="3">
        <v>7.88</v>
      </c>
      <c r="R88" s="3">
        <v>7.8</v>
      </c>
      <c r="S88" s="3">
        <v>5.6753577493036218</v>
      </c>
      <c r="T88" s="3">
        <v>3.0509661139904969</v>
      </c>
      <c r="U88" s="84">
        <v>1.1431203199999995</v>
      </c>
      <c r="V88" s="84">
        <v>0.7124163200000001</v>
      </c>
      <c r="W88" s="101">
        <v>61.782000000000004</v>
      </c>
      <c r="X88" s="101">
        <v>0.315</v>
      </c>
      <c r="Y88" s="101">
        <v>12.908000000000001</v>
      </c>
      <c r="Z88" s="101">
        <v>5.6000000000000001E-2</v>
      </c>
      <c r="AA88" s="101">
        <v>13.741</v>
      </c>
      <c r="AB88" s="101">
        <v>1.554</v>
      </c>
      <c r="AC88" s="99">
        <v>88.430999999999997</v>
      </c>
      <c r="AD88" s="99">
        <v>1.925</v>
      </c>
      <c r="AE88" s="101">
        <v>252.23548</v>
      </c>
      <c r="AF88" s="101">
        <v>183.62421000000001</v>
      </c>
      <c r="AG88" s="101">
        <v>37.262</v>
      </c>
      <c r="AH88" s="101">
        <v>17.793999999999997</v>
      </c>
      <c r="AI88" s="101">
        <v>48.553594999999994</v>
      </c>
      <c r="AJ88" s="101">
        <v>25.598715000000002</v>
      </c>
      <c r="AK88" s="101">
        <v>594.88800000000003</v>
      </c>
      <c r="AL88" s="101">
        <v>911.16200000000003</v>
      </c>
      <c r="AM88" s="93">
        <v>2.4500000000000077</v>
      </c>
      <c r="AN88" s="93">
        <v>4.6500000000000155</v>
      </c>
      <c r="AO88" s="105">
        <v>2.88</v>
      </c>
      <c r="AP88" s="105">
        <v>2</v>
      </c>
      <c r="AQ88" s="6">
        <v>2.5</v>
      </c>
    </row>
    <row r="89" spans="1:43" ht="15" customHeight="1">
      <c r="A89" s="135"/>
      <c r="B89" s="135"/>
      <c r="C89" s="135"/>
      <c r="D89" s="39">
        <v>10</v>
      </c>
      <c r="E89" s="44">
        <v>0.41875000000000001</v>
      </c>
      <c r="F89" s="111" t="s">
        <v>127</v>
      </c>
      <c r="G89" s="135"/>
      <c r="H89" s="135"/>
      <c r="I89" s="110">
        <v>4</v>
      </c>
      <c r="J89" s="12">
        <v>345128</v>
      </c>
      <c r="K89" s="12">
        <v>1282113</v>
      </c>
      <c r="L89" s="6">
        <v>10</v>
      </c>
      <c r="M89" s="3">
        <v>25.992799999999999</v>
      </c>
      <c r="N89" s="3">
        <v>17.982199999999999</v>
      </c>
      <c r="O89" s="3">
        <v>33.220599999999997</v>
      </c>
      <c r="P89" s="3">
        <v>33.569099999999999</v>
      </c>
      <c r="Q89" s="3">
        <v>8.24</v>
      </c>
      <c r="R89" s="3">
        <v>7.88</v>
      </c>
      <c r="S89" s="3">
        <v>7.750917154763231</v>
      </c>
      <c r="T89" s="3">
        <v>4.4303922825500299</v>
      </c>
      <c r="U89" s="84">
        <v>1.0952643199999976</v>
      </c>
      <c r="V89" s="84">
        <v>1.0474083199999986</v>
      </c>
      <c r="W89" s="101">
        <v>0.47600000000000003</v>
      </c>
      <c r="X89" s="101">
        <v>0.14699999999999999</v>
      </c>
      <c r="Y89" s="101">
        <v>4.2000000000000003E-2</v>
      </c>
      <c r="Z89" s="101">
        <v>0.189</v>
      </c>
      <c r="AA89" s="101">
        <v>0.17500000000000002</v>
      </c>
      <c r="AB89" s="101">
        <v>0.23100000000000001</v>
      </c>
      <c r="AC89" s="99">
        <v>0.69300000000000006</v>
      </c>
      <c r="AD89" s="99">
        <v>0.56699999999999995</v>
      </c>
      <c r="AE89" s="101">
        <v>130.57883999999999</v>
      </c>
      <c r="AF89" s="101">
        <v>132.68584000000001</v>
      </c>
      <c r="AG89" s="101">
        <v>1.9375</v>
      </c>
      <c r="AH89" s="101">
        <v>8.6025000000000009</v>
      </c>
      <c r="AI89" s="101">
        <v>19.482569999999999</v>
      </c>
      <c r="AJ89" s="101">
        <v>25.721629999999998</v>
      </c>
      <c r="AK89" s="101">
        <v>246.07799999999997</v>
      </c>
      <c r="AL89" s="101">
        <v>749.67200000000003</v>
      </c>
      <c r="AM89" s="93">
        <v>2.8499999999999917</v>
      </c>
      <c r="AN89" s="93">
        <v>5.0499999999999989</v>
      </c>
      <c r="AO89" s="105">
        <v>0.88</v>
      </c>
      <c r="AP89" s="105">
        <v>3.1</v>
      </c>
      <c r="AQ89" s="6">
        <v>4.5</v>
      </c>
    </row>
    <row r="90" spans="1:43" ht="15" customHeight="1">
      <c r="A90" s="135"/>
      <c r="B90" s="138">
        <f>B$4</f>
        <v>2013</v>
      </c>
      <c r="C90" s="138">
        <f>C$4</f>
        <v>8</v>
      </c>
      <c r="D90" s="39">
        <v>10</v>
      </c>
      <c r="E90" s="29">
        <v>0.69027777777777777</v>
      </c>
      <c r="F90" s="111" t="s">
        <v>127</v>
      </c>
      <c r="G90" s="141" t="s">
        <v>234</v>
      </c>
      <c r="H90" s="135" t="s">
        <v>54</v>
      </c>
      <c r="I90" s="110">
        <v>1</v>
      </c>
      <c r="J90" s="12">
        <v>344625</v>
      </c>
      <c r="K90" s="12">
        <v>1280754</v>
      </c>
      <c r="L90" s="6">
        <v>24</v>
      </c>
      <c r="M90" s="3">
        <v>23.2303</v>
      </c>
      <c r="N90" s="3">
        <v>16.093699999999998</v>
      </c>
      <c r="O90" s="3">
        <v>32.754600000000003</v>
      </c>
      <c r="P90" s="3">
        <v>33.4848</v>
      </c>
      <c r="Q90" s="3">
        <v>8.1199999999999992</v>
      </c>
      <c r="R90" s="3">
        <v>7.8</v>
      </c>
      <c r="S90" s="3">
        <v>7.9779314647353754</v>
      </c>
      <c r="T90" s="3">
        <v>3.894850358285741</v>
      </c>
      <c r="U90" s="84">
        <v>1.1750243199999988</v>
      </c>
      <c r="V90" s="84">
        <v>1.2069283199999983</v>
      </c>
      <c r="W90" s="101">
        <v>0.23800000000000002</v>
      </c>
      <c r="X90" s="101">
        <v>0.30099999999999999</v>
      </c>
      <c r="Y90" s="101">
        <v>2.8000000000000001E-2</v>
      </c>
      <c r="Z90" s="101">
        <v>9.9329999999999998</v>
      </c>
      <c r="AA90" s="101">
        <v>7.6999999999999999E-2</v>
      </c>
      <c r="AB90" s="101">
        <v>32.269999999999996</v>
      </c>
      <c r="AC90" s="99">
        <v>0.34300000000000003</v>
      </c>
      <c r="AD90" s="99">
        <v>42.503999999999998</v>
      </c>
      <c r="AE90" s="101">
        <v>198.80888999999996</v>
      </c>
      <c r="AF90" s="101">
        <v>178.67429999999999</v>
      </c>
      <c r="AG90" s="101">
        <v>4.7119999999999997</v>
      </c>
      <c r="AH90" s="101">
        <v>12.059000000000001</v>
      </c>
      <c r="AI90" s="101">
        <v>26.26971</v>
      </c>
      <c r="AJ90" s="101">
        <v>19.503340000000001</v>
      </c>
      <c r="AK90" s="101">
        <v>608.41200000000003</v>
      </c>
      <c r="AL90" s="101">
        <v>708.84799999999996</v>
      </c>
      <c r="AM90" s="93">
        <v>2.0000000000000018</v>
      </c>
      <c r="AN90" s="93">
        <v>4.4499999999999815</v>
      </c>
      <c r="AO90" s="105">
        <v>4.6399999999999997</v>
      </c>
      <c r="AP90" s="105">
        <v>1.54</v>
      </c>
      <c r="AQ90" s="6">
        <v>4</v>
      </c>
    </row>
    <row r="91" spans="1:43" ht="15" customHeight="1">
      <c r="A91" s="135"/>
      <c r="B91" s="135"/>
      <c r="C91" s="135"/>
      <c r="D91" s="39">
        <v>10</v>
      </c>
      <c r="E91" s="29">
        <v>0.51388888888888895</v>
      </c>
      <c r="F91" s="111" t="s">
        <v>127</v>
      </c>
      <c r="G91" s="135"/>
      <c r="H91" s="135"/>
      <c r="I91" s="110">
        <v>2</v>
      </c>
      <c r="J91" s="12">
        <v>344835</v>
      </c>
      <c r="K91" s="12">
        <v>1281741</v>
      </c>
      <c r="L91" s="6">
        <v>17.5</v>
      </c>
      <c r="M91" s="3">
        <v>21.191800000000001</v>
      </c>
      <c r="N91" s="3">
        <v>17.322600000000001</v>
      </c>
      <c r="O91" s="3">
        <v>33.212200000000003</v>
      </c>
      <c r="P91" s="3">
        <v>33.497</v>
      </c>
      <c r="Q91" s="3">
        <v>8.0500000000000007</v>
      </c>
      <c r="R91" s="3">
        <v>7.75</v>
      </c>
      <c r="S91" s="3">
        <v>6.1618169849582163</v>
      </c>
      <c r="T91" s="3">
        <v>3.7325649266905017</v>
      </c>
      <c r="U91" s="84">
        <v>0.98360032000000008</v>
      </c>
      <c r="V91" s="84">
        <v>1.12716832</v>
      </c>
      <c r="W91" s="101">
        <v>0.39200000000000002</v>
      </c>
      <c r="X91" s="101">
        <v>0.39200000000000002</v>
      </c>
      <c r="Y91" s="101">
        <v>1.4E-2</v>
      </c>
      <c r="Z91" s="101">
        <v>1.4E-2</v>
      </c>
      <c r="AA91" s="101">
        <v>0.42</v>
      </c>
      <c r="AB91" s="101">
        <v>1.4E-2</v>
      </c>
      <c r="AC91" s="99">
        <v>0.82600000000000007</v>
      </c>
      <c r="AD91" s="99">
        <v>0.42000000000000004</v>
      </c>
      <c r="AE91" s="101">
        <v>133.05571999999998</v>
      </c>
      <c r="AF91" s="101">
        <v>115.87946999999998</v>
      </c>
      <c r="AG91" s="101">
        <v>3.4255</v>
      </c>
      <c r="AH91" s="101">
        <v>5.1459999999999999</v>
      </c>
      <c r="AI91" s="101">
        <v>14.610145000000001</v>
      </c>
      <c r="AJ91" s="101">
        <v>16.44829</v>
      </c>
      <c r="AK91" s="101">
        <v>660.12800000000004</v>
      </c>
      <c r="AL91" s="101">
        <v>755.98599999999999</v>
      </c>
      <c r="AM91" s="93">
        <v>3.1499999999999861</v>
      </c>
      <c r="AN91" s="93">
        <v>8.7500000000000071</v>
      </c>
      <c r="AO91" s="105">
        <v>0.9</v>
      </c>
      <c r="AP91" s="105">
        <v>0.67</v>
      </c>
      <c r="AQ91" s="6">
        <v>4.2</v>
      </c>
    </row>
    <row r="92" spans="1:43" ht="15" customHeight="1">
      <c r="A92" s="135"/>
      <c r="B92" s="135"/>
      <c r="C92" s="135"/>
      <c r="D92" s="39">
        <v>10</v>
      </c>
      <c r="E92" s="29">
        <v>0.57152777777777775</v>
      </c>
      <c r="F92" s="111" t="s">
        <v>127</v>
      </c>
      <c r="G92" s="135"/>
      <c r="H92" s="135"/>
      <c r="I92" s="110">
        <v>3</v>
      </c>
      <c r="J92" s="12">
        <v>344303</v>
      </c>
      <c r="K92" s="12">
        <v>1281500</v>
      </c>
      <c r="L92" s="6">
        <v>30.5</v>
      </c>
      <c r="M92" s="3">
        <v>22.3596</v>
      </c>
      <c r="N92" s="3">
        <v>16.522600000000001</v>
      </c>
      <c r="O92" s="3">
        <v>33.070500000000003</v>
      </c>
      <c r="P92" s="3">
        <v>33.490499999999997</v>
      </c>
      <c r="Q92" s="3">
        <v>8.33</v>
      </c>
      <c r="R92" s="3">
        <v>7.96</v>
      </c>
      <c r="S92" s="3">
        <v>8.8373427810584975</v>
      </c>
      <c r="T92" s="3">
        <v>4.8685629478571757</v>
      </c>
      <c r="U92" s="84">
        <v>1.11121632</v>
      </c>
      <c r="V92" s="84">
        <v>1.0155043199999993</v>
      </c>
      <c r="W92" s="101">
        <v>0.16800000000000001</v>
      </c>
      <c r="X92" s="101">
        <v>0.308</v>
      </c>
      <c r="Y92" s="101">
        <v>0</v>
      </c>
      <c r="Z92" s="101">
        <v>6.202</v>
      </c>
      <c r="AA92" s="101">
        <v>1.4E-2</v>
      </c>
      <c r="AB92" s="101">
        <v>21.419999999999998</v>
      </c>
      <c r="AC92" s="99">
        <v>0.18200000000000002</v>
      </c>
      <c r="AD92" s="99">
        <v>27.93</v>
      </c>
      <c r="AE92" s="101">
        <v>126.10885</v>
      </c>
      <c r="AF92" s="101">
        <v>142.79313999999999</v>
      </c>
      <c r="AG92" s="101">
        <v>0.13950000000000001</v>
      </c>
      <c r="AH92" s="101">
        <v>7.7655000000000003</v>
      </c>
      <c r="AI92" s="101">
        <v>12.664429999999999</v>
      </c>
      <c r="AJ92" s="101">
        <v>18.292015000000003</v>
      </c>
      <c r="AK92" s="101">
        <v>299.25</v>
      </c>
      <c r="AL92" s="101">
        <v>581.11199999999997</v>
      </c>
      <c r="AM92" s="93">
        <v>4.7000000000000099</v>
      </c>
      <c r="AN92" s="93">
        <v>7.0999999999999952</v>
      </c>
      <c r="AO92" s="105">
        <v>0.84</v>
      </c>
      <c r="AP92" s="105">
        <v>1.02</v>
      </c>
      <c r="AQ92" s="6">
        <v>6</v>
      </c>
    </row>
    <row r="93" spans="1:43" ht="15" customHeight="1">
      <c r="A93" s="135"/>
      <c r="B93" s="135"/>
      <c r="C93" s="135"/>
      <c r="D93" s="39">
        <v>8</v>
      </c>
      <c r="E93" s="29">
        <v>0.54861111111111105</v>
      </c>
      <c r="F93" s="111" t="s">
        <v>127</v>
      </c>
      <c r="G93" s="135"/>
      <c r="H93" s="135"/>
      <c r="I93" s="110">
        <v>4</v>
      </c>
      <c r="J93" s="12">
        <v>344559</v>
      </c>
      <c r="K93" s="12">
        <v>1282635</v>
      </c>
      <c r="L93" s="6">
        <v>20</v>
      </c>
      <c r="M93" s="3">
        <v>20.834700000000002</v>
      </c>
      <c r="N93" s="3">
        <v>17.007999999999999</v>
      </c>
      <c r="O93" s="3">
        <v>33.728499999999997</v>
      </c>
      <c r="P93" s="3">
        <v>33.659599999999998</v>
      </c>
      <c r="Q93" s="3">
        <v>8.2114612483270477</v>
      </c>
      <c r="R93" s="3">
        <v>8.0376479585629124</v>
      </c>
      <c r="S93" s="3">
        <v>12.535016593239479</v>
      </c>
      <c r="T93" s="3">
        <v>6.2726239799414962</v>
      </c>
      <c r="U93" s="84">
        <v>3.4934879999999997</v>
      </c>
      <c r="V93" s="84">
        <v>0.90926399999999763</v>
      </c>
      <c r="W93" s="101">
        <v>4.2000000000000003E-2</v>
      </c>
      <c r="X93" s="101">
        <v>0.441</v>
      </c>
      <c r="Y93" s="101">
        <v>0.16800000000000001</v>
      </c>
      <c r="Z93" s="101">
        <v>0.28700000000000003</v>
      </c>
      <c r="AA93" s="101">
        <v>0.11199999999999996</v>
      </c>
      <c r="AB93" s="101">
        <v>10.353000000000002</v>
      </c>
      <c r="AC93" s="99">
        <v>0.32199999999999995</v>
      </c>
      <c r="AD93" s="99">
        <v>11.081000000000001</v>
      </c>
      <c r="AE93" s="101">
        <v>326.30206000000004</v>
      </c>
      <c r="AF93" s="101">
        <v>117.80796999999998</v>
      </c>
      <c r="AG93" s="101">
        <v>4.5415000000000001</v>
      </c>
      <c r="AH93" s="101">
        <v>6.1225000000000005</v>
      </c>
      <c r="AI93" s="101">
        <v>46.599665000000002</v>
      </c>
      <c r="AJ93" s="101">
        <v>14.307119999999999</v>
      </c>
      <c r="AK93" s="101">
        <v>454.97200000000009</v>
      </c>
      <c r="AL93" s="101">
        <v>606.05999999999995</v>
      </c>
      <c r="AM93" s="93">
        <v>3.5599999999999801</v>
      </c>
      <c r="AN93" s="93">
        <v>9.8499999999999979</v>
      </c>
      <c r="AO93" s="105">
        <v>34.809399999999997</v>
      </c>
      <c r="AP93" s="105">
        <v>0.67</v>
      </c>
      <c r="AQ93" s="6">
        <v>1.8</v>
      </c>
    </row>
    <row r="94" spans="1:43" ht="15" customHeight="1">
      <c r="A94" s="135"/>
      <c r="B94" s="135"/>
      <c r="C94" s="135"/>
      <c r="D94" s="39">
        <v>8</v>
      </c>
      <c r="E94" s="29">
        <v>0.51736111111111105</v>
      </c>
      <c r="F94" s="111" t="s">
        <v>127</v>
      </c>
      <c r="G94" s="135"/>
      <c r="H94" s="135"/>
      <c r="I94" s="110">
        <v>5</v>
      </c>
      <c r="J94" s="12">
        <v>344000</v>
      </c>
      <c r="K94" s="12">
        <v>1282334</v>
      </c>
      <c r="L94" s="6">
        <v>53</v>
      </c>
      <c r="M94" s="3">
        <v>23.754100000000001</v>
      </c>
      <c r="N94" s="3">
        <v>15.347</v>
      </c>
      <c r="O94" s="3">
        <v>33.049700000000001</v>
      </c>
      <c r="P94" s="3">
        <v>33.741999999999997</v>
      </c>
      <c r="Q94" s="3">
        <v>8.1819129890671434</v>
      </c>
      <c r="R94" s="3">
        <v>7.8255957450506664</v>
      </c>
      <c r="S94" s="3">
        <v>10.130813675223973</v>
      </c>
      <c r="T94" s="3">
        <v>4.9450845132872114</v>
      </c>
      <c r="U94" s="84">
        <v>0.90926399999999763</v>
      </c>
      <c r="V94" s="84">
        <v>1.0847359999999995</v>
      </c>
      <c r="W94" s="101">
        <v>0.55299999999999994</v>
      </c>
      <c r="X94" s="101">
        <v>0.39200000000000002</v>
      </c>
      <c r="Y94" s="101">
        <v>8.4000000000000005E-2</v>
      </c>
      <c r="Z94" s="101">
        <v>2.7720000000000002</v>
      </c>
      <c r="AA94" s="101">
        <v>6.9999999999999993E-2</v>
      </c>
      <c r="AB94" s="101">
        <v>69.957999999999998</v>
      </c>
      <c r="AC94" s="99">
        <v>0.70699999999999985</v>
      </c>
      <c r="AD94" s="99">
        <v>73.122</v>
      </c>
      <c r="AE94" s="101">
        <v>131.73139</v>
      </c>
      <c r="AF94" s="101">
        <v>206.90663000000001</v>
      </c>
      <c r="AG94" s="101">
        <v>0.13950000000000001</v>
      </c>
      <c r="AH94" s="101">
        <v>12.431000000000001</v>
      </c>
      <c r="AI94" s="101">
        <v>11.603145</v>
      </c>
      <c r="AJ94" s="101">
        <v>21.835005000000002</v>
      </c>
      <c r="AK94" s="101">
        <v>468.18799999999999</v>
      </c>
      <c r="AL94" s="101">
        <v>640.06600000000003</v>
      </c>
      <c r="AM94" s="93">
        <v>2.5999999999999912</v>
      </c>
      <c r="AN94" s="93">
        <v>7.8000000000000016</v>
      </c>
      <c r="AO94" s="105">
        <v>1.3629999999999998</v>
      </c>
      <c r="AP94" s="105">
        <v>0.21</v>
      </c>
      <c r="AQ94" s="6">
        <v>5.5</v>
      </c>
    </row>
    <row r="95" spans="1:43" ht="15" customHeight="1">
      <c r="A95" s="135"/>
      <c r="B95" s="135"/>
      <c r="C95" s="135"/>
      <c r="D95" s="39">
        <v>8</v>
      </c>
      <c r="E95" s="29">
        <v>0.53819444444444442</v>
      </c>
      <c r="F95" s="111" t="s">
        <v>127</v>
      </c>
      <c r="G95" s="135"/>
      <c r="H95" s="135"/>
      <c r="I95" s="110">
        <v>6</v>
      </c>
      <c r="J95" s="12">
        <v>344500</v>
      </c>
      <c r="K95" s="12">
        <v>1282554</v>
      </c>
      <c r="L95" s="6">
        <v>25.5</v>
      </c>
      <c r="M95" s="3">
        <v>18.237300000000001</v>
      </c>
      <c r="N95" s="3">
        <v>16.2942</v>
      </c>
      <c r="O95" s="3">
        <v>33.599200000000003</v>
      </c>
      <c r="P95" s="3">
        <v>33.6892</v>
      </c>
      <c r="Q95" s="3">
        <v>8.0220047624841406</v>
      </c>
      <c r="R95" s="3">
        <v>7.8690490674917006</v>
      </c>
      <c r="S95" s="3">
        <v>9.6333923818414515</v>
      </c>
      <c r="T95" s="3">
        <v>5.8079851666124966</v>
      </c>
      <c r="U95" s="84">
        <v>3.1584959999999991</v>
      </c>
      <c r="V95" s="84">
        <v>0.89331199999999789</v>
      </c>
      <c r="W95" s="101">
        <v>88.956000000000003</v>
      </c>
      <c r="X95" s="101">
        <v>0.23100000000000001</v>
      </c>
      <c r="Y95" s="101">
        <v>0.26600000000000001</v>
      </c>
      <c r="Z95" s="101">
        <v>1.1830000000000001</v>
      </c>
      <c r="AA95" s="101">
        <v>2.1139999999999994</v>
      </c>
      <c r="AB95" s="101">
        <v>38.836000000000006</v>
      </c>
      <c r="AC95" s="99">
        <v>91.336000000000013</v>
      </c>
      <c r="AD95" s="99">
        <v>40.250000000000007</v>
      </c>
      <c r="AE95" s="101">
        <v>369.80145999999996</v>
      </c>
      <c r="AF95" s="101">
        <v>152.18301</v>
      </c>
      <c r="AG95" s="101">
        <v>7.8274999999999997</v>
      </c>
      <c r="AH95" s="101">
        <v>9.5015000000000001</v>
      </c>
      <c r="AI95" s="101">
        <v>51.506034999999997</v>
      </c>
      <c r="AJ95" s="101">
        <v>16.817810000000001</v>
      </c>
      <c r="AK95" s="101">
        <v>596.48399999999992</v>
      </c>
      <c r="AL95" s="101">
        <v>609.11199999999997</v>
      </c>
      <c r="AM95" s="93">
        <v>31.899999999999984</v>
      </c>
      <c r="AN95" s="93">
        <v>5.2999999999999989</v>
      </c>
      <c r="AO95" s="105">
        <v>34.377200000000002</v>
      </c>
      <c r="AP95" s="105">
        <v>0.26</v>
      </c>
      <c r="AQ95" s="6">
        <v>2.2999999999999998</v>
      </c>
    </row>
    <row r="96" spans="1:43" ht="15" customHeight="1">
      <c r="A96" s="135"/>
      <c r="B96" s="138">
        <f>B$4</f>
        <v>2013</v>
      </c>
      <c r="C96" s="138">
        <f>C$4</f>
        <v>8</v>
      </c>
      <c r="D96" s="39">
        <v>10</v>
      </c>
      <c r="E96" s="29">
        <v>0.44791666666666669</v>
      </c>
      <c r="F96" s="111" t="s">
        <v>127</v>
      </c>
      <c r="G96" s="141" t="s">
        <v>235</v>
      </c>
      <c r="H96" s="135" t="s">
        <v>55</v>
      </c>
      <c r="I96" s="110">
        <v>1</v>
      </c>
      <c r="J96" s="12">
        <v>345539</v>
      </c>
      <c r="K96" s="12">
        <v>1281853</v>
      </c>
      <c r="L96" s="6">
        <v>6.5</v>
      </c>
      <c r="M96" s="3">
        <v>26.9008</v>
      </c>
      <c r="N96" s="3">
        <v>20.659800000000001</v>
      </c>
      <c r="O96" s="3">
        <v>32.8919</v>
      </c>
      <c r="P96" s="3">
        <v>33.301499999999997</v>
      </c>
      <c r="Q96" s="3">
        <v>8.15</v>
      </c>
      <c r="R96" s="3">
        <v>7.64</v>
      </c>
      <c r="S96" s="3">
        <v>7.8806396176044586</v>
      </c>
      <c r="T96" s="3">
        <v>2.645252535002399</v>
      </c>
      <c r="U96" s="84">
        <v>2.8235039999999993</v>
      </c>
      <c r="V96" s="84">
        <v>3.2223040000000007</v>
      </c>
      <c r="W96" s="101">
        <v>0.33600000000000002</v>
      </c>
      <c r="X96" s="101">
        <v>0.189</v>
      </c>
      <c r="Y96" s="101">
        <v>0.14000000000000001</v>
      </c>
      <c r="Z96" s="101">
        <v>0.19600000000000001</v>
      </c>
      <c r="AA96" s="101">
        <v>0.224</v>
      </c>
      <c r="AB96" s="101">
        <v>0.77700000000000014</v>
      </c>
      <c r="AC96" s="99">
        <v>0.70000000000000007</v>
      </c>
      <c r="AD96" s="99">
        <v>1.1620000000000001</v>
      </c>
      <c r="AE96" s="101">
        <v>265.44910000000004</v>
      </c>
      <c r="AF96" s="101">
        <v>241.86526000000001</v>
      </c>
      <c r="AG96" s="101">
        <v>9.4394999999999989</v>
      </c>
      <c r="AH96" s="101">
        <v>9.4550000000000001</v>
      </c>
      <c r="AI96" s="101">
        <v>58.409114999999993</v>
      </c>
      <c r="AJ96" s="101">
        <v>50.233639999999994</v>
      </c>
      <c r="AK96" s="101">
        <v>160.18799999999999</v>
      </c>
      <c r="AL96" s="101">
        <v>750.20399999999995</v>
      </c>
      <c r="AM96" s="93">
        <v>8.3571428571428488</v>
      </c>
      <c r="AN96" s="93">
        <v>5.5499999999999989</v>
      </c>
      <c r="AO96" s="105">
        <v>10.0284</v>
      </c>
      <c r="AP96" s="105">
        <v>1.3699999999999999</v>
      </c>
      <c r="AQ96" s="6">
        <v>2</v>
      </c>
    </row>
    <row r="97" spans="1:43" ht="15" customHeight="1">
      <c r="A97" s="135"/>
      <c r="B97" s="135"/>
      <c r="C97" s="135"/>
      <c r="D97" s="39">
        <v>10</v>
      </c>
      <c r="E97" s="44">
        <v>0.48472222222222222</v>
      </c>
      <c r="F97" s="111" t="s">
        <v>127</v>
      </c>
      <c r="G97" s="135"/>
      <c r="H97" s="135"/>
      <c r="I97" s="110">
        <v>2</v>
      </c>
      <c r="J97" s="12">
        <v>345434</v>
      </c>
      <c r="K97" s="12">
        <v>1281324</v>
      </c>
      <c r="L97" s="6">
        <v>9.5</v>
      </c>
      <c r="M97" s="3">
        <v>24.7713</v>
      </c>
      <c r="N97" s="3">
        <v>19.717199999999998</v>
      </c>
      <c r="O97" s="3">
        <v>33.456800000000001</v>
      </c>
      <c r="P97" s="3">
        <v>33.189500000000002</v>
      </c>
      <c r="Q97" s="3">
        <v>8.1300000000000008</v>
      </c>
      <c r="R97" s="3">
        <v>7.62</v>
      </c>
      <c r="S97" s="3">
        <v>7.0374436091364911</v>
      </c>
      <c r="T97" s="3">
        <v>2.8399950529166857</v>
      </c>
      <c r="U97" s="84">
        <v>1.4516320000000005</v>
      </c>
      <c r="V97" s="84">
        <v>0.90926400000000052</v>
      </c>
      <c r="W97" s="101">
        <v>0.34300000000000003</v>
      </c>
      <c r="X97" s="101">
        <v>0.38500000000000001</v>
      </c>
      <c r="Y97" s="101">
        <v>2.8000000000000001E-2</v>
      </c>
      <c r="Z97" s="101">
        <v>2.8000000000000001E-2</v>
      </c>
      <c r="AA97" s="101">
        <v>1.4E-2</v>
      </c>
      <c r="AB97" s="101">
        <v>0.19600000000000001</v>
      </c>
      <c r="AC97" s="99">
        <v>0.38500000000000006</v>
      </c>
      <c r="AD97" s="99">
        <v>0.60899999999999999</v>
      </c>
      <c r="AE97" s="101">
        <v>149.50341</v>
      </c>
      <c r="AF97" s="101">
        <v>129.96969999999999</v>
      </c>
      <c r="AG97" s="101">
        <v>2.5885000000000002</v>
      </c>
      <c r="AH97" s="101">
        <v>9.2844999999999995</v>
      </c>
      <c r="AI97" s="101">
        <v>19.767614999999999</v>
      </c>
      <c r="AJ97" s="101">
        <v>21.832369999999997</v>
      </c>
      <c r="AK97" s="101">
        <v>680.65200000000004</v>
      </c>
      <c r="AL97" s="101">
        <v>1059.982</v>
      </c>
      <c r="AM97" s="93">
        <v>3.1999999999999806</v>
      </c>
      <c r="AN97" s="93">
        <v>4.599999999999965</v>
      </c>
      <c r="AO97" s="105">
        <v>3.1001999999999996</v>
      </c>
      <c r="AP97" s="105">
        <v>1.3248717948717947</v>
      </c>
      <c r="AQ97" s="6">
        <v>4.5</v>
      </c>
    </row>
    <row r="98" spans="1:43" ht="15" customHeight="1">
      <c r="A98" s="135"/>
      <c r="B98" s="135"/>
      <c r="C98" s="135"/>
      <c r="D98" s="39">
        <v>10</v>
      </c>
      <c r="E98" s="44">
        <v>0.47083333333333338</v>
      </c>
      <c r="F98" s="111" t="s">
        <v>127</v>
      </c>
      <c r="G98" s="135"/>
      <c r="H98" s="135"/>
      <c r="I98" s="110">
        <v>3</v>
      </c>
      <c r="J98" s="12">
        <v>345230</v>
      </c>
      <c r="K98" s="12">
        <v>1281500</v>
      </c>
      <c r="L98" s="6">
        <v>14</v>
      </c>
      <c r="M98" s="3">
        <v>24.4757</v>
      </c>
      <c r="N98" s="3">
        <v>18.197800000000001</v>
      </c>
      <c r="O98" s="3">
        <v>32.974200000000003</v>
      </c>
      <c r="P98" s="3">
        <v>33.322899999999997</v>
      </c>
      <c r="Q98" s="3">
        <v>8.0500000000000007</v>
      </c>
      <c r="R98" s="3">
        <v>7.87</v>
      </c>
      <c r="S98" s="3">
        <v>6.2104629085236764</v>
      </c>
      <c r="T98" s="3">
        <v>3.8461647288071696</v>
      </c>
      <c r="U98" s="84">
        <v>1.0847359999999995</v>
      </c>
      <c r="V98" s="84">
        <v>0.65403200000000017</v>
      </c>
      <c r="W98" s="101">
        <v>0.30099999999999999</v>
      </c>
      <c r="X98" s="101">
        <v>0.17500000000000002</v>
      </c>
      <c r="Y98" s="101">
        <v>4.2000000000000003E-2</v>
      </c>
      <c r="Z98" s="101">
        <v>0.14000000000000001</v>
      </c>
      <c r="AA98" s="101">
        <v>2.1000000000000005E-2</v>
      </c>
      <c r="AB98" s="101">
        <v>4.8999999999999995E-2</v>
      </c>
      <c r="AC98" s="99">
        <v>0.36399999999999999</v>
      </c>
      <c r="AD98" s="99">
        <v>0.36400000000000005</v>
      </c>
      <c r="AE98" s="101">
        <v>137.96720000000002</v>
      </c>
      <c r="AF98" s="101">
        <v>133.03534999999999</v>
      </c>
      <c r="AG98" s="101">
        <v>3.9370000000000003</v>
      </c>
      <c r="AH98" s="101">
        <v>5.7350000000000003</v>
      </c>
      <c r="AI98" s="101">
        <v>17.220500000000001</v>
      </c>
      <c r="AJ98" s="101">
        <v>18.124770000000002</v>
      </c>
      <c r="AK98" s="101">
        <v>677.88</v>
      </c>
      <c r="AL98" s="101">
        <v>744.89799999999991</v>
      </c>
      <c r="AM98" s="93">
        <v>2.8499999999999917</v>
      </c>
      <c r="AN98" s="93">
        <v>7.4000000000000181</v>
      </c>
      <c r="AO98" s="105">
        <v>1.5107999999999999</v>
      </c>
      <c r="AP98" s="105">
        <v>1.9723237597911225</v>
      </c>
      <c r="AQ98" s="6">
        <v>4.5</v>
      </c>
    </row>
    <row r="99" spans="1:43" ht="15" customHeight="1">
      <c r="A99" s="135"/>
      <c r="B99" s="138">
        <f>B$4</f>
        <v>2013</v>
      </c>
      <c r="C99" s="138">
        <f>C$4</f>
        <v>8</v>
      </c>
      <c r="D99" s="39">
        <v>10</v>
      </c>
      <c r="E99" s="44">
        <v>0.74236111111111114</v>
      </c>
      <c r="F99" s="111" t="s">
        <v>127</v>
      </c>
      <c r="G99" s="141" t="s">
        <v>236</v>
      </c>
      <c r="H99" s="135" t="s">
        <v>237</v>
      </c>
      <c r="I99" s="110">
        <v>1</v>
      </c>
      <c r="J99" s="12">
        <v>345416</v>
      </c>
      <c r="K99" s="12">
        <v>1280305</v>
      </c>
      <c r="L99" s="6">
        <v>22</v>
      </c>
      <c r="M99" s="3">
        <v>22.499199999999998</v>
      </c>
      <c r="N99" s="3">
        <v>21.153099999999998</v>
      </c>
      <c r="O99" s="3">
        <v>32.568399999999997</v>
      </c>
      <c r="P99" s="3">
        <v>32.817799999999998</v>
      </c>
      <c r="Q99" s="3">
        <v>7.95</v>
      </c>
      <c r="R99" s="3">
        <v>7.89</v>
      </c>
      <c r="S99" s="3">
        <v>5.5942812100278569</v>
      </c>
      <c r="T99" s="3">
        <v>5.0308483794524141</v>
      </c>
      <c r="U99" s="84">
        <v>0.7124163200000001</v>
      </c>
      <c r="V99" s="84">
        <v>0.76027231999999922</v>
      </c>
      <c r="W99" s="101">
        <v>0.189</v>
      </c>
      <c r="X99" s="101">
        <v>0.39199999999999996</v>
      </c>
      <c r="Y99" s="101">
        <v>9.8000000000000004E-2</v>
      </c>
      <c r="Z99" s="101">
        <v>0.224</v>
      </c>
      <c r="AA99" s="101">
        <v>2.799999999999999E-2</v>
      </c>
      <c r="AB99" s="101">
        <v>0.105</v>
      </c>
      <c r="AC99" s="99">
        <v>0.315</v>
      </c>
      <c r="AD99" s="99">
        <v>0.72099999999999997</v>
      </c>
      <c r="AE99" s="101">
        <v>150.16490999999996</v>
      </c>
      <c r="AF99" s="101">
        <v>195.45070999999999</v>
      </c>
      <c r="AG99" s="101">
        <v>5.1770000000000005</v>
      </c>
      <c r="AH99" s="101">
        <v>5.8280000000000003</v>
      </c>
      <c r="AI99" s="101">
        <v>24.664530000000003</v>
      </c>
      <c r="AJ99" s="101">
        <v>29.475265</v>
      </c>
      <c r="AK99" s="101">
        <v>691.51600000000008</v>
      </c>
      <c r="AL99" s="101">
        <v>673.13400000000001</v>
      </c>
      <c r="AM99" s="93">
        <v>4.149999999999987</v>
      </c>
      <c r="AN99" s="93">
        <v>6.1999999999999833</v>
      </c>
      <c r="AO99" s="105">
        <v>4.4631999999999996</v>
      </c>
      <c r="AP99" s="105">
        <v>1.2397777777777776</v>
      </c>
      <c r="AQ99" s="6">
        <v>2.5</v>
      </c>
    </row>
    <row r="100" spans="1:43" ht="15" customHeight="1">
      <c r="A100" s="135"/>
      <c r="B100" s="138"/>
      <c r="C100" s="138"/>
      <c r="D100" s="39">
        <v>10</v>
      </c>
      <c r="E100" s="44">
        <v>0.73055555555555562</v>
      </c>
      <c r="F100" s="111" t="s">
        <v>127</v>
      </c>
      <c r="G100" s="141"/>
      <c r="H100" s="135"/>
      <c r="I100" s="110">
        <v>2</v>
      </c>
      <c r="J100" s="12">
        <v>345432</v>
      </c>
      <c r="K100" s="12">
        <v>1280600</v>
      </c>
      <c r="L100" s="6">
        <v>16</v>
      </c>
      <c r="M100" s="3">
        <v>23.245200000000001</v>
      </c>
      <c r="N100" s="3">
        <v>20.4071</v>
      </c>
      <c r="O100" s="3">
        <v>32.908099999999997</v>
      </c>
      <c r="P100" s="3">
        <v>32.991799999999998</v>
      </c>
      <c r="Q100" s="3">
        <v>8</v>
      </c>
      <c r="R100" s="3">
        <v>7.89</v>
      </c>
      <c r="S100" s="3">
        <v>6.3726159870752088</v>
      </c>
      <c r="T100" s="3">
        <v>5.1282196384095586</v>
      </c>
      <c r="U100" s="84">
        <v>0.80812831999999801</v>
      </c>
      <c r="V100" s="84">
        <v>0.96764832000000056</v>
      </c>
      <c r="W100" s="101">
        <v>0.64400000000000002</v>
      </c>
      <c r="X100" s="101">
        <v>0.35000000000000003</v>
      </c>
      <c r="Y100" s="101">
        <v>9.1000000000000011E-2</v>
      </c>
      <c r="Z100" s="101">
        <v>8.4000000000000005E-2</v>
      </c>
      <c r="AA100" s="101">
        <v>3.4999999999999983E-2</v>
      </c>
      <c r="AB100" s="101">
        <v>1.4E-2</v>
      </c>
      <c r="AC100" s="99">
        <v>0.77</v>
      </c>
      <c r="AD100" s="99">
        <v>0.44800000000000006</v>
      </c>
      <c r="AE100" s="101">
        <v>143.50868</v>
      </c>
      <c r="AF100" s="101">
        <v>136.94618</v>
      </c>
      <c r="AG100" s="101">
        <v>4.4795000000000007</v>
      </c>
      <c r="AH100" s="101">
        <v>4.4639999999999995</v>
      </c>
      <c r="AI100" s="101">
        <v>19.796755000000005</v>
      </c>
      <c r="AJ100" s="101">
        <v>20.098229999999997</v>
      </c>
      <c r="AK100" s="101">
        <v>620.98399999999992</v>
      </c>
      <c r="AL100" s="101">
        <v>627.18600000000004</v>
      </c>
      <c r="AM100" s="93">
        <v>3.9000000000000008</v>
      </c>
      <c r="AN100" s="93">
        <v>4.299999999999998</v>
      </c>
      <c r="AO100" s="105">
        <v>3.77</v>
      </c>
      <c r="AP100" s="105">
        <v>1.2566666666666666</v>
      </c>
      <c r="AQ100" s="6">
        <v>2.5</v>
      </c>
    </row>
    <row r="101" spans="1:43" ht="15" customHeight="1">
      <c r="A101" s="135"/>
      <c r="B101" s="138"/>
      <c r="C101" s="138"/>
      <c r="D101" s="39">
        <v>10</v>
      </c>
      <c r="E101" s="44">
        <v>0.71527777777777779</v>
      </c>
      <c r="F101" s="111" t="s">
        <v>127</v>
      </c>
      <c r="G101" s="141"/>
      <c r="H101" s="135"/>
      <c r="I101" s="110">
        <v>3</v>
      </c>
      <c r="J101" s="12">
        <v>345230</v>
      </c>
      <c r="K101" s="12">
        <v>1280730</v>
      </c>
      <c r="L101" s="6">
        <v>11</v>
      </c>
      <c r="M101" s="3">
        <v>22.434899999999999</v>
      </c>
      <c r="N101" s="3">
        <v>19.169799999999999</v>
      </c>
      <c r="O101" s="3">
        <v>32.905900000000003</v>
      </c>
      <c r="P101" s="3">
        <v>33.156599999999997</v>
      </c>
      <c r="Q101" s="3">
        <v>8.1300000000000008</v>
      </c>
      <c r="R101" s="3">
        <v>7.92</v>
      </c>
      <c r="S101" s="3">
        <v>7.7833477704735383</v>
      </c>
      <c r="T101" s="3">
        <v>5.1931338110476544</v>
      </c>
      <c r="U101" s="84">
        <v>1.3504963199999982</v>
      </c>
      <c r="V101" s="84">
        <v>1.3345443199999985</v>
      </c>
      <c r="W101" s="101">
        <v>0.24500000000000002</v>
      </c>
      <c r="X101" s="101">
        <v>0.105</v>
      </c>
      <c r="Y101" s="101">
        <v>2.8000000000000001E-2</v>
      </c>
      <c r="Z101" s="101">
        <v>0.13999999999999999</v>
      </c>
      <c r="AA101" s="101">
        <v>3.5000000000000003E-2</v>
      </c>
      <c r="AB101" s="101">
        <v>3.5000000000000031E-2</v>
      </c>
      <c r="AC101" s="99">
        <v>0.30800000000000005</v>
      </c>
      <c r="AD101" s="99">
        <v>0.28000000000000003</v>
      </c>
      <c r="AE101" s="101">
        <v>132.67639</v>
      </c>
      <c r="AF101" s="101">
        <v>124.75414000000001</v>
      </c>
      <c r="AG101" s="101">
        <v>3.2395000000000005</v>
      </c>
      <c r="AH101" s="101">
        <v>4.7275</v>
      </c>
      <c r="AI101" s="101">
        <v>19.221550000000001</v>
      </c>
      <c r="AJ101" s="101">
        <v>18.555050000000001</v>
      </c>
      <c r="AK101" s="101">
        <v>567.85400000000004</v>
      </c>
      <c r="AL101" s="101">
        <v>587.846</v>
      </c>
      <c r="AM101" s="93">
        <v>3.5499999999999976</v>
      </c>
      <c r="AN101" s="93">
        <v>8.1499999999999915</v>
      </c>
      <c r="AO101" s="105">
        <v>2.4359999999999999</v>
      </c>
      <c r="AP101" s="105">
        <v>1.3040685224839399</v>
      </c>
      <c r="AQ101" s="6">
        <v>3.5</v>
      </c>
    </row>
    <row r="102" spans="1:43" ht="15" customHeight="1">
      <c r="A102" s="135"/>
      <c r="B102" s="138"/>
      <c r="C102" s="138"/>
      <c r="D102" s="39">
        <v>10</v>
      </c>
      <c r="E102" s="44">
        <v>0.72222222222222221</v>
      </c>
      <c r="F102" s="111" t="s">
        <v>127</v>
      </c>
      <c r="G102" s="141"/>
      <c r="H102" s="135"/>
      <c r="I102" s="110">
        <v>4</v>
      </c>
      <c r="J102" s="12">
        <v>345334</v>
      </c>
      <c r="K102" s="12">
        <v>1280728</v>
      </c>
      <c r="L102" s="6">
        <v>12</v>
      </c>
      <c r="M102" s="3">
        <v>22.7864</v>
      </c>
      <c r="N102" s="3">
        <v>18.747199999999999</v>
      </c>
      <c r="O102" s="3">
        <v>32.977400000000003</v>
      </c>
      <c r="P102" s="3">
        <v>33.224200000000003</v>
      </c>
      <c r="Q102" s="3">
        <v>8.1300000000000008</v>
      </c>
      <c r="R102" s="3">
        <v>7.9</v>
      </c>
      <c r="S102" s="3">
        <v>7.6374099997771587</v>
      </c>
      <c r="T102" s="3">
        <v>5.2255908973667022</v>
      </c>
      <c r="U102" s="84">
        <v>0.84003232000000028</v>
      </c>
      <c r="V102" s="84">
        <v>0.99955231999999961</v>
      </c>
      <c r="W102" s="101">
        <v>0.66500000000000004</v>
      </c>
      <c r="X102" s="101">
        <v>0.154</v>
      </c>
      <c r="Y102" s="101">
        <v>0.105</v>
      </c>
      <c r="Z102" s="101">
        <v>0.17500000000000002</v>
      </c>
      <c r="AA102" s="101">
        <v>7.0000000000000062E-3</v>
      </c>
      <c r="AB102" s="101">
        <v>3.4999999999999983E-2</v>
      </c>
      <c r="AC102" s="99">
        <v>0.77700000000000002</v>
      </c>
      <c r="AD102" s="99">
        <v>0.36399999999999999</v>
      </c>
      <c r="AE102" s="101">
        <v>135.82302999999999</v>
      </c>
      <c r="AF102" s="101">
        <v>110.67434</v>
      </c>
      <c r="AG102" s="101">
        <v>2.9140000000000001</v>
      </c>
      <c r="AH102" s="101">
        <v>4.7119999999999997</v>
      </c>
      <c r="AI102" s="101">
        <v>17.742539999999998</v>
      </c>
      <c r="AJ102" s="101">
        <v>19.742040000000003</v>
      </c>
      <c r="AK102" s="101">
        <v>547.02200000000005</v>
      </c>
      <c r="AL102" s="101">
        <v>611.53399999999999</v>
      </c>
      <c r="AM102" s="93">
        <v>3.1499999999999861</v>
      </c>
      <c r="AN102" s="93">
        <v>4.7999999999999989</v>
      </c>
      <c r="AO102" s="105">
        <v>2.8682000000000003</v>
      </c>
      <c r="AP102" s="105">
        <v>1.3278703703703705</v>
      </c>
      <c r="AQ102" s="6">
        <v>5.4</v>
      </c>
    </row>
    <row r="103" spans="1:43" ht="15" customHeight="1">
      <c r="A103" s="135"/>
      <c r="B103" s="138">
        <f>B$4</f>
        <v>2013</v>
      </c>
      <c r="C103" s="138">
        <f>C$4</f>
        <v>8</v>
      </c>
      <c r="D103" s="39">
        <v>11</v>
      </c>
      <c r="E103" s="44">
        <v>0.34166666666666662</v>
      </c>
      <c r="F103" s="111" t="s">
        <v>127</v>
      </c>
      <c r="G103" s="141" t="s">
        <v>238</v>
      </c>
      <c r="H103" s="135" t="s">
        <v>56</v>
      </c>
      <c r="I103" s="110">
        <v>1</v>
      </c>
      <c r="J103" s="12">
        <v>345714</v>
      </c>
      <c r="K103" s="12">
        <v>1280000</v>
      </c>
      <c r="L103" s="6">
        <v>14</v>
      </c>
      <c r="M103" s="3">
        <v>22.912700000000001</v>
      </c>
      <c r="N103" s="3">
        <v>21.9343</v>
      </c>
      <c r="O103" s="3">
        <v>32.453400000000002</v>
      </c>
      <c r="P103" s="3">
        <v>32.728000000000002</v>
      </c>
      <c r="Q103" s="3">
        <v>7.91</v>
      </c>
      <c r="R103" s="3">
        <v>7.9</v>
      </c>
      <c r="S103" s="3">
        <v>5.853726135710307</v>
      </c>
      <c r="T103" s="3">
        <v>5.5177046742381322</v>
      </c>
      <c r="U103" s="84">
        <v>1.0049760000000014</v>
      </c>
      <c r="V103" s="84">
        <v>0.82950399999999924</v>
      </c>
      <c r="W103" s="101">
        <v>0.14699999999999999</v>
      </c>
      <c r="X103" s="101">
        <v>4.2000000000000003E-2</v>
      </c>
      <c r="Y103" s="101">
        <v>0.18200000000000002</v>
      </c>
      <c r="Z103" s="101">
        <v>0.23100000000000001</v>
      </c>
      <c r="AA103" s="101">
        <v>6.9999999999999819E-3</v>
      </c>
      <c r="AB103" s="101">
        <v>0</v>
      </c>
      <c r="AC103" s="99">
        <v>0.33600000000000002</v>
      </c>
      <c r="AD103" s="99">
        <v>0.27300000000000002</v>
      </c>
      <c r="AE103" s="101">
        <v>130.69392000000002</v>
      </c>
      <c r="AF103" s="101">
        <v>134.59194000000002</v>
      </c>
      <c r="AG103" s="101">
        <v>6.1225000000000005</v>
      </c>
      <c r="AH103" s="101">
        <v>7.0834999999999999</v>
      </c>
      <c r="AI103" s="101">
        <v>20.276479999999999</v>
      </c>
      <c r="AJ103" s="101">
        <v>20.959409999999998</v>
      </c>
      <c r="AK103" s="101">
        <v>728.11199999999997</v>
      </c>
      <c r="AL103" s="101">
        <v>723.78599999999994</v>
      </c>
      <c r="AM103" s="93">
        <v>5.4999999999999769</v>
      </c>
      <c r="AN103" s="93">
        <v>8.0000000000000071</v>
      </c>
      <c r="AO103" s="105">
        <v>3.3377999999999997</v>
      </c>
      <c r="AP103" s="105">
        <v>1.3351199999999999</v>
      </c>
      <c r="AQ103" s="6">
        <v>2.5</v>
      </c>
    </row>
    <row r="104" spans="1:43" ht="15" customHeight="1">
      <c r="A104" s="135"/>
      <c r="B104" s="135"/>
      <c r="C104" s="135"/>
      <c r="D104" s="39">
        <v>11</v>
      </c>
      <c r="E104" s="44">
        <v>0.37013888888888885</v>
      </c>
      <c r="F104" s="111" t="s">
        <v>127</v>
      </c>
      <c r="G104" s="135"/>
      <c r="H104" s="135"/>
      <c r="I104" s="110">
        <v>2</v>
      </c>
      <c r="J104" s="12">
        <v>345239</v>
      </c>
      <c r="K104" s="12">
        <v>1275612</v>
      </c>
      <c r="L104" s="6">
        <v>5.5</v>
      </c>
      <c r="M104" s="3">
        <v>26.160299999999999</v>
      </c>
      <c r="N104" s="3">
        <v>25.434799999999999</v>
      </c>
      <c r="O104" s="3">
        <v>32.288800000000002</v>
      </c>
      <c r="P104" s="3">
        <v>32.070999999999998</v>
      </c>
      <c r="Q104" s="3">
        <v>8.02</v>
      </c>
      <c r="R104" s="3">
        <v>7.97</v>
      </c>
      <c r="S104" s="3">
        <v>6.8266446070194986</v>
      </c>
      <c r="T104" s="3">
        <v>5.8585040805881361</v>
      </c>
      <c r="U104" s="84">
        <v>1.0847359999999995</v>
      </c>
      <c r="V104" s="84">
        <v>0.6221280000000009</v>
      </c>
      <c r="W104" s="101">
        <v>0.60899999999999999</v>
      </c>
      <c r="X104" s="101">
        <v>0.161</v>
      </c>
      <c r="Y104" s="101">
        <v>0.24500000000000002</v>
      </c>
      <c r="Z104" s="101">
        <v>0.13999999999999999</v>
      </c>
      <c r="AA104" s="101">
        <v>7.0000000000000062E-3</v>
      </c>
      <c r="AB104" s="101">
        <v>0</v>
      </c>
      <c r="AC104" s="99">
        <v>0.86099999999999999</v>
      </c>
      <c r="AD104" s="99">
        <v>0.30099999999999999</v>
      </c>
      <c r="AE104" s="101">
        <v>168.02330999999998</v>
      </c>
      <c r="AF104" s="101">
        <v>177.37146000000001</v>
      </c>
      <c r="AG104" s="101">
        <v>18.987500000000001</v>
      </c>
      <c r="AH104" s="101">
        <v>13.779500000000001</v>
      </c>
      <c r="AI104" s="101">
        <v>36.187230000000007</v>
      </c>
      <c r="AJ104" s="101">
        <v>30.973495</v>
      </c>
      <c r="AK104" s="101">
        <v>800.81399999999996</v>
      </c>
      <c r="AL104" s="101">
        <v>809.13</v>
      </c>
      <c r="AM104" s="93">
        <v>2.6999999999999802</v>
      </c>
      <c r="AN104" s="93">
        <v>5.8000000000000274</v>
      </c>
      <c r="AO104" s="105">
        <v>2.6679999999999997</v>
      </c>
      <c r="AP104" s="105">
        <v>1.2826923076923076</v>
      </c>
      <c r="AQ104" s="6">
        <v>3</v>
      </c>
    </row>
    <row r="105" spans="1:43" ht="15" customHeight="1">
      <c r="A105" s="135"/>
      <c r="B105" s="138">
        <f>B$4</f>
        <v>2013</v>
      </c>
      <c r="C105" s="138">
        <f>C$4</f>
        <v>8</v>
      </c>
      <c r="D105" s="39">
        <v>12</v>
      </c>
      <c r="E105" s="28">
        <v>0.56388888888888888</v>
      </c>
      <c r="F105" s="111" t="s">
        <v>127</v>
      </c>
      <c r="G105" s="141" t="s">
        <v>239</v>
      </c>
      <c r="H105" s="135" t="s">
        <v>57</v>
      </c>
      <c r="I105" s="110">
        <v>1</v>
      </c>
      <c r="J105" s="12">
        <v>343217</v>
      </c>
      <c r="K105" s="12">
        <v>1275304</v>
      </c>
      <c r="L105" s="6">
        <v>26</v>
      </c>
      <c r="M105" s="3">
        <v>22.6082</v>
      </c>
      <c r="N105" s="3">
        <v>15.234</v>
      </c>
      <c r="O105" s="3">
        <v>32.781300000000002</v>
      </c>
      <c r="P105" s="3">
        <v>33.849800000000002</v>
      </c>
      <c r="Q105" s="3">
        <v>8.2200000000000006</v>
      </c>
      <c r="R105" s="3">
        <v>7.95</v>
      </c>
      <c r="S105" s="3">
        <v>8.7724815496378827</v>
      </c>
      <c r="T105" s="3">
        <v>4.80364877521908</v>
      </c>
      <c r="U105" s="84">
        <v>0.60617600000000127</v>
      </c>
      <c r="V105" s="84">
        <v>0.55831999999999948</v>
      </c>
      <c r="W105" s="101">
        <v>0.105</v>
      </c>
      <c r="X105" s="101">
        <v>0.23100000000000001</v>
      </c>
      <c r="Y105" s="101">
        <v>2.8000000000000001E-2</v>
      </c>
      <c r="Z105" s="101">
        <v>7.21</v>
      </c>
      <c r="AA105" s="101">
        <v>0.20300000000000001</v>
      </c>
      <c r="AB105" s="101">
        <v>169.91800000000001</v>
      </c>
      <c r="AC105" s="99">
        <v>0.33600000000000002</v>
      </c>
      <c r="AD105" s="99">
        <v>177.35900000000001</v>
      </c>
      <c r="AE105" s="101">
        <v>131.47449</v>
      </c>
      <c r="AF105" s="101">
        <v>284.61083000000002</v>
      </c>
      <c r="AG105" s="101">
        <v>0.77500000000000002</v>
      </c>
      <c r="AH105" s="101">
        <v>26.070999999999998</v>
      </c>
      <c r="AI105" s="101">
        <v>12.958465</v>
      </c>
      <c r="AJ105" s="101">
        <v>30.458739999999999</v>
      </c>
      <c r="AK105" s="101">
        <v>520.28199999999993</v>
      </c>
      <c r="AL105" s="101">
        <v>575.274</v>
      </c>
      <c r="AM105" s="93">
        <v>3.9000000000000146</v>
      </c>
      <c r="AN105" s="93">
        <v>8.9499999999999851</v>
      </c>
      <c r="AO105" s="105">
        <v>2.6941999999999999</v>
      </c>
      <c r="AP105" s="105">
        <v>1.073</v>
      </c>
      <c r="AQ105" s="6">
        <v>4.5</v>
      </c>
    </row>
    <row r="106" spans="1:43" ht="15" customHeight="1">
      <c r="A106" s="135"/>
      <c r="B106" s="135"/>
      <c r="C106" s="135"/>
      <c r="D106" s="39">
        <v>12</v>
      </c>
      <c r="E106" s="28">
        <v>0.59027777777777779</v>
      </c>
      <c r="F106" s="111" t="s">
        <v>127</v>
      </c>
      <c r="G106" s="135"/>
      <c r="H106" s="135"/>
      <c r="I106" s="110">
        <v>2</v>
      </c>
      <c r="J106" s="12">
        <v>343816</v>
      </c>
      <c r="K106" s="12">
        <v>1275558</v>
      </c>
      <c r="L106" s="6">
        <v>25</v>
      </c>
      <c r="M106" s="3">
        <v>24.9635</v>
      </c>
      <c r="N106" s="3">
        <v>16.217400000000001</v>
      </c>
      <c r="O106" s="3">
        <v>32.764499999999998</v>
      </c>
      <c r="P106" s="3">
        <v>33.419199999999996</v>
      </c>
      <c r="Q106" s="3">
        <v>8.6</v>
      </c>
      <c r="R106" s="3">
        <v>7.77</v>
      </c>
      <c r="S106" s="3">
        <v>13.393844288356547</v>
      </c>
      <c r="T106" s="3">
        <v>3.3593084340214512</v>
      </c>
      <c r="U106" s="84">
        <v>0.98902399999999879</v>
      </c>
      <c r="V106" s="84">
        <v>0.63808000000000065</v>
      </c>
      <c r="W106" s="101">
        <v>0.47600000000000003</v>
      </c>
      <c r="X106" s="101">
        <v>0.126</v>
      </c>
      <c r="Y106" s="101">
        <v>0.27300000000000002</v>
      </c>
      <c r="Z106" s="101">
        <v>2.4289999999999998</v>
      </c>
      <c r="AA106" s="101">
        <v>0.69300000000000006</v>
      </c>
      <c r="AB106" s="101">
        <v>0.37100000000000033</v>
      </c>
      <c r="AC106" s="99">
        <v>1.4420000000000002</v>
      </c>
      <c r="AD106" s="99">
        <v>2.9260000000000002</v>
      </c>
      <c r="AE106" s="101">
        <v>131.95770000000002</v>
      </c>
      <c r="AF106" s="101">
        <v>112.48783</v>
      </c>
      <c r="AG106" s="101">
        <v>0.41849999999999998</v>
      </c>
      <c r="AH106" s="101">
        <v>5.5335000000000001</v>
      </c>
      <c r="AI106" s="101">
        <v>12.424180000000002</v>
      </c>
      <c r="AJ106" s="101">
        <v>16.21114</v>
      </c>
      <c r="AK106" s="101">
        <v>322.392</v>
      </c>
      <c r="AL106" s="101">
        <v>628.68399999999997</v>
      </c>
      <c r="AM106" s="93">
        <v>3.7000000000000091</v>
      </c>
      <c r="AN106" s="93">
        <v>8.7500000000000071</v>
      </c>
      <c r="AO106" s="105">
        <v>3.1001999999999996</v>
      </c>
      <c r="AP106" s="105">
        <v>1.7689999999999997</v>
      </c>
      <c r="AQ106" s="6">
        <v>4</v>
      </c>
    </row>
    <row r="107" spans="1:43" ht="15" customHeight="1">
      <c r="A107" s="135"/>
      <c r="B107" s="135"/>
      <c r="C107" s="135"/>
      <c r="D107" s="39">
        <v>10</v>
      </c>
      <c r="E107" s="28">
        <v>0.61597222222222225</v>
      </c>
      <c r="F107" s="111" t="s">
        <v>127</v>
      </c>
      <c r="G107" s="135"/>
      <c r="H107" s="135"/>
      <c r="I107" s="110">
        <v>3</v>
      </c>
      <c r="J107" s="12">
        <v>343658</v>
      </c>
      <c r="K107" s="12">
        <v>1270400</v>
      </c>
      <c r="L107" s="6">
        <v>35</v>
      </c>
      <c r="M107" s="3">
        <v>25.608899999999998</v>
      </c>
      <c r="N107" s="3">
        <v>15.158200000000001</v>
      </c>
      <c r="O107" s="3">
        <v>32.662199999999999</v>
      </c>
      <c r="P107" s="3">
        <v>33.529000000000003</v>
      </c>
      <c r="Q107" s="3">
        <v>8.4600000000000009</v>
      </c>
      <c r="R107" s="3">
        <v>7.82</v>
      </c>
      <c r="S107" s="3">
        <v>11.350715498607244</v>
      </c>
      <c r="T107" s="3">
        <v>3.894850358285741</v>
      </c>
      <c r="U107" s="84">
        <v>0.89331200000000077</v>
      </c>
      <c r="V107" s="84">
        <v>0.89331200000000077</v>
      </c>
      <c r="W107" s="101">
        <v>0.51100000000000012</v>
      </c>
      <c r="X107" s="101">
        <v>0.33600000000000002</v>
      </c>
      <c r="Y107" s="101">
        <v>0.112</v>
      </c>
      <c r="Z107" s="101">
        <v>7.5109999999999992</v>
      </c>
      <c r="AA107" s="101">
        <v>2.7999999999999976E-2</v>
      </c>
      <c r="AB107" s="101">
        <v>74.850999999999999</v>
      </c>
      <c r="AC107" s="99">
        <v>0.65100000000000013</v>
      </c>
      <c r="AD107" s="99">
        <v>82.697999999999993</v>
      </c>
      <c r="AE107" s="101">
        <v>125.41928</v>
      </c>
      <c r="AF107" s="101">
        <v>197.8725</v>
      </c>
      <c r="AG107" s="101">
        <v>0.43399999999999994</v>
      </c>
      <c r="AH107" s="101">
        <v>14.756</v>
      </c>
      <c r="AI107" s="101">
        <v>9.7233049999999999</v>
      </c>
      <c r="AJ107" s="101">
        <v>20.265320000000003</v>
      </c>
      <c r="AK107" s="101">
        <v>325.108</v>
      </c>
      <c r="AL107" s="101">
        <v>669.10199999999998</v>
      </c>
      <c r="AM107" s="93">
        <v>6.2499999999999778</v>
      </c>
      <c r="AN107" s="93">
        <v>7.7300000000000146</v>
      </c>
      <c r="AO107" s="105">
        <v>1.9430000000000001</v>
      </c>
      <c r="AP107" s="105">
        <v>1.3049999999999997</v>
      </c>
      <c r="AQ107" s="6">
        <v>6.5</v>
      </c>
    </row>
    <row r="108" spans="1:43" ht="15" customHeight="1">
      <c r="A108" s="135"/>
      <c r="B108" s="135"/>
      <c r="C108" s="135"/>
      <c r="D108" s="39">
        <v>10</v>
      </c>
      <c r="E108" s="28">
        <v>0.6479166666666667</v>
      </c>
      <c r="F108" s="111" t="s">
        <v>127</v>
      </c>
      <c r="G108" s="135"/>
      <c r="H108" s="135"/>
      <c r="I108" s="110">
        <v>4</v>
      </c>
      <c r="J108" s="12">
        <v>344249</v>
      </c>
      <c r="K108" s="12">
        <v>1275927</v>
      </c>
      <c r="L108" s="6">
        <v>11.5</v>
      </c>
      <c r="M108" s="3">
        <v>20.769300000000001</v>
      </c>
      <c r="N108" s="3">
        <v>18.272099999999998</v>
      </c>
      <c r="O108" s="3">
        <v>33.146900000000002</v>
      </c>
      <c r="P108" s="3">
        <v>33.288899999999998</v>
      </c>
      <c r="Q108" s="3">
        <v>8.4</v>
      </c>
      <c r="R108" s="3">
        <v>7.99</v>
      </c>
      <c r="S108" s="3">
        <v>11.318284882896938</v>
      </c>
      <c r="T108" s="3">
        <v>5.9721038827048032</v>
      </c>
      <c r="U108" s="84">
        <v>1.5473440000000012</v>
      </c>
      <c r="V108" s="84">
        <v>0.49451200000000084</v>
      </c>
      <c r="W108" s="101">
        <v>1.0430000000000001</v>
      </c>
      <c r="X108" s="101">
        <v>1.0780000000000001</v>
      </c>
      <c r="Y108" s="101">
        <v>0.35700000000000004</v>
      </c>
      <c r="Z108" s="101">
        <v>0.33600000000000002</v>
      </c>
      <c r="AA108" s="101">
        <v>0</v>
      </c>
      <c r="AB108" s="101">
        <v>7.0000000000000062E-3</v>
      </c>
      <c r="AC108" s="99">
        <v>1.4000000000000001</v>
      </c>
      <c r="AD108" s="99">
        <v>1.4210000000000003</v>
      </c>
      <c r="AE108" s="101">
        <v>177.84270000000001</v>
      </c>
      <c r="AF108" s="101">
        <v>118.02412999999999</v>
      </c>
      <c r="AG108" s="101">
        <v>0.74399999999999999</v>
      </c>
      <c r="AH108" s="101">
        <v>3.286</v>
      </c>
      <c r="AI108" s="101">
        <v>16.288795</v>
      </c>
      <c r="AJ108" s="101">
        <v>12.47068</v>
      </c>
      <c r="AK108" s="101">
        <v>308.33600000000001</v>
      </c>
      <c r="AL108" s="101">
        <v>459.68999999999994</v>
      </c>
      <c r="AM108" s="93">
        <v>6.8000000000000007</v>
      </c>
      <c r="AN108" s="93">
        <v>6.1499999999999888</v>
      </c>
      <c r="AO108" s="105">
        <v>6.9253999999999998</v>
      </c>
      <c r="AP108" s="105">
        <v>2.6679999999999997</v>
      </c>
      <c r="AQ108" s="6">
        <v>3.5</v>
      </c>
    </row>
    <row r="109" spans="1:43" ht="15" customHeight="1">
      <c r="A109" s="135"/>
      <c r="B109" s="135"/>
      <c r="C109" s="135"/>
      <c r="D109" s="39">
        <v>12</v>
      </c>
      <c r="E109" s="28">
        <v>0.54513888888888895</v>
      </c>
      <c r="F109" s="111" t="s">
        <v>127</v>
      </c>
      <c r="G109" s="135"/>
      <c r="H109" s="135"/>
      <c r="I109" s="110">
        <v>5</v>
      </c>
      <c r="J109" s="12">
        <v>343332</v>
      </c>
      <c r="K109" s="12">
        <v>1274655</v>
      </c>
      <c r="L109" s="6">
        <v>30</v>
      </c>
      <c r="M109" s="3">
        <v>22.331900000000001</v>
      </c>
      <c r="N109" s="3">
        <v>16.282</v>
      </c>
      <c r="O109" s="3">
        <v>32.433599999999998</v>
      </c>
      <c r="P109" s="3">
        <v>33.636200000000002</v>
      </c>
      <c r="Q109" s="3">
        <v>8.18</v>
      </c>
      <c r="R109" s="3">
        <v>7.98</v>
      </c>
      <c r="S109" s="3">
        <v>8.6751897025069642</v>
      </c>
      <c r="T109" s="3">
        <v>5.5501617605571809</v>
      </c>
      <c r="U109" s="84">
        <v>1.6590080000000016</v>
      </c>
      <c r="V109" s="84">
        <v>0.66998400000000002</v>
      </c>
      <c r="W109" s="101">
        <v>7.1400000000000006</v>
      </c>
      <c r="X109" s="101">
        <v>14.931000000000001</v>
      </c>
      <c r="Y109" s="101">
        <v>0.16800000000000001</v>
      </c>
      <c r="Z109" s="101">
        <v>6.79</v>
      </c>
      <c r="AA109" s="101">
        <v>0.75600000000000012</v>
      </c>
      <c r="AB109" s="101">
        <v>126.67200000000003</v>
      </c>
      <c r="AC109" s="99">
        <v>8.0640000000000001</v>
      </c>
      <c r="AD109" s="99">
        <v>148.39300000000003</v>
      </c>
      <c r="AE109" s="101">
        <v>279.98767999999995</v>
      </c>
      <c r="AF109" s="101">
        <v>252.83887999999996</v>
      </c>
      <c r="AG109" s="101">
        <v>3.6424999999999996</v>
      </c>
      <c r="AH109" s="101">
        <v>22.878</v>
      </c>
      <c r="AI109" s="101">
        <v>41.559219999999996</v>
      </c>
      <c r="AJ109" s="101">
        <v>23.300625</v>
      </c>
      <c r="AK109" s="101">
        <v>653.77200000000005</v>
      </c>
      <c r="AL109" s="101">
        <v>543.74599999999998</v>
      </c>
      <c r="AM109" s="93">
        <v>7.3000000000000007</v>
      </c>
      <c r="AN109" s="93">
        <v>7.6999999999999851</v>
      </c>
      <c r="AO109" s="105">
        <v>18.551600000000001</v>
      </c>
      <c r="AP109" s="105">
        <v>1.5369999999999997</v>
      </c>
      <c r="AQ109" s="6">
        <v>3.5</v>
      </c>
    </row>
    <row r="110" spans="1:43" ht="15" customHeight="1">
      <c r="A110" s="135"/>
      <c r="B110" s="138">
        <f>B$4</f>
        <v>2013</v>
      </c>
      <c r="C110" s="138">
        <f>C$4</f>
        <v>8</v>
      </c>
      <c r="D110" s="39">
        <v>12</v>
      </c>
      <c r="E110" s="28">
        <v>0.68402777777777779</v>
      </c>
      <c r="F110" s="111" t="s">
        <v>127</v>
      </c>
      <c r="G110" s="141" t="s">
        <v>240</v>
      </c>
      <c r="H110" s="135" t="s">
        <v>45</v>
      </c>
      <c r="I110" s="110">
        <v>1</v>
      </c>
      <c r="J110" s="12">
        <v>344408</v>
      </c>
      <c r="K110" s="12">
        <v>1274558</v>
      </c>
      <c r="L110" s="6">
        <v>13</v>
      </c>
      <c r="M110" s="3">
        <v>22.486499999999999</v>
      </c>
      <c r="N110" s="3">
        <v>20.350899999999999</v>
      </c>
      <c r="O110" s="3">
        <v>32.674199999999999</v>
      </c>
      <c r="P110" s="3">
        <v>32.828000000000003</v>
      </c>
      <c r="Q110" s="3">
        <v>7.91</v>
      </c>
      <c r="R110" s="3">
        <v>7.88</v>
      </c>
      <c r="S110" s="3">
        <v>4.9943148193871876</v>
      </c>
      <c r="T110" s="3">
        <v>4.4953064551881257</v>
      </c>
      <c r="U110" s="84">
        <v>1.3983523199999999</v>
      </c>
      <c r="V110" s="84">
        <v>1.159072319999999</v>
      </c>
      <c r="W110" s="101">
        <v>8.1760000000000002</v>
      </c>
      <c r="X110" s="101">
        <v>10.409000000000001</v>
      </c>
      <c r="Y110" s="101">
        <v>0.99399999999999988</v>
      </c>
      <c r="Z110" s="101">
        <v>1.1200000000000001</v>
      </c>
      <c r="AA110" s="101">
        <v>3.8569999999999993</v>
      </c>
      <c r="AB110" s="101">
        <v>3.0869999999999997</v>
      </c>
      <c r="AC110" s="99">
        <v>13.026999999999999</v>
      </c>
      <c r="AD110" s="99">
        <v>14.616</v>
      </c>
      <c r="AE110" s="101">
        <v>198.09944000000002</v>
      </c>
      <c r="AF110" s="101">
        <v>191.39855</v>
      </c>
      <c r="AG110" s="101">
        <v>7.3934999999999995</v>
      </c>
      <c r="AH110" s="101">
        <v>6.6805000000000003</v>
      </c>
      <c r="AI110" s="101">
        <v>25.665675</v>
      </c>
      <c r="AJ110" s="101">
        <v>28.411034999999998</v>
      </c>
      <c r="AK110" s="101">
        <v>752.024</v>
      </c>
      <c r="AL110" s="101">
        <v>712.81</v>
      </c>
      <c r="AM110" s="93">
        <v>11.050000000000004</v>
      </c>
      <c r="AN110" s="93">
        <v>10.200000000000015</v>
      </c>
      <c r="AO110" s="105">
        <v>4.2602000000000011</v>
      </c>
      <c r="AP110" s="105">
        <v>1.2929166666666667</v>
      </c>
      <c r="AQ110" s="6">
        <v>1.5</v>
      </c>
    </row>
    <row r="111" spans="1:43" ht="15" customHeight="1">
      <c r="A111" s="135"/>
      <c r="B111" s="135"/>
      <c r="C111" s="135"/>
      <c r="D111" s="39">
        <v>11</v>
      </c>
      <c r="E111" s="28">
        <v>0.70833333333333337</v>
      </c>
      <c r="F111" s="111" t="s">
        <v>127</v>
      </c>
      <c r="G111" s="135"/>
      <c r="H111" s="135"/>
      <c r="I111" s="110">
        <v>2</v>
      </c>
      <c r="J111" s="12">
        <v>344546</v>
      </c>
      <c r="K111" s="12">
        <v>1274541</v>
      </c>
      <c r="L111" s="6">
        <v>12.5</v>
      </c>
      <c r="M111" s="3">
        <v>23.185099999999998</v>
      </c>
      <c r="N111" s="3">
        <v>20.9101</v>
      </c>
      <c r="O111" s="3">
        <v>31.830500000000001</v>
      </c>
      <c r="P111" s="3">
        <v>32.298900000000003</v>
      </c>
      <c r="Q111" s="3">
        <v>8.16</v>
      </c>
      <c r="R111" s="3">
        <v>7.96</v>
      </c>
      <c r="S111" s="3">
        <v>8.5941131632311976</v>
      </c>
      <c r="T111" s="3">
        <v>5.3391906994833693</v>
      </c>
      <c r="U111" s="84">
        <v>1.3824003200000001</v>
      </c>
      <c r="V111" s="84">
        <v>1.0474083199999986</v>
      </c>
      <c r="W111" s="101">
        <v>4.5919999999999996</v>
      </c>
      <c r="X111" s="101">
        <v>5.838000000000001</v>
      </c>
      <c r="Y111" s="101">
        <v>0.16800000000000001</v>
      </c>
      <c r="Z111" s="101">
        <v>0.59499999999999997</v>
      </c>
      <c r="AA111" s="101">
        <v>0.72100000000000009</v>
      </c>
      <c r="AB111" s="101">
        <v>1.5960000000000001</v>
      </c>
      <c r="AC111" s="99">
        <v>5.4809999999999999</v>
      </c>
      <c r="AD111" s="99">
        <v>8.0289999999999999</v>
      </c>
      <c r="AE111" s="101">
        <v>191.4759</v>
      </c>
      <c r="AF111" s="101">
        <v>148.74643</v>
      </c>
      <c r="AG111" s="101">
        <v>2.0150000000000001</v>
      </c>
      <c r="AH111" s="101">
        <v>3.6424999999999996</v>
      </c>
      <c r="AI111" s="101">
        <v>25.975830000000002</v>
      </c>
      <c r="AJ111" s="101">
        <v>21.733789999999999</v>
      </c>
      <c r="AK111" s="101">
        <v>779.1</v>
      </c>
      <c r="AL111" s="101">
        <v>751.44999999999993</v>
      </c>
      <c r="AM111" s="93">
        <v>5.6499999999999879</v>
      </c>
      <c r="AN111" s="93">
        <v>5.5999999999999943</v>
      </c>
      <c r="AO111" s="105">
        <v>4.8719999999999999</v>
      </c>
      <c r="AP111" s="105">
        <v>1.4366972477064217</v>
      </c>
      <c r="AQ111" s="6">
        <v>3.8</v>
      </c>
    </row>
    <row r="112" spans="1:43" ht="15" customHeight="1">
      <c r="A112" s="135"/>
      <c r="B112" s="135"/>
      <c r="C112" s="135"/>
      <c r="D112" s="39">
        <v>11</v>
      </c>
      <c r="E112" s="28">
        <v>0.67638888888888893</v>
      </c>
      <c r="F112" s="111" t="s">
        <v>127</v>
      </c>
      <c r="G112" s="135"/>
      <c r="H112" s="135"/>
      <c r="I112" s="110">
        <v>3</v>
      </c>
      <c r="J112" s="12">
        <v>344552</v>
      </c>
      <c r="K112" s="12">
        <v>1274819</v>
      </c>
      <c r="L112" s="6">
        <v>15</v>
      </c>
      <c r="M112" s="3">
        <v>21.788699999999999</v>
      </c>
      <c r="N112" s="3">
        <v>18.428599999999999</v>
      </c>
      <c r="O112" s="3">
        <v>32.077199999999998</v>
      </c>
      <c r="P112" s="3">
        <v>33.199800000000003</v>
      </c>
      <c r="Q112" s="3">
        <v>8.11</v>
      </c>
      <c r="R112" s="3">
        <v>7.92</v>
      </c>
      <c r="S112" s="3">
        <v>7.6211946919220059</v>
      </c>
      <c r="T112" s="3">
        <v>5.0146198362928907</v>
      </c>
      <c r="U112" s="84">
        <v>1.0952643199999976</v>
      </c>
      <c r="V112" s="84">
        <v>1.9247683199999999</v>
      </c>
      <c r="W112" s="101">
        <v>3.8920000000000003</v>
      </c>
      <c r="X112" s="101">
        <v>8.0919999999999987</v>
      </c>
      <c r="Y112" s="101">
        <v>5.6000000000000001E-2</v>
      </c>
      <c r="Z112" s="101">
        <v>0.79800000000000004</v>
      </c>
      <c r="AA112" s="101">
        <v>1.2109999999999999</v>
      </c>
      <c r="AB112" s="101">
        <v>1.1690000000000003</v>
      </c>
      <c r="AC112" s="99">
        <v>5.1590000000000007</v>
      </c>
      <c r="AD112" s="99">
        <v>10.058999999999999</v>
      </c>
      <c r="AE112" s="101">
        <v>158.01576</v>
      </c>
      <c r="AF112" s="101">
        <v>192.56069000000002</v>
      </c>
      <c r="AG112" s="101">
        <v>2.294</v>
      </c>
      <c r="AH112" s="101">
        <v>3.4565000000000001</v>
      </c>
      <c r="AI112" s="101">
        <v>18.50328</v>
      </c>
      <c r="AJ112" s="101">
        <v>29.358085000000003</v>
      </c>
      <c r="AK112" s="101">
        <v>736.30200000000002</v>
      </c>
      <c r="AL112" s="101">
        <v>546.77</v>
      </c>
      <c r="AM112" s="93">
        <v>3.6499999999999866</v>
      </c>
      <c r="AN112" s="93">
        <v>8.1999999999999851</v>
      </c>
      <c r="AO112" s="105">
        <v>2.6417999999999999</v>
      </c>
      <c r="AP112" s="105">
        <v>1.2471693735498839</v>
      </c>
      <c r="AQ112" s="6">
        <v>3.5</v>
      </c>
    </row>
    <row r="113" spans="1:43" ht="15" customHeight="1">
      <c r="A113" s="135"/>
      <c r="B113" s="135"/>
      <c r="C113" s="135"/>
      <c r="D113" s="39">
        <v>12</v>
      </c>
      <c r="E113" s="28">
        <v>0.63402777777777775</v>
      </c>
      <c r="F113" s="111" t="s">
        <v>127</v>
      </c>
      <c r="G113" s="135"/>
      <c r="H113" s="135"/>
      <c r="I113" s="110">
        <v>4</v>
      </c>
      <c r="J113" s="12">
        <v>344126</v>
      </c>
      <c r="K113" s="12">
        <v>1275042</v>
      </c>
      <c r="L113" s="6">
        <v>19.5</v>
      </c>
      <c r="M113" s="3">
        <v>21.919499999999999</v>
      </c>
      <c r="N113" s="3">
        <v>17.234500000000001</v>
      </c>
      <c r="O113" s="3">
        <v>32.728299999999997</v>
      </c>
      <c r="P113" s="3">
        <v>33.339700000000001</v>
      </c>
      <c r="Q113" s="3">
        <v>8.2200000000000006</v>
      </c>
      <c r="R113" s="3">
        <v>7.79</v>
      </c>
      <c r="S113" s="3">
        <v>9.1778642460167141</v>
      </c>
      <c r="T113" s="3">
        <v>3.6514222108928815</v>
      </c>
      <c r="U113" s="84">
        <v>0.95169631999999793</v>
      </c>
      <c r="V113" s="84">
        <v>0.64860831999999868</v>
      </c>
      <c r="W113" s="101">
        <v>3.4859999999999998</v>
      </c>
      <c r="X113" s="101">
        <v>6.0759999999999996</v>
      </c>
      <c r="Y113" s="101">
        <v>0.46900000000000003</v>
      </c>
      <c r="Z113" s="101">
        <v>1.365</v>
      </c>
      <c r="AA113" s="101">
        <v>1.4910000000000001</v>
      </c>
      <c r="AB113" s="101">
        <v>1.218</v>
      </c>
      <c r="AC113" s="99">
        <v>5.4459999999999997</v>
      </c>
      <c r="AD113" s="99">
        <v>8.6589999999999989</v>
      </c>
      <c r="AE113" s="101">
        <v>154.41264999999999</v>
      </c>
      <c r="AF113" s="101">
        <v>139.36076</v>
      </c>
      <c r="AG113" s="101">
        <v>1.24</v>
      </c>
      <c r="AH113" s="101">
        <v>6.0449999999999999</v>
      </c>
      <c r="AI113" s="101">
        <v>18.004025000000002</v>
      </c>
      <c r="AJ113" s="101">
        <v>18.000304999999997</v>
      </c>
      <c r="AK113" s="101">
        <v>615.39800000000002</v>
      </c>
      <c r="AL113" s="101">
        <v>644.75600000000009</v>
      </c>
      <c r="AM113" s="93">
        <v>4.1500000000000146</v>
      </c>
      <c r="AN113" s="93">
        <v>6.7499999999999787</v>
      </c>
      <c r="AO113" s="105">
        <v>2.6361999999999997</v>
      </c>
      <c r="AP113" s="105">
        <v>1.6022606382978721</v>
      </c>
      <c r="AQ113" s="6">
        <v>2</v>
      </c>
    </row>
    <row r="114" spans="1:43" ht="15" customHeight="1">
      <c r="A114" s="135"/>
      <c r="B114" s="135"/>
      <c r="C114" s="135"/>
      <c r="D114" s="39">
        <v>12</v>
      </c>
      <c r="E114" s="28">
        <v>0.61458333333333337</v>
      </c>
      <c r="F114" s="111" t="s">
        <v>127</v>
      </c>
      <c r="G114" s="135"/>
      <c r="H114" s="135"/>
      <c r="I114" s="110">
        <v>5</v>
      </c>
      <c r="J114" s="12">
        <v>343712</v>
      </c>
      <c r="K114" s="12">
        <v>1274825</v>
      </c>
      <c r="L114" s="6">
        <v>14.5</v>
      </c>
      <c r="M114" s="3">
        <v>22.6082</v>
      </c>
      <c r="N114" s="3">
        <v>18.662500000000001</v>
      </c>
      <c r="O114" s="3">
        <v>32.18</v>
      </c>
      <c r="P114" s="3">
        <v>33.239899999999999</v>
      </c>
      <c r="Q114" s="3">
        <v>8.1</v>
      </c>
      <c r="R114" s="3">
        <v>7.77</v>
      </c>
      <c r="S114" s="3">
        <v>7.6374099997771587</v>
      </c>
      <c r="T114" s="3">
        <v>3.4079940635000234</v>
      </c>
      <c r="U114" s="84">
        <v>0.87193631999999965</v>
      </c>
      <c r="V114" s="84">
        <v>0.74432031999999937</v>
      </c>
      <c r="W114" s="101">
        <v>3.4929999999999999</v>
      </c>
      <c r="X114" s="101">
        <v>23.611000000000001</v>
      </c>
      <c r="Y114" s="101">
        <v>6.3E-2</v>
      </c>
      <c r="Z114" s="101">
        <v>3.1920000000000002</v>
      </c>
      <c r="AA114" s="101">
        <v>0.76999999999999991</v>
      </c>
      <c r="AB114" s="101">
        <v>13.278999999999998</v>
      </c>
      <c r="AC114" s="99">
        <v>4.3259999999999996</v>
      </c>
      <c r="AD114" s="99">
        <v>40.082000000000001</v>
      </c>
      <c r="AE114" s="101">
        <v>151.00469999999999</v>
      </c>
      <c r="AF114" s="101">
        <v>190.35596999999999</v>
      </c>
      <c r="AG114" s="101">
        <v>1.6430000000000002</v>
      </c>
      <c r="AH114" s="101">
        <v>14.833499999999999</v>
      </c>
      <c r="AI114" s="101">
        <v>15.917260000000001</v>
      </c>
      <c r="AJ114" s="101">
        <v>28.39104</v>
      </c>
      <c r="AK114" s="101">
        <v>708.20399999999995</v>
      </c>
      <c r="AL114" s="101">
        <v>943.65599999999995</v>
      </c>
      <c r="AM114" s="93">
        <v>3.3500000000000196</v>
      </c>
      <c r="AN114" s="93">
        <v>7.3999999999999897</v>
      </c>
      <c r="AO114" s="105">
        <v>1.5397999999999998</v>
      </c>
      <c r="AP114" s="105">
        <v>1.5859375</v>
      </c>
      <c r="AQ114" s="6">
        <v>4.5</v>
      </c>
    </row>
    <row r="115" spans="1:43" ht="15" customHeight="1">
      <c r="A115" s="135"/>
      <c r="B115" s="138">
        <f>B$4</f>
        <v>2013</v>
      </c>
      <c r="C115" s="138">
        <f>C$4</f>
        <v>8</v>
      </c>
      <c r="D115" s="39">
        <v>12</v>
      </c>
      <c r="E115" s="28">
        <v>0.42638888888888887</v>
      </c>
      <c r="F115" s="111" t="s">
        <v>127</v>
      </c>
      <c r="G115" s="141" t="s">
        <v>241</v>
      </c>
      <c r="H115" s="135" t="s">
        <v>58</v>
      </c>
      <c r="I115" s="110">
        <v>1</v>
      </c>
      <c r="J115" s="12">
        <v>344815</v>
      </c>
      <c r="K115" s="12">
        <v>1272916</v>
      </c>
      <c r="L115" s="6">
        <v>7</v>
      </c>
      <c r="M115" s="3">
        <v>30.139900000000001</v>
      </c>
      <c r="N115" s="3">
        <v>28.463100000000001</v>
      </c>
      <c r="O115" s="3">
        <v>30.616800000000001</v>
      </c>
      <c r="P115" s="3">
        <v>31.541899999999998</v>
      </c>
      <c r="Q115" s="3">
        <v>8.0399999999999991</v>
      </c>
      <c r="R115" s="3">
        <v>8.0500000000000007</v>
      </c>
      <c r="S115" s="3">
        <v>6.5834149891922014</v>
      </c>
      <c r="T115" s="3">
        <v>6.0857036848214703</v>
      </c>
      <c r="U115" s="84">
        <v>1.6749600000000011</v>
      </c>
      <c r="V115" s="84">
        <v>1.1820431999999994</v>
      </c>
      <c r="W115" s="101">
        <v>4.8649999999999993</v>
      </c>
      <c r="X115" s="101">
        <v>10.605</v>
      </c>
      <c r="Y115" s="101">
        <v>0.875</v>
      </c>
      <c r="Z115" s="101">
        <v>0.28699999999999998</v>
      </c>
      <c r="AA115" s="101">
        <v>2.835</v>
      </c>
      <c r="AB115" s="101">
        <v>2.0580000000000003</v>
      </c>
      <c r="AC115" s="99">
        <v>8.5749999999999993</v>
      </c>
      <c r="AD115" s="99">
        <v>12.950000000000001</v>
      </c>
      <c r="AE115" s="101">
        <v>197.53215999999998</v>
      </c>
      <c r="AF115" s="101">
        <v>169.57122000000001</v>
      </c>
      <c r="AG115" s="101">
        <v>19.623000000000001</v>
      </c>
      <c r="AH115" s="101">
        <v>15.019499999999999</v>
      </c>
      <c r="AI115" s="101">
        <v>41.456145000000006</v>
      </c>
      <c r="AJ115" s="101">
        <v>35.041779999999996</v>
      </c>
      <c r="AK115" s="101">
        <v>1232.6299999999999</v>
      </c>
      <c r="AL115" s="101">
        <v>1079.9460000000001</v>
      </c>
      <c r="AM115" s="93">
        <v>8.1499999999999915</v>
      </c>
      <c r="AN115" s="93">
        <v>19.249999999999989</v>
      </c>
      <c r="AO115" s="105">
        <v>6.032</v>
      </c>
      <c r="AP115" s="105">
        <v>4.6138000000000003</v>
      </c>
      <c r="AQ115" s="6">
        <v>1</v>
      </c>
    </row>
    <row r="116" spans="1:43" ht="15" customHeight="1">
      <c r="A116" s="135"/>
      <c r="B116" s="135"/>
      <c r="C116" s="135"/>
      <c r="D116" s="39">
        <v>12</v>
      </c>
      <c r="E116" s="28">
        <v>0.40486111111111112</v>
      </c>
      <c r="F116" s="111" t="s">
        <v>127</v>
      </c>
      <c r="G116" s="135"/>
      <c r="H116" s="135"/>
      <c r="I116" s="110">
        <v>2</v>
      </c>
      <c r="J116" s="12">
        <v>344605</v>
      </c>
      <c r="K116" s="12">
        <v>1272640</v>
      </c>
      <c r="L116" s="6">
        <v>4</v>
      </c>
      <c r="M116" s="3">
        <v>29.451599999999999</v>
      </c>
      <c r="N116" s="3">
        <v>29.295300000000001</v>
      </c>
      <c r="O116" s="3">
        <v>31.5489</v>
      </c>
      <c r="P116" s="3">
        <v>31.585599999999999</v>
      </c>
      <c r="Q116" s="3">
        <v>8.08</v>
      </c>
      <c r="R116" s="3">
        <v>8.07</v>
      </c>
      <c r="S116" s="3">
        <v>6.7779986834540393</v>
      </c>
      <c r="T116" s="3">
        <v>6.5887885227667118</v>
      </c>
      <c r="U116" s="84">
        <v>1.818528000000001</v>
      </c>
      <c r="V116" s="84">
        <v>1.8025760000000013</v>
      </c>
      <c r="W116" s="101">
        <v>4.0040000000000004</v>
      </c>
      <c r="X116" s="101">
        <v>4.6970000000000001</v>
      </c>
      <c r="Y116" s="101">
        <v>2.8000000000000001E-2</v>
      </c>
      <c r="Z116" s="101">
        <v>6.3E-2</v>
      </c>
      <c r="AA116" s="101">
        <v>0.96600000000000008</v>
      </c>
      <c r="AB116" s="101">
        <v>0.81199999999999994</v>
      </c>
      <c r="AC116" s="99">
        <v>4.9980000000000002</v>
      </c>
      <c r="AD116" s="99">
        <v>5.5720000000000001</v>
      </c>
      <c r="AE116" s="101">
        <v>216.82689000000002</v>
      </c>
      <c r="AF116" s="101">
        <v>215.60237999999998</v>
      </c>
      <c r="AG116" s="101">
        <v>12.865</v>
      </c>
      <c r="AH116" s="101">
        <v>13.314499999999999</v>
      </c>
      <c r="AI116" s="101">
        <v>45.232409999999994</v>
      </c>
      <c r="AJ116" s="101">
        <v>44.104784999999993</v>
      </c>
      <c r="AK116" s="101">
        <v>1143.758</v>
      </c>
      <c r="AL116" s="101">
        <v>1141.3500000000001</v>
      </c>
      <c r="AM116" s="93">
        <v>8.0999999999999677</v>
      </c>
      <c r="AN116" s="93">
        <v>11.699999999999989</v>
      </c>
      <c r="AO116" s="105">
        <v>6.2377999999999991</v>
      </c>
      <c r="AP116" s="105">
        <v>6.0029999999999992</v>
      </c>
      <c r="AQ116" s="6">
        <v>1.2</v>
      </c>
    </row>
    <row r="117" spans="1:43" ht="15" customHeight="1">
      <c r="A117" s="135"/>
      <c r="B117" s="135"/>
      <c r="C117" s="135"/>
      <c r="D117" s="39">
        <v>12</v>
      </c>
      <c r="E117" s="28">
        <v>0.37916666666666665</v>
      </c>
      <c r="F117" s="111" t="s">
        <v>127</v>
      </c>
      <c r="G117" s="135"/>
      <c r="H117" s="135"/>
      <c r="I117" s="110">
        <v>3</v>
      </c>
      <c r="J117" s="12">
        <v>344039</v>
      </c>
      <c r="K117" s="12">
        <v>1273120</v>
      </c>
      <c r="L117" s="6">
        <v>11</v>
      </c>
      <c r="M117" s="3">
        <v>24.941800000000001</v>
      </c>
      <c r="N117" s="3">
        <v>23.024699999999999</v>
      </c>
      <c r="O117" s="3">
        <v>32.376100000000001</v>
      </c>
      <c r="P117" s="3">
        <v>32.728200000000001</v>
      </c>
      <c r="Q117" s="3">
        <v>8.02</v>
      </c>
      <c r="R117" s="3">
        <v>8</v>
      </c>
      <c r="S117" s="3">
        <v>6.3401853713649041</v>
      </c>
      <c r="T117" s="3">
        <v>6.1181607711405173</v>
      </c>
      <c r="U117" s="84">
        <v>1.2123519999999997</v>
      </c>
      <c r="V117" s="84">
        <v>1.068784</v>
      </c>
      <c r="W117" s="101">
        <v>9.625</v>
      </c>
      <c r="X117" s="101">
        <v>11.164999999999999</v>
      </c>
      <c r="Y117" s="101">
        <v>3.528</v>
      </c>
      <c r="Z117" s="101">
        <v>4.7880000000000003</v>
      </c>
      <c r="AA117" s="101">
        <v>4.2140000000000004</v>
      </c>
      <c r="AB117" s="101">
        <v>7.0489999999999977</v>
      </c>
      <c r="AC117" s="99">
        <v>17.367000000000001</v>
      </c>
      <c r="AD117" s="99">
        <v>23.001999999999995</v>
      </c>
      <c r="AE117" s="101">
        <v>153.62501</v>
      </c>
      <c r="AF117" s="101">
        <v>163.88120000000001</v>
      </c>
      <c r="AG117" s="101">
        <v>8.0754999999999999</v>
      </c>
      <c r="AH117" s="101">
        <v>8.2925000000000004</v>
      </c>
      <c r="AI117" s="101">
        <v>23.673459999999999</v>
      </c>
      <c r="AJ117" s="101">
        <v>31.078120000000002</v>
      </c>
      <c r="AK117" s="101">
        <v>633.30400000000009</v>
      </c>
      <c r="AL117" s="101">
        <v>614.62800000000004</v>
      </c>
      <c r="AM117" s="93">
        <v>10.40000000000002</v>
      </c>
      <c r="AN117" s="93">
        <v>21.999999999999993</v>
      </c>
      <c r="AO117" s="105">
        <v>3.77</v>
      </c>
      <c r="AP117" s="105">
        <v>2.9</v>
      </c>
      <c r="AQ117" s="6">
        <v>2</v>
      </c>
    </row>
    <row r="118" spans="1:43" ht="15" customHeight="1">
      <c r="A118" s="135"/>
      <c r="B118" s="138">
        <f>B$4</f>
        <v>2013</v>
      </c>
      <c r="C118" s="138">
        <f>C$4</f>
        <v>8</v>
      </c>
      <c r="D118" s="39">
        <v>13</v>
      </c>
      <c r="E118" s="28">
        <v>0.45833333333333331</v>
      </c>
      <c r="F118" s="111" t="s">
        <v>127</v>
      </c>
      <c r="G118" s="141" t="s">
        <v>242</v>
      </c>
      <c r="H118" s="135" t="s">
        <v>59</v>
      </c>
      <c r="I118" s="110">
        <v>1</v>
      </c>
      <c r="J118" s="12">
        <v>343000</v>
      </c>
      <c r="K118" s="12">
        <v>1271436</v>
      </c>
      <c r="L118" s="6">
        <v>19.5</v>
      </c>
      <c r="M118" s="3">
        <v>22.834099999999999</v>
      </c>
      <c r="N118" s="3">
        <v>22.564299999999999</v>
      </c>
      <c r="O118" s="3">
        <v>32.626300000000001</v>
      </c>
      <c r="P118" s="3">
        <v>32.629399999999997</v>
      </c>
      <c r="Q118" s="3">
        <v>7.97</v>
      </c>
      <c r="R118" s="3">
        <v>7.98</v>
      </c>
      <c r="S118" s="3">
        <v>7.1995966876880235</v>
      </c>
      <c r="T118" s="3">
        <v>6.9620450154357609</v>
      </c>
      <c r="U118" s="84">
        <v>0.58480032000000004</v>
      </c>
      <c r="V118" s="84">
        <v>0.58480032000000004</v>
      </c>
      <c r="W118" s="101">
        <v>13.453999999999999</v>
      </c>
      <c r="X118" s="101">
        <v>15.168999999999999</v>
      </c>
      <c r="Y118" s="101">
        <v>7.8609999999999998</v>
      </c>
      <c r="Z118" s="101">
        <v>10.374000000000001</v>
      </c>
      <c r="AA118" s="101">
        <v>30.190999999999999</v>
      </c>
      <c r="AB118" s="101">
        <v>32.857999999999997</v>
      </c>
      <c r="AC118" s="99">
        <v>51.506</v>
      </c>
      <c r="AD118" s="99">
        <v>58.400999999999996</v>
      </c>
      <c r="AE118" s="101">
        <v>175.99806000000001</v>
      </c>
      <c r="AF118" s="101">
        <v>197.92436999999998</v>
      </c>
      <c r="AG118" s="101">
        <v>7.3624999999999998</v>
      </c>
      <c r="AH118" s="101">
        <v>8.1065000000000005</v>
      </c>
      <c r="AI118" s="101">
        <v>14.777390000000002</v>
      </c>
      <c r="AJ118" s="101">
        <v>23.711745000000001</v>
      </c>
      <c r="AK118" s="101">
        <v>332.584</v>
      </c>
      <c r="AL118" s="101">
        <v>328.42599999999999</v>
      </c>
      <c r="AM118" s="93">
        <v>4.4500000000000099</v>
      </c>
      <c r="AN118" s="93">
        <v>20.150000000000002</v>
      </c>
      <c r="AO118" s="105">
        <v>1.7717999999999998</v>
      </c>
      <c r="AP118" s="105">
        <v>2.0037999999999996</v>
      </c>
      <c r="AQ118" s="6">
        <v>2.5</v>
      </c>
    </row>
    <row r="119" spans="1:43" ht="15" customHeight="1">
      <c r="A119" s="135"/>
      <c r="B119" s="138"/>
      <c r="C119" s="138"/>
      <c r="D119" s="39">
        <v>13</v>
      </c>
      <c r="E119" s="28">
        <v>0.6875</v>
      </c>
      <c r="F119" s="111" t="s">
        <v>127</v>
      </c>
      <c r="G119" s="141"/>
      <c r="H119" s="135"/>
      <c r="I119" s="110">
        <v>2</v>
      </c>
      <c r="J119" s="12">
        <v>341953</v>
      </c>
      <c r="K119" s="12">
        <v>1271258</v>
      </c>
      <c r="L119" s="6">
        <v>16.5</v>
      </c>
      <c r="M119" s="3">
        <v>23.592500000000001</v>
      </c>
      <c r="N119" s="3">
        <v>20.049299999999999</v>
      </c>
      <c r="O119" s="3">
        <v>32.562899999999999</v>
      </c>
      <c r="P119" s="3">
        <v>32.788600000000002</v>
      </c>
      <c r="Q119" s="3">
        <v>8.06</v>
      </c>
      <c r="R119" s="3">
        <v>7.98</v>
      </c>
      <c r="S119" s="3">
        <v>8.6427590867966568</v>
      </c>
      <c r="T119" s="3">
        <v>7.1405589901905264</v>
      </c>
      <c r="U119" s="84">
        <v>0.7124163200000001</v>
      </c>
      <c r="V119" s="84">
        <v>0.63265631999999905</v>
      </c>
      <c r="W119" s="101">
        <v>5.0609999999999999</v>
      </c>
      <c r="X119" s="101">
        <v>7.0069999999999997</v>
      </c>
      <c r="Y119" s="101">
        <v>2.2610000000000001</v>
      </c>
      <c r="Z119" s="101">
        <v>7.875</v>
      </c>
      <c r="AA119" s="101">
        <v>11.487</v>
      </c>
      <c r="AB119" s="101">
        <v>75.278000000000006</v>
      </c>
      <c r="AC119" s="99">
        <v>18.809000000000001</v>
      </c>
      <c r="AD119" s="99">
        <v>90.160000000000011</v>
      </c>
      <c r="AE119" s="101">
        <v>150.81178</v>
      </c>
      <c r="AF119" s="101">
        <v>194.55527000000001</v>
      </c>
      <c r="AG119" s="101">
        <v>3.9990000000000001</v>
      </c>
      <c r="AH119" s="101">
        <v>12.214</v>
      </c>
      <c r="AI119" s="101">
        <v>15.85774</v>
      </c>
      <c r="AJ119" s="101">
        <v>20.950265000000002</v>
      </c>
      <c r="AK119" s="101">
        <v>266.75600000000003</v>
      </c>
      <c r="AL119" s="101">
        <v>332.12199999999996</v>
      </c>
      <c r="AM119" s="93">
        <v>3.4500000000000086</v>
      </c>
      <c r="AN119" s="93">
        <v>14.69999999999999</v>
      </c>
      <c r="AO119" s="105">
        <v>2.8448000000000002</v>
      </c>
      <c r="AP119" s="105">
        <v>2.4388000000000005</v>
      </c>
      <c r="AQ119" s="6">
        <v>3</v>
      </c>
    </row>
    <row r="120" spans="1:43" ht="15" customHeight="1">
      <c r="A120" s="135"/>
      <c r="B120" s="138"/>
      <c r="C120" s="138"/>
      <c r="D120" s="39">
        <v>13</v>
      </c>
      <c r="E120" s="28">
        <v>0.41666666666666669</v>
      </c>
      <c r="F120" s="111" t="s">
        <v>127</v>
      </c>
      <c r="G120" s="141"/>
      <c r="H120" s="135"/>
      <c r="I120" s="110">
        <v>3</v>
      </c>
      <c r="J120" s="12">
        <v>342416</v>
      </c>
      <c r="K120" s="12">
        <v>1272406</v>
      </c>
      <c r="L120" s="6">
        <v>14.5</v>
      </c>
      <c r="M120" s="3">
        <v>20.330400000000001</v>
      </c>
      <c r="N120" s="3">
        <v>20.329699999999999</v>
      </c>
      <c r="O120" s="3">
        <v>32.944499999999998</v>
      </c>
      <c r="P120" s="3">
        <v>33.016500000000001</v>
      </c>
      <c r="Q120" s="3">
        <v>7.96</v>
      </c>
      <c r="R120" s="3">
        <v>7.97</v>
      </c>
      <c r="S120" s="3">
        <v>8.1887304668523679</v>
      </c>
      <c r="T120" s="3">
        <v>7.2054731628286213</v>
      </c>
      <c r="U120" s="84">
        <v>0.48908831999999924</v>
      </c>
      <c r="V120" s="84">
        <v>0.45718431999999998</v>
      </c>
      <c r="W120" s="101">
        <v>6.4050000000000002</v>
      </c>
      <c r="X120" s="101">
        <v>8.1969999999999992</v>
      </c>
      <c r="Y120" s="101">
        <v>8.3929999999999989</v>
      </c>
      <c r="Z120" s="101">
        <v>7.5530000000000008</v>
      </c>
      <c r="AA120" s="101">
        <v>37.31</v>
      </c>
      <c r="AB120" s="101">
        <v>40.438999999999993</v>
      </c>
      <c r="AC120" s="99">
        <v>52.108000000000004</v>
      </c>
      <c r="AD120" s="99">
        <v>56.188999999999993</v>
      </c>
      <c r="AE120" s="101">
        <v>153.63425000000001</v>
      </c>
      <c r="AF120" s="101">
        <v>160.6584</v>
      </c>
      <c r="AG120" s="101">
        <v>7.8585000000000003</v>
      </c>
      <c r="AH120" s="101">
        <v>7.1455000000000002</v>
      </c>
      <c r="AI120" s="101">
        <v>13.3269</v>
      </c>
      <c r="AJ120" s="101">
        <v>17.542434999999998</v>
      </c>
      <c r="AK120" s="101">
        <v>306.29200000000003</v>
      </c>
      <c r="AL120" s="101">
        <v>304.03800000000001</v>
      </c>
      <c r="AM120" s="93">
        <v>5.6000000000000076</v>
      </c>
      <c r="AN120" s="93">
        <v>10.449999999999987</v>
      </c>
      <c r="AO120" s="105">
        <v>1.7717999999999998</v>
      </c>
      <c r="AP120" s="105">
        <v>2.6707999999999998</v>
      </c>
      <c r="AQ120" s="6">
        <v>1.8</v>
      </c>
    </row>
    <row r="121" spans="1:43" ht="15" customHeight="1">
      <c r="A121" s="135"/>
      <c r="B121" s="138"/>
      <c r="C121" s="138"/>
      <c r="D121" s="39">
        <v>12</v>
      </c>
      <c r="E121" s="28">
        <v>0.5083333333333333</v>
      </c>
      <c r="F121" s="111" t="s">
        <v>127</v>
      </c>
      <c r="G121" s="141"/>
      <c r="H121" s="135"/>
      <c r="I121" s="110">
        <v>4</v>
      </c>
      <c r="J121" s="12">
        <v>343033</v>
      </c>
      <c r="K121" s="12">
        <v>1273542</v>
      </c>
      <c r="L121" s="6">
        <v>15</v>
      </c>
      <c r="M121" s="3">
        <v>21.692699999999999</v>
      </c>
      <c r="N121" s="3">
        <v>19.8279</v>
      </c>
      <c r="O121" s="3">
        <v>33.456800000000001</v>
      </c>
      <c r="P121" s="3">
        <v>33.6327</v>
      </c>
      <c r="Q121" s="3">
        <v>8.1</v>
      </c>
      <c r="R121" s="3">
        <v>8.0399999999999991</v>
      </c>
      <c r="S121" s="3">
        <v>7.7022712311977726</v>
      </c>
      <c r="T121" s="3">
        <v>6.7835310406809981</v>
      </c>
      <c r="U121" s="84">
        <v>0.69646431999999769</v>
      </c>
      <c r="V121" s="84">
        <v>0.63265631999999905</v>
      </c>
      <c r="W121" s="101">
        <v>4.8370000000000006</v>
      </c>
      <c r="X121" s="101">
        <v>11.004000000000001</v>
      </c>
      <c r="Y121" s="101">
        <v>0.21</v>
      </c>
      <c r="Z121" s="101">
        <v>4.1719999999999997</v>
      </c>
      <c r="AA121" s="101">
        <v>1.4769999999999999</v>
      </c>
      <c r="AB121" s="101">
        <v>20.167000000000002</v>
      </c>
      <c r="AC121" s="99">
        <v>6.5240000000000009</v>
      </c>
      <c r="AD121" s="99">
        <v>35.343000000000004</v>
      </c>
      <c r="AE121" s="101">
        <v>116.70414</v>
      </c>
      <c r="AF121" s="101">
        <v>175.50469999999999</v>
      </c>
      <c r="AG121" s="101">
        <v>2.7744999999999997</v>
      </c>
      <c r="AH121" s="101">
        <v>4.8514999999999997</v>
      </c>
      <c r="AI121" s="101">
        <v>15.22906</v>
      </c>
      <c r="AJ121" s="101">
        <v>25.034360000000003</v>
      </c>
      <c r="AK121" s="101">
        <v>471.32399999999996</v>
      </c>
      <c r="AL121" s="101">
        <v>290.64</v>
      </c>
      <c r="AM121" s="93">
        <v>4.1999999999999815</v>
      </c>
      <c r="AN121" s="93">
        <v>14.099999999999973</v>
      </c>
      <c r="AO121" s="105">
        <v>2.4677999999999995</v>
      </c>
      <c r="AP121" s="105">
        <v>4.9009999999999989</v>
      </c>
      <c r="AQ121" s="6">
        <v>2.5</v>
      </c>
    </row>
    <row r="122" spans="1:43" ht="15" customHeight="1">
      <c r="A122" s="135"/>
      <c r="B122" s="138"/>
      <c r="C122" s="138"/>
      <c r="D122" s="39">
        <v>13</v>
      </c>
      <c r="E122" s="28">
        <v>0.35416666666666669</v>
      </c>
      <c r="F122" s="111" t="s">
        <v>127</v>
      </c>
      <c r="G122" s="141"/>
      <c r="H122" s="135"/>
      <c r="I122" s="110">
        <v>5</v>
      </c>
      <c r="J122" s="12">
        <v>342842</v>
      </c>
      <c r="K122" s="12">
        <v>1272845</v>
      </c>
      <c r="L122" s="6">
        <v>8.5</v>
      </c>
      <c r="M122" s="3">
        <v>23.331299999999999</v>
      </c>
      <c r="N122" s="3">
        <v>23.302099999999999</v>
      </c>
      <c r="O122" s="3">
        <v>32.770400000000002</v>
      </c>
      <c r="P122" s="3">
        <v>32.767099999999999</v>
      </c>
      <c r="Q122" s="3">
        <v>8.0299999999999994</v>
      </c>
      <c r="R122" s="3">
        <v>8.0399999999999991</v>
      </c>
      <c r="S122" s="3">
        <v>7.5076875369359328</v>
      </c>
      <c r="T122" s="3">
        <v>7.6274152849762418</v>
      </c>
      <c r="U122" s="84">
        <v>0.76027231999999922</v>
      </c>
      <c r="V122" s="84">
        <v>0.66456031999999843</v>
      </c>
      <c r="W122" s="101">
        <v>5.67</v>
      </c>
      <c r="X122" s="101">
        <v>7.266</v>
      </c>
      <c r="Y122" s="101">
        <v>0.53900000000000003</v>
      </c>
      <c r="Z122" s="101">
        <v>0.37100000000000005</v>
      </c>
      <c r="AA122" s="101">
        <v>3.3460000000000001</v>
      </c>
      <c r="AB122" s="101">
        <v>2.5409999999999999</v>
      </c>
      <c r="AC122" s="99">
        <v>9.5549999999999997</v>
      </c>
      <c r="AD122" s="99">
        <v>10.178000000000001</v>
      </c>
      <c r="AE122" s="101">
        <v>134.56247000000002</v>
      </c>
      <c r="AF122" s="101">
        <v>137.49119999999999</v>
      </c>
      <c r="AG122" s="101">
        <v>1.5035000000000001</v>
      </c>
      <c r="AH122" s="101">
        <v>1.1624999999999999</v>
      </c>
      <c r="AI122" s="101">
        <v>17.540885000000003</v>
      </c>
      <c r="AJ122" s="101">
        <v>18.045874999999999</v>
      </c>
      <c r="AK122" s="101">
        <v>180.78200000000001</v>
      </c>
      <c r="AL122" s="101">
        <v>178.76599999999999</v>
      </c>
      <c r="AM122" s="93">
        <v>8.9499999999999851</v>
      </c>
      <c r="AN122" s="93">
        <v>7.8000000000000016</v>
      </c>
      <c r="AO122" s="105">
        <v>4.0019999999999998</v>
      </c>
      <c r="AP122" s="105">
        <v>3.9758</v>
      </c>
      <c r="AQ122" s="6">
        <v>1.5</v>
      </c>
    </row>
    <row r="123" spans="1:43" ht="15" customHeight="1">
      <c r="A123" s="135"/>
      <c r="B123" s="138"/>
      <c r="C123" s="138"/>
      <c r="D123" s="39">
        <v>12</v>
      </c>
      <c r="E123" s="28">
        <v>0.48749999999999999</v>
      </c>
      <c r="F123" s="111" t="s">
        <v>127</v>
      </c>
      <c r="G123" s="141"/>
      <c r="H123" s="135"/>
      <c r="I123" s="110">
        <v>6</v>
      </c>
      <c r="J123" s="12">
        <v>343122</v>
      </c>
      <c r="K123" s="12">
        <v>1272930</v>
      </c>
      <c r="L123" s="6">
        <v>9</v>
      </c>
      <c r="M123" s="3">
        <v>23.340599999999998</v>
      </c>
      <c r="N123" s="3">
        <v>22.949400000000001</v>
      </c>
      <c r="O123" s="3">
        <v>32.864600000000003</v>
      </c>
      <c r="P123" s="3">
        <v>32.784599999999998</v>
      </c>
      <c r="Q123" s="3">
        <v>8.11</v>
      </c>
      <c r="R123" s="3">
        <v>8.07</v>
      </c>
      <c r="S123" s="3">
        <v>8.0103620804456828</v>
      </c>
      <c r="T123" s="3">
        <v>7.2541587923071917</v>
      </c>
      <c r="U123" s="84">
        <v>0.61670431999999942</v>
      </c>
      <c r="V123" s="84">
        <v>0.60075231999999978</v>
      </c>
      <c r="W123" s="101">
        <v>3.6820000000000004</v>
      </c>
      <c r="X123" s="101">
        <v>5.7680000000000007</v>
      </c>
      <c r="Y123" s="101">
        <v>0.35000000000000003</v>
      </c>
      <c r="Z123" s="101">
        <v>0.24500000000000002</v>
      </c>
      <c r="AA123" s="101">
        <v>0.68599999999999994</v>
      </c>
      <c r="AB123" s="101">
        <v>1.484</v>
      </c>
      <c r="AC123" s="99">
        <v>4.718</v>
      </c>
      <c r="AD123" s="99">
        <v>7.4970000000000008</v>
      </c>
      <c r="AE123" s="101">
        <v>115.88275999999999</v>
      </c>
      <c r="AF123" s="101">
        <v>115.80212</v>
      </c>
      <c r="AG123" s="101">
        <v>1.3174999999999999</v>
      </c>
      <c r="AH123" s="101">
        <v>2.0460000000000003</v>
      </c>
      <c r="AI123" s="101">
        <v>16.281509999999997</v>
      </c>
      <c r="AJ123" s="101">
        <v>20.195880000000002</v>
      </c>
      <c r="AK123" s="101">
        <v>238.64400000000001</v>
      </c>
      <c r="AL123" s="101">
        <v>337.58199999999999</v>
      </c>
      <c r="AM123" s="93">
        <v>8.7000000000000135</v>
      </c>
      <c r="AN123" s="93">
        <v>12.899999999999995</v>
      </c>
      <c r="AO123" s="105">
        <v>3.3088000000000002</v>
      </c>
      <c r="AP123" s="105">
        <v>4.2368000000000006</v>
      </c>
      <c r="AQ123" s="6">
        <v>1</v>
      </c>
    </row>
    <row r="124" spans="1:43" ht="15" customHeight="1">
      <c r="A124" s="135"/>
      <c r="B124" s="138"/>
      <c r="C124" s="138"/>
      <c r="D124" s="39">
        <v>13</v>
      </c>
      <c r="E124" s="28">
        <v>0.37777777777777777</v>
      </c>
      <c r="F124" s="111" t="s">
        <v>127</v>
      </c>
      <c r="G124" s="141"/>
      <c r="H124" s="135"/>
      <c r="I124" s="110">
        <v>7</v>
      </c>
      <c r="J124" s="12">
        <v>342732</v>
      </c>
      <c r="K124" s="12">
        <v>1273251</v>
      </c>
      <c r="L124" s="6">
        <v>11</v>
      </c>
      <c r="M124" s="3">
        <v>20.9343</v>
      </c>
      <c r="N124" s="3">
        <v>17.88</v>
      </c>
      <c r="O124" s="3">
        <v>32.9178</v>
      </c>
      <c r="P124" s="3">
        <v>32.999899999999997</v>
      </c>
      <c r="Q124" s="3">
        <v>8.0500000000000007</v>
      </c>
      <c r="R124" s="3">
        <v>7.98</v>
      </c>
      <c r="S124" s="3">
        <v>7.8806396176044586</v>
      </c>
      <c r="T124" s="3">
        <v>7.0756448175524307</v>
      </c>
      <c r="U124" s="84">
        <v>0.7124163200000001</v>
      </c>
      <c r="V124" s="84">
        <v>0.72836831999999974</v>
      </c>
      <c r="W124" s="101">
        <v>4.6970000000000001</v>
      </c>
      <c r="X124" s="101">
        <v>11.039</v>
      </c>
      <c r="Y124" s="101">
        <v>0.189</v>
      </c>
      <c r="Z124" s="101">
        <v>5.6140000000000008</v>
      </c>
      <c r="AA124" s="101">
        <v>1.1830000000000001</v>
      </c>
      <c r="AB124" s="101">
        <v>44.933000000000007</v>
      </c>
      <c r="AC124" s="99">
        <v>6.069</v>
      </c>
      <c r="AD124" s="99">
        <v>61.586000000000006</v>
      </c>
      <c r="AE124" s="101">
        <v>114.34738000000002</v>
      </c>
      <c r="AF124" s="101">
        <v>164.34257000000002</v>
      </c>
      <c r="AG124" s="101">
        <v>1.5655000000000001</v>
      </c>
      <c r="AH124" s="101">
        <v>7.657</v>
      </c>
      <c r="AI124" s="101">
        <v>14.752280000000001</v>
      </c>
      <c r="AJ124" s="101">
        <v>24.545334999999998</v>
      </c>
      <c r="AK124" s="101">
        <v>423.34599999999995</v>
      </c>
      <c r="AL124" s="101">
        <v>285.65600000000001</v>
      </c>
      <c r="AM124" s="93">
        <v>4.2500000000000036</v>
      </c>
      <c r="AN124" s="93">
        <v>20.549999999999986</v>
      </c>
      <c r="AO124" s="105">
        <v>1.3368</v>
      </c>
      <c r="AP124" s="105">
        <v>3.5697999999999999</v>
      </c>
      <c r="AQ124" s="6">
        <v>2.5</v>
      </c>
    </row>
    <row r="125" spans="1:43" ht="15" customHeight="1">
      <c r="A125" s="135"/>
      <c r="B125" s="138"/>
      <c r="C125" s="138"/>
      <c r="D125" s="39">
        <v>13</v>
      </c>
      <c r="E125" s="28">
        <v>0.3888888888888889</v>
      </c>
      <c r="F125" s="111" t="s">
        <v>127</v>
      </c>
      <c r="G125" s="141"/>
      <c r="H125" s="135"/>
      <c r="I125" s="110">
        <v>8</v>
      </c>
      <c r="J125" s="12">
        <v>342521</v>
      </c>
      <c r="K125" s="12">
        <v>1273251</v>
      </c>
      <c r="L125" s="6">
        <v>18.5</v>
      </c>
      <c r="M125" s="3">
        <v>20.726099999999999</v>
      </c>
      <c r="N125" s="3">
        <v>17.4483</v>
      </c>
      <c r="O125" s="3">
        <v>32.931800000000003</v>
      </c>
      <c r="P125" s="3">
        <v>33.025399999999998</v>
      </c>
      <c r="Q125" s="3">
        <v>8.14</v>
      </c>
      <c r="R125" s="3">
        <v>8.0399999999999991</v>
      </c>
      <c r="S125" s="3">
        <v>8.7076203182172716</v>
      </c>
      <c r="T125" s="3">
        <v>6.929587929116714</v>
      </c>
      <c r="U125" s="84">
        <v>0.44123232000000034</v>
      </c>
      <c r="V125" s="84">
        <v>0.66456031999999843</v>
      </c>
      <c r="W125" s="101">
        <v>4.7110000000000003</v>
      </c>
      <c r="X125" s="101">
        <v>9.94</v>
      </c>
      <c r="Y125" s="101">
        <v>7.6999999999999999E-2</v>
      </c>
      <c r="Z125" s="101">
        <v>6.0549999999999997</v>
      </c>
      <c r="AA125" s="101">
        <v>1.1689999999999998</v>
      </c>
      <c r="AB125" s="101">
        <v>54.256999999999998</v>
      </c>
      <c r="AC125" s="99">
        <v>5.9569999999999999</v>
      </c>
      <c r="AD125" s="99">
        <v>70.251999999999995</v>
      </c>
      <c r="AE125" s="101">
        <v>115.25409000000001</v>
      </c>
      <c r="AF125" s="101">
        <v>176.66439</v>
      </c>
      <c r="AG125" s="101">
        <v>0.62</v>
      </c>
      <c r="AH125" s="101">
        <v>8.9124999999999996</v>
      </c>
      <c r="AI125" s="101">
        <v>14.209935000000002</v>
      </c>
      <c r="AJ125" s="101">
        <v>20.236025000000005</v>
      </c>
      <c r="AK125" s="101">
        <v>145.34799999999998</v>
      </c>
      <c r="AL125" s="101">
        <v>296.28199999999993</v>
      </c>
      <c r="AM125" s="93">
        <v>4.7500000000000044</v>
      </c>
      <c r="AN125" s="93">
        <v>15.850000000000003</v>
      </c>
      <c r="AO125" s="105">
        <v>3.3115999999999994</v>
      </c>
      <c r="AP125" s="105">
        <v>2.8738000000000001</v>
      </c>
      <c r="AQ125" s="6">
        <v>2</v>
      </c>
    </row>
    <row r="126" spans="1:43" ht="15" customHeight="1">
      <c r="A126" s="135"/>
      <c r="B126" s="138">
        <f>B$4</f>
        <v>2013</v>
      </c>
      <c r="C126" s="138">
        <f>C$4</f>
        <v>8</v>
      </c>
      <c r="D126" s="39">
        <v>14</v>
      </c>
      <c r="E126" s="28">
        <v>0.54791666666666672</v>
      </c>
      <c r="F126" s="111" t="s">
        <v>127</v>
      </c>
      <c r="G126" s="141" t="s">
        <v>243</v>
      </c>
      <c r="H126" s="135" t="s">
        <v>46</v>
      </c>
      <c r="I126" s="110">
        <v>1</v>
      </c>
      <c r="J126" s="12">
        <v>333137</v>
      </c>
      <c r="K126" s="12">
        <v>1263158</v>
      </c>
      <c r="L126" s="6">
        <v>13.5</v>
      </c>
      <c r="M126" s="3">
        <v>28.445</v>
      </c>
      <c r="N126" s="3">
        <v>27.567499999999999</v>
      </c>
      <c r="O126" s="3">
        <v>31.6037</v>
      </c>
      <c r="P126" s="3">
        <v>31.7151</v>
      </c>
      <c r="Q126" s="3">
        <v>8.3000000000000007</v>
      </c>
      <c r="R126" s="3">
        <v>8.25</v>
      </c>
      <c r="S126" s="3">
        <v>8.5941131632311976</v>
      </c>
      <c r="T126" s="3">
        <v>7.6436438281357653</v>
      </c>
      <c r="U126" s="84">
        <v>1.062079295999999</v>
      </c>
      <c r="V126" s="84">
        <v>1.25478432</v>
      </c>
      <c r="W126" s="101">
        <v>5.7749999999999995</v>
      </c>
      <c r="X126" s="101">
        <v>10.254999999999999</v>
      </c>
      <c r="Y126" s="101">
        <v>0.39200000000000002</v>
      </c>
      <c r="Z126" s="101">
        <v>0.81899999999999995</v>
      </c>
      <c r="AA126" s="101">
        <v>1.0220000000000002</v>
      </c>
      <c r="AB126" s="101">
        <v>3.9689999999999994</v>
      </c>
      <c r="AC126" s="99">
        <v>7.1890000000000001</v>
      </c>
      <c r="AD126" s="99">
        <v>15.042999999999997</v>
      </c>
      <c r="AE126" s="101">
        <v>148.74216000000001</v>
      </c>
      <c r="AF126" s="101">
        <v>122.08336</v>
      </c>
      <c r="AG126" s="101">
        <v>0.60450000000000004</v>
      </c>
      <c r="AH126" s="101">
        <v>1.0695000000000001</v>
      </c>
      <c r="AI126" s="101">
        <v>12.319864999999998</v>
      </c>
      <c r="AJ126" s="101">
        <v>9.0859450000000006</v>
      </c>
      <c r="AK126" s="101">
        <v>52.766000000000005</v>
      </c>
      <c r="AL126" s="101">
        <v>57.330000000000013</v>
      </c>
      <c r="AM126" s="93">
        <v>2.6999999999999802</v>
      </c>
      <c r="AN126" s="93">
        <v>3.2999999999999972</v>
      </c>
      <c r="AO126" s="105">
        <v>5.1619999999999999</v>
      </c>
      <c r="AP126" s="105">
        <v>2.4649999999999999</v>
      </c>
      <c r="AQ126" s="6">
        <v>6</v>
      </c>
    </row>
    <row r="127" spans="1:43" ht="15" customHeight="1">
      <c r="A127" s="135"/>
      <c r="B127" s="135"/>
      <c r="C127" s="135"/>
      <c r="D127" s="39">
        <v>15</v>
      </c>
      <c r="E127" s="28">
        <v>0.32083333333333336</v>
      </c>
      <c r="F127" s="111" t="s">
        <v>127</v>
      </c>
      <c r="G127" s="135"/>
      <c r="H127" s="135"/>
      <c r="I127" s="110">
        <v>2</v>
      </c>
      <c r="J127" s="12">
        <v>333002</v>
      </c>
      <c r="K127" s="12">
        <v>1262540</v>
      </c>
      <c r="L127" s="6">
        <v>25.5</v>
      </c>
      <c r="M127" s="3">
        <v>29.283100000000001</v>
      </c>
      <c r="N127" s="3">
        <v>21.305399999999999</v>
      </c>
      <c r="O127" s="3">
        <v>30.779</v>
      </c>
      <c r="P127" s="3">
        <v>32.797699999999999</v>
      </c>
      <c r="Q127" s="3">
        <v>8.24</v>
      </c>
      <c r="R127" s="3">
        <v>8.07</v>
      </c>
      <c r="S127" s="3">
        <v>6.7779986834540393</v>
      </c>
      <c r="T127" s="3">
        <v>5.9883324258643258</v>
      </c>
      <c r="U127" s="84">
        <v>1.1934840959999991</v>
      </c>
      <c r="V127" s="84">
        <v>0.69646431999999769</v>
      </c>
      <c r="W127" s="101">
        <v>5.8940000000000001</v>
      </c>
      <c r="X127" s="101">
        <v>8.1480000000000015</v>
      </c>
      <c r="Y127" s="101">
        <v>7.6999999999999999E-2</v>
      </c>
      <c r="Z127" s="101">
        <v>3.2969999999999997</v>
      </c>
      <c r="AA127" s="101">
        <v>0.52500000000000002</v>
      </c>
      <c r="AB127" s="101">
        <v>58.155999999999999</v>
      </c>
      <c r="AC127" s="99">
        <v>6.4960000000000004</v>
      </c>
      <c r="AD127" s="99">
        <v>69.600999999999999</v>
      </c>
      <c r="AE127" s="101">
        <v>110.06247</v>
      </c>
      <c r="AF127" s="101">
        <v>184.91374999999999</v>
      </c>
      <c r="AG127" s="101">
        <v>0.79050000000000009</v>
      </c>
      <c r="AH127" s="101">
        <v>7.8895</v>
      </c>
      <c r="AI127" s="101">
        <v>6.9494250000000006</v>
      </c>
      <c r="AJ127" s="101">
        <v>13.055804999999999</v>
      </c>
      <c r="AK127" s="101">
        <v>114.38</v>
      </c>
      <c r="AL127" s="101">
        <v>259.88200000000006</v>
      </c>
      <c r="AM127" s="93">
        <v>0.54999999999999494</v>
      </c>
      <c r="AN127" s="93">
        <v>2.5500000000000247</v>
      </c>
      <c r="AO127" s="105">
        <v>0.86999999999999988</v>
      </c>
      <c r="AP127" s="105">
        <v>1.7979999999999998</v>
      </c>
      <c r="AQ127" s="6">
        <v>9</v>
      </c>
    </row>
    <row r="128" spans="1:43" ht="15" customHeight="1">
      <c r="A128" s="135"/>
      <c r="B128" s="135"/>
      <c r="C128" s="135"/>
      <c r="D128" s="39">
        <v>14</v>
      </c>
      <c r="E128" s="28">
        <v>0.5625</v>
      </c>
      <c r="F128" s="111" t="s">
        <v>127</v>
      </c>
      <c r="G128" s="135"/>
      <c r="H128" s="135"/>
      <c r="I128" s="110">
        <v>3</v>
      </c>
      <c r="J128" s="12">
        <v>333202</v>
      </c>
      <c r="K128" s="12">
        <v>1263406</v>
      </c>
      <c r="L128" s="6">
        <v>22</v>
      </c>
      <c r="M128" s="3">
        <v>28.700600000000001</v>
      </c>
      <c r="N128" s="3">
        <v>23.7713</v>
      </c>
      <c r="O128" s="3">
        <v>31.543099999999999</v>
      </c>
      <c r="P128" s="3">
        <v>32.4253</v>
      </c>
      <c r="Q128" s="3">
        <v>8.24</v>
      </c>
      <c r="R128" s="3">
        <v>8.16</v>
      </c>
      <c r="S128" s="3">
        <v>7.6860559233426198</v>
      </c>
      <c r="T128" s="3">
        <v>6.9458164722762374</v>
      </c>
      <c r="U128" s="84">
        <v>1.0292280959999998</v>
      </c>
      <c r="V128" s="84">
        <v>0.88788831999999929</v>
      </c>
      <c r="W128" s="101">
        <v>5.2219999999999995</v>
      </c>
      <c r="X128" s="101">
        <v>9.2540000000000013</v>
      </c>
      <c r="Y128" s="101">
        <v>0.61599999999999999</v>
      </c>
      <c r="Z128" s="101">
        <v>1.6379999999999999</v>
      </c>
      <c r="AA128" s="101">
        <v>2.0090000000000003</v>
      </c>
      <c r="AB128" s="101">
        <v>18.927999999999997</v>
      </c>
      <c r="AC128" s="99">
        <v>7.8469999999999995</v>
      </c>
      <c r="AD128" s="99">
        <v>29.82</v>
      </c>
      <c r="AE128" s="101">
        <v>118.00879999999999</v>
      </c>
      <c r="AF128" s="101">
        <v>134.71737999999999</v>
      </c>
      <c r="AG128" s="101">
        <v>0.52700000000000002</v>
      </c>
      <c r="AH128" s="101">
        <v>2.2320000000000002</v>
      </c>
      <c r="AI128" s="101">
        <v>7.7264400000000002</v>
      </c>
      <c r="AJ128" s="101">
        <v>11.428305</v>
      </c>
      <c r="AK128" s="101">
        <v>59.024000000000001</v>
      </c>
      <c r="AL128" s="101">
        <v>111.46799999999999</v>
      </c>
      <c r="AM128" s="93">
        <v>2.3999999999999853</v>
      </c>
      <c r="AN128" s="93">
        <v>2.4000000000000132</v>
      </c>
      <c r="AO128" s="105">
        <v>1.1281999999999999</v>
      </c>
      <c r="AP128" s="105">
        <v>2.6941999999999999</v>
      </c>
      <c r="AQ128" s="6">
        <v>9</v>
      </c>
    </row>
    <row r="129" spans="1:43" ht="15" customHeight="1">
      <c r="A129" s="135"/>
      <c r="B129" s="138">
        <f>B$4</f>
        <v>2013</v>
      </c>
      <c r="C129" s="138">
        <f>C$4</f>
        <v>8</v>
      </c>
      <c r="D129" s="39">
        <v>14</v>
      </c>
      <c r="E129" s="28">
        <v>0.6479166666666667</v>
      </c>
      <c r="F129" s="111" t="s">
        <v>127</v>
      </c>
      <c r="G129" s="141" t="s">
        <v>244</v>
      </c>
      <c r="H129" s="135" t="s">
        <v>60</v>
      </c>
      <c r="I129" s="110">
        <v>1</v>
      </c>
      <c r="J129" s="12">
        <v>333215</v>
      </c>
      <c r="K129" s="12">
        <v>1265120</v>
      </c>
      <c r="L129" s="6">
        <v>17</v>
      </c>
      <c r="M129" s="3">
        <v>26.372900000000001</v>
      </c>
      <c r="N129" s="3">
        <v>22.186499999999999</v>
      </c>
      <c r="O129" s="3">
        <v>31.779699999999998</v>
      </c>
      <c r="P129" s="3">
        <v>32.780799999999999</v>
      </c>
      <c r="Q129" s="3">
        <v>8.18</v>
      </c>
      <c r="R129" s="3">
        <v>8.11</v>
      </c>
      <c r="S129" s="3">
        <v>7.2158119955431772</v>
      </c>
      <c r="T129" s="3">
        <v>6.5076458069690917</v>
      </c>
      <c r="U129" s="84">
        <v>0.88139769600000006</v>
      </c>
      <c r="V129" s="84">
        <v>0.47313631999999967</v>
      </c>
      <c r="W129" s="101">
        <v>11.627000000000001</v>
      </c>
      <c r="X129" s="101">
        <v>11.122999999999999</v>
      </c>
      <c r="Y129" s="101">
        <v>1.5049999999999999</v>
      </c>
      <c r="Z129" s="101">
        <v>2.7370000000000001</v>
      </c>
      <c r="AA129" s="101">
        <v>49.427</v>
      </c>
      <c r="AB129" s="101">
        <v>55.412000000000006</v>
      </c>
      <c r="AC129" s="99">
        <v>62.558999999999997</v>
      </c>
      <c r="AD129" s="99">
        <v>69.272000000000006</v>
      </c>
      <c r="AE129" s="101">
        <v>170.86502999999999</v>
      </c>
      <c r="AF129" s="101">
        <v>154.23660000000001</v>
      </c>
      <c r="AG129" s="101">
        <v>2.6504999999999996</v>
      </c>
      <c r="AH129" s="101">
        <v>9.7805</v>
      </c>
      <c r="AI129" s="101">
        <v>9.0033299999999983</v>
      </c>
      <c r="AJ129" s="101">
        <v>11.671189999999999</v>
      </c>
      <c r="AK129" s="101">
        <v>304.76599999999996</v>
      </c>
      <c r="AL129" s="101">
        <v>303.11399999999998</v>
      </c>
      <c r="AM129" s="93">
        <v>0.89999999999998415</v>
      </c>
      <c r="AN129" s="93">
        <v>2.3499999999999908</v>
      </c>
      <c r="AO129" s="105">
        <v>1.508</v>
      </c>
      <c r="AP129" s="105">
        <v>1.3339999999999999</v>
      </c>
      <c r="AQ129" s="6">
        <v>7</v>
      </c>
    </row>
    <row r="130" spans="1:43" ht="15" customHeight="1">
      <c r="A130" s="135"/>
      <c r="B130" s="135"/>
      <c r="C130" s="135"/>
      <c r="D130" s="39">
        <v>14</v>
      </c>
      <c r="E130" s="28">
        <v>0.61111111111111105</v>
      </c>
      <c r="F130" s="111" t="s">
        <v>127</v>
      </c>
      <c r="G130" s="135"/>
      <c r="H130" s="135"/>
      <c r="I130" s="110">
        <v>2</v>
      </c>
      <c r="J130" s="12">
        <v>333426</v>
      </c>
      <c r="K130" s="12">
        <v>1264358</v>
      </c>
      <c r="L130" s="6">
        <v>44</v>
      </c>
      <c r="M130" s="3">
        <v>26.572800000000001</v>
      </c>
      <c r="N130" s="3">
        <v>17.596399999999999</v>
      </c>
      <c r="O130" s="3">
        <v>31.779399999999999</v>
      </c>
      <c r="P130" s="3">
        <v>33.747799999999998</v>
      </c>
      <c r="Q130" s="3">
        <v>8.16</v>
      </c>
      <c r="R130" s="3">
        <v>7.96</v>
      </c>
      <c r="S130" s="3">
        <v>6.7779986834540393</v>
      </c>
      <c r="T130" s="3">
        <v>5.4690190447595608</v>
      </c>
      <c r="U130" s="84">
        <v>0.79926969599999886</v>
      </c>
      <c r="V130" s="84">
        <v>0.42528031999999777</v>
      </c>
      <c r="W130" s="101">
        <v>8.7639999999999993</v>
      </c>
      <c r="X130" s="101">
        <v>8.7430000000000003</v>
      </c>
      <c r="Y130" s="101">
        <v>0.84</v>
      </c>
      <c r="Z130" s="101">
        <v>3.206</v>
      </c>
      <c r="AA130" s="101">
        <v>11.101999999999999</v>
      </c>
      <c r="AB130" s="101">
        <v>122.437</v>
      </c>
      <c r="AC130" s="99">
        <v>20.705999999999996</v>
      </c>
      <c r="AD130" s="99">
        <v>134.386</v>
      </c>
      <c r="AE130" s="101">
        <v>105.11886</v>
      </c>
      <c r="AF130" s="101">
        <v>218.54910000000001</v>
      </c>
      <c r="AG130" s="101">
        <v>1.6895</v>
      </c>
      <c r="AH130" s="101">
        <v>20.165500000000002</v>
      </c>
      <c r="AI130" s="101">
        <v>8.4755549999999999</v>
      </c>
      <c r="AJ130" s="101">
        <v>20.265165000000003</v>
      </c>
      <c r="AK130" s="101">
        <v>221.71799999999999</v>
      </c>
      <c r="AL130" s="101">
        <v>429.61799999999994</v>
      </c>
      <c r="AM130" s="93">
        <v>0.99999999999997313</v>
      </c>
      <c r="AN130" s="93">
        <v>4.399999999999987</v>
      </c>
      <c r="AO130" s="105">
        <v>1.7979999999999998</v>
      </c>
      <c r="AP130" s="105">
        <v>0.43499999999999994</v>
      </c>
      <c r="AQ130" s="6">
        <v>10</v>
      </c>
    </row>
    <row r="131" spans="1:43" ht="15" customHeight="1">
      <c r="A131" s="135"/>
      <c r="B131" s="135"/>
      <c r="C131" s="135"/>
      <c r="D131" s="39">
        <v>14</v>
      </c>
      <c r="E131" s="28">
        <v>0.59305555555555556</v>
      </c>
      <c r="F131" s="111" t="s">
        <v>127</v>
      </c>
      <c r="G131" s="135"/>
      <c r="H131" s="135"/>
      <c r="I131" s="110">
        <v>3</v>
      </c>
      <c r="J131" s="12">
        <v>333338</v>
      </c>
      <c r="K131" s="12">
        <v>1263959</v>
      </c>
      <c r="L131" s="6">
        <v>29.5</v>
      </c>
      <c r="M131" s="3">
        <v>27.706</v>
      </c>
      <c r="N131" s="3">
        <v>20.725000000000001</v>
      </c>
      <c r="O131" s="3">
        <v>31.617000000000001</v>
      </c>
      <c r="P131" s="3">
        <v>33.059699999999999</v>
      </c>
      <c r="Q131" s="3">
        <v>8.1999999999999993</v>
      </c>
      <c r="R131" s="3">
        <v>8.07</v>
      </c>
      <c r="S131" s="3">
        <v>7.0050129934261847</v>
      </c>
      <c r="T131" s="3">
        <v>6.0857036848214703</v>
      </c>
      <c r="U131" s="84">
        <v>0.86497209599999736</v>
      </c>
      <c r="V131" s="84">
        <v>0.56884831999999763</v>
      </c>
      <c r="W131" s="101">
        <v>6.3630000000000004</v>
      </c>
      <c r="X131" s="101">
        <v>12.278</v>
      </c>
      <c r="Y131" s="101">
        <v>0.29399999999999998</v>
      </c>
      <c r="Z131" s="101">
        <v>4.2699999999999996</v>
      </c>
      <c r="AA131" s="101">
        <v>1.5050000000000001</v>
      </c>
      <c r="AB131" s="101">
        <v>67.284000000000006</v>
      </c>
      <c r="AC131" s="99">
        <v>8.1620000000000008</v>
      </c>
      <c r="AD131" s="99">
        <v>83.832000000000008</v>
      </c>
      <c r="AE131" s="101">
        <v>93.642079999999993</v>
      </c>
      <c r="AF131" s="101">
        <v>156.28676000000002</v>
      </c>
      <c r="AG131" s="101">
        <v>1.3639999999999999</v>
      </c>
      <c r="AH131" s="101">
        <v>11.036</v>
      </c>
      <c r="AI131" s="101">
        <v>6.1031250000000004</v>
      </c>
      <c r="AJ131" s="101">
        <v>12.75619</v>
      </c>
      <c r="AK131" s="101">
        <v>147.21</v>
      </c>
      <c r="AL131" s="101">
        <v>298.49399999999997</v>
      </c>
      <c r="AM131" s="93">
        <v>1.1999999999999789</v>
      </c>
      <c r="AN131" s="93">
        <v>2.4499999999999797</v>
      </c>
      <c r="AO131" s="105">
        <v>0.92519999999999991</v>
      </c>
      <c r="AP131" s="105">
        <v>1.3049999999999997</v>
      </c>
      <c r="AQ131" s="6">
        <v>10</v>
      </c>
    </row>
    <row r="132" spans="1:43" ht="15" customHeight="1">
      <c r="A132" s="135"/>
      <c r="B132" s="138">
        <f>B$4</f>
        <v>2013</v>
      </c>
      <c r="C132" s="138">
        <f>C$4</f>
        <v>8</v>
      </c>
      <c r="D132" s="39">
        <v>17</v>
      </c>
      <c r="E132" s="28">
        <v>0.40069444444444446</v>
      </c>
      <c r="F132" s="111" t="s">
        <v>127</v>
      </c>
      <c r="G132" s="141" t="s">
        <v>245</v>
      </c>
      <c r="H132" s="135" t="s">
        <v>47</v>
      </c>
      <c r="I132" s="110">
        <v>1</v>
      </c>
      <c r="J132" s="12">
        <v>332848</v>
      </c>
      <c r="K132" s="12">
        <v>1265619</v>
      </c>
      <c r="L132" s="6">
        <v>13.5</v>
      </c>
      <c r="M132" s="3">
        <v>26.9468</v>
      </c>
      <c r="N132" s="3">
        <v>26.104399999999998</v>
      </c>
      <c r="O132" s="3">
        <v>31.771999999999998</v>
      </c>
      <c r="P132" s="3">
        <v>31.9344</v>
      </c>
      <c r="Q132" s="3">
        <v>8.1300000000000008</v>
      </c>
      <c r="R132" s="3">
        <v>8.11</v>
      </c>
      <c r="S132" s="3">
        <v>7.2968885348189412</v>
      </c>
      <c r="T132" s="3">
        <v>7.1081019038714777</v>
      </c>
      <c r="U132" s="84">
        <v>0.76641849599999934</v>
      </c>
      <c r="V132" s="84">
        <v>0.63265632000000194</v>
      </c>
      <c r="W132" s="101">
        <v>6.1040000000000001</v>
      </c>
      <c r="X132" s="101">
        <v>10.612</v>
      </c>
      <c r="Y132" s="101">
        <v>0.67900000000000005</v>
      </c>
      <c r="Z132" s="101">
        <v>1.3440000000000001</v>
      </c>
      <c r="AA132" s="101">
        <v>2.0650000000000004</v>
      </c>
      <c r="AB132" s="101">
        <v>6.5030000000000001</v>
      </c>
      <c r="AC132" s="99">
        <v>8.8480000000000008</v>
      </c>
      <c r="AD132" s="99">
        <v>18.459</v>
      </c>
      <c r="AE132" s="101">
        <v>103.41569</v>
      </c>
      <c r="AF132" s="101">
        <v>111.86987000000001</v>
      </c>
      <c r="AG132" s="101">
        <v>1.1779999999999999</v>
      </c>
      <c r="AH132" s="101">
        <v>2.0460000000000003</v>
      </c>
      <c r="AI132" s="101">
        <v>8.0372150000000016</v>
      </c>
      <c r="AJ132" s="101">
        <v>9.59605</v>
      </c>
      <c r="AK132" s="101">
        <v>93.072000000000003</v>
      </c>
      <c r="AL132" s="101">
        <v>119.34999999999998</v>
      </c>
      <c r="AM132" s="93">
        <v>1.950000000000021</v>
      </c>
      <c r="AN132" s="93">
        <v>2.0000000000000018</v>
      </c>
      <c r="AO132" s="105">
        <v>1.5631999999999999</v>
      </c>
      <c r="AP132" s="105">
        <v>2.4649999999999999</v>
      </c>
      <c r="AQ132" s="6">
        <v>14</v>
      </c>
    </row>
    <row r="133" spans="1:43" ht="15" customHeight="1">
      <c r="A133" s="135"/>
      <c r="B133" s="135"/>
      <c r="C133" s="135"/>
      <c r="D133" s="39">
        <v>17</v>
      </c>
      <c r="E133" s="28">
        <v>0.37847222222222227</v>
      </c>
      <c r="F133" s="111" t="s">
        <v>127</v>
      </c>
      <c r="G133" s="135"/>
      <c r="H133" s="135"/>
      <c r="I133" s="110">
        <v>2</v>
      </c>
      <c r="J133" s="13">
        <v>332441</v>
      </c>
      <c r="K133" s="13">
        <v>1265619</v>
      </c>
      <c r="L133" s="6">
        <v>8.1</v>
      </c>
      <c r="M133" s="3">
        <v>26.643000000000001</v>
      </c>
      <c r="N133" s="3">
        <v>18.0532</v>
      </c>
      <c r="O133" s="3">
        <v>31.6632</v>
      </c>
      <c r="P133" s="3">
        <v>33.866</v>
      </c>
      <c r="Q133" s="3">
        <v>8.14</v>
      </c>
      <c r="R133" s="3">
        <v>7.9</v>
      </c>
      <c r="S133" s="3">
        <v>8.1076539275766013</v>
      </c>
      <c r="T133" s="3">
        <v>5.290505070004798</v>
      </c>
      <c r="U133" s="84">
        <v>0.91424889599999926</v>
      </c>
      <c r="V133" s="84">
        <v>0.53694432000000114</v>
      </c>
      <c r="W133" s="101">
        <v>3.1990000000000003</v>
      </c>
      <c r="X133" s="101">
        <v>9.2119999999999997</v>
      </c>
      <c r="Y133" s="101">
        <v>1.526</v>
      </c>
      <c r="Z133" s="101">
        <v>6.4750000000000005</v>
      </c>
      <c r="AA133" s="101">
        <v>3.2619999999999996</v>
      </c>
      <c r="AB133" s="101">
        <v>104.34199999999998</v>
      </c>
      <c r="AC133" s="99">
        <v>7.9870000000000001</v>
      </c>
      <c r="AD133" s="99">
        <v>120.02899999999998</v>
      </c>
      <c r="AE133" s="101">
        <v>117.47490999999999</v>
      </c>
      <c r="AF133" s="101">
        <v>201.57017999999999</v>
      </c>
      <c r="AG133" s="101">
        <v>2.4489999999999998</v>
      </c>
      <c r="AH133" s="101">
        <v>19.312999999999999</v>
      </c>
      <c r="AI133" s="101">
        <v>10.796835</v>
      </c>
      <c r="AJ133" s="101">
        <v>20.478825000000001</v>
      </c>
      <c r="AK133" s="101">
        <v>136.03800000000001</v>
      </c>
      <c r="AL133" s="101">
        <v>372.44200000000001</v>
      </c>
      <c r="AM133" s="93">
        <v>2.9999999999999889</v>
      </c>
      <c r="AN133" s="93">
        <v>8.6499999999999915</v>
      </c>
      <c r="AO133" s="105">
        <v>2.6970000000000001</v>
      </c>
      <c r="AP133" s="105">
        <v>0.43220000000000003</v>
      </c>
      <c r="AQ133" s="6">
        <v>47</v>
      </c>
    </row>
    <row r="134" spans="1:43" ht="15" customHeight="1">
      <c r="A134" s="135"/>
      <c r="B134" s="138">
        <f>B$4</f>
        <v>2013</v>
      </c>
      <c r="C134" s="138">
        <f>C$4</f>
        <v>8</v>
      </c>
      <c r="D134" s="38">
        <v>17</v>
      </c>
      <c r="E134" s="30">
        <v>0.32291666666666669</v>
      </c>
      <c r="F134" s="111" t="s">
        <v>127</v>
      </c>
      <c r="G134" s="141" t="s">
        <v>246</v>
      </c>
      <c r="H134" s="135" t="s">
        <v>61</v>
      </c>
      <c r="I134" s="110">
        <v>1</v>
      </c>
      <c r="J134" s="13">
        <v>331651</v>
      </c>
      <c r="K134" s="13">
        <v>1264603</v>
      </c>
      <c r="L134" s="6">
        <v>44</v>
      </c>
      <c r="M134" s="3">
        <v>27.182700000000001</v>
      </c>
      <c r="N134" s="3">
        <v>18.938400000000001</v>
      </c>
      <c r="O134" s="3">
        <v>31.038399999999999</v>
      </c>
      <c r="P134" s="3">
        <v>33.610999999999997</v>
      </c>
      <c r="Q134" s="3">
        <v>8.15</v>
      </c>
      <c r="R134" s="3">
        <v>7.92</v>
      </c>
      <c r="S134" s="3">
        <v>7.1023048405571041</v>
      </c>
      <c r="T134" s="3">
        <v>5.5177046742381322</v>
      </c>
      <c r="U134" s="84">
        <v>0.84854649600000065</v>
      </c>
      <c r="V134" s="84">
        <v>0.63265632000000194</v>
      </c>
      <c r="W134" s="101">
        <v>13.523999999999999</v>
      </c>
      <c r="X134" s="101">
        <v>5.9290000000000003</v>
      </c>
      <c r="Y134" s="101">
        <v>2.8699999999999997</v>
      </c>
      <c r="Z134" s="101">
        <v>9.5340000000000007</v>
      </c>
      <c r="AA134" s="101">
        <v>28.154000000000003</v>
      </c>
      <c r="AB134" s="101">
        <v>94.997</v>
      </c>
      <c r="AC134" s="99">
        <v>44.548000000000002</v>
      </c>
      <c r="AD134" s="99">
        <v>110.46000000000001</v>
      </c>
      <c r="AE134" s="101">
        <v>159.75001</v>
      </c>
      <c r="AF134" s="101">
        <v>196.38688999999999</v>
      </c>
      <c r="AG134" s="101">
        <v>4.2469999999999999</v>
      </c>
      <c r="AH134" s="101">
        <v>17.514999999999997</v>
      </c>
      <c r="AI134" s="101">
        <v>10.477690000000001</v>
      </c>
      <c r="AJ134" s="101">
        <v>18.741334999999999</v>
      </c>
      <c r="AK134" s="101">
        <v>197.02199999999999</v>
      </c>
      <c r="AL134" s="101">
        <v>351.988</v>
      </c>
      <c r="AM134" s="93">
        <v>1.3499999999999901</v>
      </c>
      <c r="AN134" s="93">
        <v>2.3500000000000187</v>
      </c>
      <c r="AO134" s="105">
        <v>2.6651999999999996</v>
      </c>
      <c r="AP134" s="105">
        <v>0.89619999999999989</v>
      </c>
      <c r="AQ134" s="6">
        <v>7.4</v>
      </c>
    </row>
    <row r="135" spans="1:43" ht="15" customHeight="1">
      <c r="A135" s="135"/>
      <c r="B135" s="135"/>
      <c r="C135" s="135"/>
      <c r="D135" s="38">
        <v>17</v>
      </c>
      <c r="E135" s="28">
        <v>0.35000000000000003</v>
      </c>
      <c r="F135" s="111" t="s">
        <v>127</v>
      </c>
      <c r="G135" s="135"/>
      <c r="H135" s="135"/>
      <c r="I135" s="110">
        <v>2</v>
      </c>
      <c r="J135" s="13">
        <v>331932</v>
      </c>
      <c r="K135" s="13">
        <v>1265156</v>
      </c>
      <c r="L135" s="6">
        <v>30.5</v>
      </c>
      <c r="M135" s="3">
        <v>27.823499999999999</v>
      </c>
      <c r="N135" s="3">
        <v>20.2347</v>
      </c>
      <c r="O135" s="3">
        <v>31.0855</v>
      </c>
      <c r="P135" s="3">
        <v>33.275399999999998</v>
      </c>
      <c r="Q135" s="3">
        <v>8.17</v>
      </c>
      <c r="R135" s="3">
        <v>7.95</v>
      </c>
      <c r="S135" s="3">
        <v>7.2644579191086356</v>
      </c>
      <c r="T135" s="3">
        <v>5.7124471921524203</v>
      </c>
      <c r="U135" s="84">
        <v>0.71714169600000055</v>
      </c>
      <c r="V135" s="84">
        <v>0.53646009600000144</v>
      </c>
      <c r="W135" s="101">
        <v>4.8090000000000002</v>
      </c>
      <c r="X135" s="101">
        <v>14.608999999999998</v>
      </c>
      <c r="Y135" s="101">
        <v>1.3160000000000001</v>
      </c>
      <c r="Z135" s="101">
        <v>7.931</v>
      </c>
      <c r="AA135" s="101">
        <v>4.4240000000000013</v>
      </c>
      <c r="AB135" s="101">
        <v>65.59</v>
      </c>
      <c r="AC135" s="99">
        <v>10.549000000000001</v>
      </c>
      <c r="AD135" s="99">
        <v>88.13</v>
      </c>
      <c r="AE135" s="101">
        <v>98.199640000000002</v>
      </c>
      <c r="AF135" s="101">
        <v>179.17998</v>
      </c>
      <c r="AG135" s="101">
        <v>1.2864999999999998</v>
      </c>
      <c r="AH135" s="101">
        <v>14.1205</v>
      </c>
      <c r="AI135" s="101">
        <v>5.6906700000000008</v>
      </c>
      <c r="AJ135" s="101">
        <v>15.420330000000002</v>
      </c>
      <c r="AK135" s="101">
        <v>140.392</v>
      </c>
      <c r="AL135" s="101">
        <v>310.15600000000006</v>
      </c>
      <c r="AM135" s="93">
        <v>2.0999999999999908</v>
      </c>
      <c r="AN135" s="93">
        <v>0.65000000000001168</v>
      </c>
      <c r="AO135" s="105">
        <v>0.66699999999999993</v>
      </c>
      <c r="AP135" s="105">
        <v>0.84099999999999997</v>
      </c>
      <c r="AQ135" s="6">
        <v>9</v>
      </c>
    </row>
    <row r="136" spans="1:43" ht="15" customHeight="1">
      <c r="A136" s="135"/>
      <c r="B136" s="138">
        <f>B$4</f>
        <v>2013</v>
      </c>
      <c r="C136" s="138">
        <f>C$4</f>
        <v>8</v>
      </c>
      <c r="D136" s="39">
        <v>17</v>
      </c>
      <c r="E136" s="28">
        <v>0.29375000000000001</v>
      </c>
      <c r="F136" s="111" t="s">
        <v>127</v>
      </c>
      <c r="G136" s="141" t="s">
        <v>247</v>
      </c>
      <c r="H136" s="135" t="s">
        <v>48</v>
      </c>
      <c r="I136" s="110">
        <v>1</v>
      </c>
      <c r="J136" s="13">
        <v>331545</v>
      </c>
      <c r="K136" s="13">
        <v>1263940</v>
      </c>
      <c r="L136" s="6">
        <v>29</v>
      </c>
      <c r="M136" s="3">
        <v>26.813500000000001</v>
      </c>
      <c r="N136" s="3">
        <v>21.289000000000001</v>
      </c>
      <c r="O136" s="3">
        <v>31.218900000000001</v>
      </c>
      <c r="P136" s="3">
        <v>32.964100000000002</v>
      </c>
      <c r="Q136" s="3">
        <v>8.14</v>
      </c>
      <c r="R136" s="3">
        <v>7.98</v>
      </c>
      <c r="S136" s="3">
        <v>6.9563670698607236</v>
      </c>
      <c r="T136" s="3">
        <v>6.2155320300976609</v>
      </c>
      <c r="U136" s="84">
        <v>1.0785048959999985</v>
      </c>
      <c r="V136" s="84">
        <v>0.45433209599999741</v>
      </c>
      <c r="W136" s="101">
        <v>8.3929999999999989</v>
      </c>
      <c r="X136" s="101">
        <v>11.542999999999999</v>
      </c>
      <c r="Y136" s="101">
        <v>1.6869999999999998</v>
      </c>
      <c r="Z136" s="101">
        <v>6.7409999999999997</v>
      </c>
      <c r="AA136" s="101">
        <v>20.152999999999999</v>
      </c>
      <c r="AB136" s="101">
        <v>44.190999999999995</v>
      </c>
      <c r="AC136" s="99">
        <v>30.232999999999997</v>
      </c>
      <c r="AD136" s="99">
        <v>62.474999999999994</v>
      </c>
      <c r="AE136" s="101">
        <v>124.03671</v>
      </c>
      <c r="AF136" s="101">
        <v>144.13202999999999</v>
      </c>
      <c r="AG136" s="101">
        <v>1.24</v>
      </c>
      <c r="AH136" s="101">
        <v>8.5715000000000003</v>
      </c>
      <c r="AI136" s="101">
        <v>7.4243450000000006</v>
      </c>
      <c r="AJ136" s="101">
        <v>11.092574999999998</v>
      </c>
      <c r="AK136" s="101">
        <v>198.04400000000001</v>
      </c>
      <c r="AL136" s="101">
        <v>238.82600000000002</v>
      </c>
      <c r="AM136" s="93">
        <v>1.899999999999985</v>
      </c>
      <c r="AN136" s="93">
        <v>3.4000000000000141</v>
      </c>
      <c r="AO136" s="105">
        <v>0.89899999999999991</v>
      </c>
      <c r="AP136" s="105">
        <v>2.0009999999999999</v>
      </c>
      <c r="AQ136" s="6">
        <v>12</v>
      </c>
    </row>
    <row r="137" spans="1:43" ht="15" customHeight="1">
      <c r="A137" s="135"/>
      <c r="B137" s="135"/>
      <c r="C137" s="135"/>
      <c r="D137" s="39">
        <v>15</v>
      </c>
      <c r="E137" s="28">
        <v>0.55694444444444446</v>
      </c>
      <c r="F137" s="111" t="s">
        <v>127</v>
      </c>
      <c r="G137" s="135"/>
      <c r="H137" s="135"/>
      <c r="I137" s="110">
        <v>2</v>
      </c>
      <c r="J137" s="13">
        <v>331346</v>
      </c>
      <c r="K137" s="13">
        <v>1262445</v>
      </c>
      <c r="L137" s="6">
        <v>23.5</v>
      </c>
      <c r="M137" s="3">
        <v>29.277699999999999</v>
      </c>
      <c r="N137" s="3">
        <v>21.433199999999999</v>
      </c>
      <c r="O137" s="3">
        <v>30.590599999999998</v>
      </c>
      <c r="P137" s="3">
        <v>32.803600000000003</v>
      </c>
      <c r="Q137" s="3">
        <v>8.16</v>
      </c>
      <c r="R137" s="3">
        <v>7.98</v>
      </c>
      <c r="S137" s="3">
        <v>7.053658916991643</v>
      </c>
      <c r="T137" s="3">
        <v>6.4914172638095682</v>
      </c>
      <c r="U137" s="84">
        <v>0.89782329599999966</v>
      </c>
      <c r="V137" s="84">
        <v>0.68429049599999836</v>
      </c>
      <c r="W137" s="101">
        <v>4.0600000000000005</v>
      </c>
      <c r="X137" s="101">
        <v>6.7409999999999997</v>
      </c>
      <c r="Y137" s="101">
        <v>0.91700000000000004</v>
      </c>
      <c r="Z137" s="101">
        <v>4.7810000000000006</v>
      </c>
      <c r="AA137" s="101">
        <v>0.53900000000000015</v>
      </c>
      <c r="AB137" s="101">
        <v>43.624000000000002</v>
      </c>
      <c r="AC137" s="99">
        <v>5.516</v>
      </c>
      <c r="AD137" s="99">
        <v>55.146000000000001</v>
      </c>
      <c r="AE137" s="101">
        <v>110.85767</v>
      </c>
      <c r="AF137" s="101">
        <v>154.27544999999998</v>
      </c>
      <c r="AG137" s="101">
        <v>1.2244999999999999</v>
      </c>
      <c r="AH137" s="101">
        <v>7.9515000000000002</v>
      </c>
      <c r="AI137" s="101">
        <v>8.391235</v>
      </c>
      <c r="AJ137" s="101">
        <v>10.53101</v>
      </c>
      <c r="AK137" s="101">
        <v>138.922</v>
      </c>
      <c r="AL137" s="101">
        <v>272.24399999999997</v>
      </c>
      <c r="AM137" s="93">
        <v>0.79999999999999516</v>
      </c>
      <c r="AN137" s="93">
        <v>0.44999999999999207</v>
      </c>
      <c r="AO137" s="105">
        <v>1.3339999999999999</v>
      </c>
      <c r="AP137" s="105">
        <v>1.3368</v>
      </c>
      <c r="AQ137" s="6">
        <v>9</v>
      </c>
    </row>
    <row r="138" spans="1:43" ht="15" customHeight="1">
      <c r="A138" s="135"/>
      <c r="B138" s="135"/>
      <c r="C138" s="135"/>
      <c r="D138" s="39">
        <v>15</v>
      </c>
      <c r="E138" s="28">
        <v>0.58819444444444446</v>
      </c>
      <c r="F138" s="111" t="s">
        <v>127</v>
      </c>
      <c r="G138" s="135"/>
      <c r="H138" s="135"/>
      <c r="I138" s="110">
        <v>3</v>
      </c>
      <c r="J138" s="13">
        <v>331346</v>
      </c>
      <c r="K138" s="13">
        <v>1263401</v>
      </c>
      <c r="L138" s="6">
        <v>49</v>
      </c>
      <c r="M138" s="3">
        <v>28.194800000000001</v>
      </c>
      <c r="N138" s="3">
        <v>18.8461</v>
      </c>
      <c r="O138" s="3">
        <v>31.051400000000001</v>
      </c>
      <c r="P138" s="3">
        <v>33.490600000000001</v>
      </c>
      <c r="Q138" s="3">
        <v>8.11</v>
      </c>
      <c r="R138" s="3">
        <v>7.92</v>
      </c>
      <c r="S138" s="3">
        <v>6.9401517620055708</v>
      </c>
      <c r="T138" s="3">
        <v>5.8909611669071822</v>
      </c>
      <c r="U138" s="84">
        <v>1.2756120959999973</v>
      </c>
      <c r="V138" s="84">
        <v>0.47075769599999989</v>
      </c>
      <c r="W138" s="101">
        <v>3.8920000000000003</v>
      </c>
      <c r="X138" s="101">
        <v>5.7050000000000001</v>
      </c>
      <c r="Y138" s="101">
        <v>1.4909999999999999</v>
      </c>
      <c r="Z138" s="101">
        <v>7.8469999999999995</v>
      </c>
      <c r="AA138" s="101">
        <v>6.3210000000000006</v>
      </c>
      <c r="AB138" s="101">
        <v>77.650999999999982</v>
      </c>
      <c r="AC138" s="99">
        <v>11.704000000000001</v>
      </c>
      <c r="AD138" s="99">
        <v>91.202999999999975</v>
      </c>
      <c r="AE138" s="101">
        <v>119.87184999999999</v>
      </c>
      <c r="AF138" s="101">
        <v>173.63542000000001</v>
      </c>
      <c r="AG138" s="101">
        <v>1.3019999999999998</v>
      </c>
      <c r="AH138" s="101">
        <v>14.740499999999999</v>
      </c>
      <c r="AI138" s="101">
        <v>8.6547350000000005</v>
      </c>
      <c r="AJ138" s="101">
        <v>15.831115</v>
      </c>
      <c r="AK138" s="101">
        <v>187.642</v>
      </c>
      <c r="AL138" s="101">
        <v>333.73200000000003</v>
      </c>
      <c r="AM138" s="93">
        <v>1.2999999999999956</v>
      </c>
      <c r="AN138" s="93">
        <v>0.60000000000001719</v>
      </c>
      <c r="AO138" s="105">
        <v>1.5397999999999998</v>
      </c>
      <c r="AP138" s="105">
        <v>1.0992</v>
      </c>
      <c r="AQ138" s="6">
        <v>7</v>
      </c>
    </row>
    <row r="139" spans="1:43" ht="15" customHeight="1">
      <c r="A139" s="135"/>
      <c r="B139" s="138">
        <f>B$4</f>
        <v>2013</v>
      </c>
      <c r="C139" s="138">
        <f>C$4</f>
        <v>8</v>
      </c>
      <c r="D139" s="39">
        <v>15</v>
      </c>
      <c r="E139" s="30">
        <v>0.48194444444444445</v>
      </c>
      <c r="F139" s="111" t="s">
        <v>127</v>
      </c>
      <c r="G139" s="141" t="s">
        <v>248</v>
      </c>
      <c r="H139" s="135" t="s">
        <v>62</v>
      </c>
      <c r="I139" s="110">
        <v>1</v>
      </c>
      <c r="J139" s="13">
        <v>331209</v>
      </c>
      <c r="K139" s="13">
        <v>1261506</v>
      </c>
      <c r="L139" s="6">
        <v>16.5</v>
      </c>
      <c r="M139" s="3">
        <v>28.303000000000001</v>
      </c>
      <c r="N139" s="3">
        <v>21.9742</v>
      </c>
      <c r="O139" s="3">
        <v>30.795100000000001</v>
      </c>
      <c r="P139" s="3">
        <v>32.617400000000004</v>
      </c>
      <c r="Q139" s="3">
        <v>8.14</v>
      </c>
      <c r="R139" s="3">
        <v>7.99</v>
      </c>
      <c r="S139" s="3">
        <v>6.664491528467968</v>
      </c>
      <c r="T139" s="3">
        <v>6.037018055342898</v>
      </c>
      <c r="U139" s="84">
        <v>0.88139769600000006</v>
      </c>
      <c r="V139" s="84">
        <v>0.70071609599999796</v>
      </c>
      <c r="W139" s="101">
        <v>4.5010000000000003</v>
      </c>
      <c r="X139" s="101">
        <v>8.0779999999999994</v>
      </c>
      <c r="Y139" s="101">
        <v>0.93800000000000006</v>
      </c>
      <c r="Z139" s="101">
        <v>2.625</v>
      </c>
      <c r="AA139" s="101">
        <v>3.0169999999999995</v>
      </c>
      <c r="AB139" s="101">
        <v>57.407000000000004</v>
      </c>
      <c r="AC139" s="99">
        <v>8.4559999999999995</v>
      </c>
      <c r="AD139" s="99">
        <v>68.11</v>
      </c>
      <c r="AE139" s="101">
        <v>109.14588999999999</v>
      </c>
      <c r="AF139" s="101">
        <v>131.27513000000002</v>
      </c>
      <c r="AG139" s="101">
        <v>1.3174999999999999</v>
      </c>
      <c r="AH139" s="101">
        <v>9.0519999999999996</v>
      </c>
      <c r="AI139" s="101">
        <v>7.5509800000000009</v>
      </c>
      <c r="AJ139" s="101">
        <v>9.7855550000000004</v>
      </c>
      <c r="AK139" s="101">
        <v>119.86800000000002</v>
      </c>
      <c r="AL139" s="101">
        <v>267.09200000000004</v>
      </c>
      <c r="AM139" s="93">
        <v>0.70000000000000617</v>
      </c>
      <c r="AN139" s="93">
        <v>0.76999999999999291</v>
      </c>
      <c r="AO139" s="105">
        <v>1.131</v>
      </c>
      <c r="AP139" s="105">
        <v>1.1019999999999999</v>
      </c>
      <c r="AQ139" s="6">
        <v>8</v>
      </c>
    </row>
    <row r="140" spans="1:43" ht="15" customHeight="1">
      <c r="A140" s="135"/>
      <c r="B140" s="135"/>
      <c r="C140" s="135"/>
      <c r="D140" s="38">
        <v>15</v>
      </c>
      <c r="E140" s="30">
        <v>0.53333333333333333</v>
      </c>
      <c r="F140" s="111" t="s">
        <v>127</v>
      </c>
      <c r="G140" s="135"/>
      <c r="H140" s="135"/>
      <c r="I140" s="110">
        <v>2</v>
      </c>
      <c r="J140" s="13">
        <v>331312</v>
      </c>
      <c r="K140" s="13">
        <v>1261939</v>
      </c>
      <c r="L140" s="6">
        <v>27.5</v>
      </c>
      <c r="M140" s="3">
        <v>28.278600000000001</v>
      </c>
      <c r="N140" s="3">
        <v>19.523399999999999</v>
      </c>
      <c r="O140" s="3">
        <v>30.858000000000001</v>
      </c>
      <c r="P140" s="3">
        <v>33.2363</v>
      </c>
      <c r="Q140" s="3">
        <v>8.14</v>
      </c>
      <c r="R140" s="3">
        <v>7.94</v>
      </c>
      <c r="S140" s="3">
        <v>6.8752905305849596</v>
      </c>
      <c r="T140" s="3">
        <v>6.1019322279809938</v>
      </c>
      <c r="U140" s="84">
        <v>1.0456536959999994</v>
      </c>
      <c r="V140" s="84">
        <v>0.60216249600000005</v>
      </c>
      <c r="W140" s="101">
        <v>4.9139999999999997</v>
      </c>
      <c r="X140" s="101">
        <v>8.5679999999999996</v>
      </c>
      <c r="Y140" s="101">
        <v>0.72100000000000009</v>
      </c>
      <c r="Z140" s="101">
        <v>6.181</v>
      </c>
      <c r="AA140" s="101">
        <v>3.2410000000000005</v>
      </c>
      <c r="AB140" s="101">
        <v>64.085000000000008</v>
      </c>
      <c r="AC140" s="99">
        <v>8.8760000000000012</v>
      </c>
      <c r="AD140" s="99">
        <v>78.834000000000003</v>
      </c>
      <c r="AE140" s="101">
        <v>99.570310000000006</v>
      </c>
      <c r="AF140" s="101">
        <v>169.37255999999999</v>
      </c>
      <c r="AG140" s="101">
        <v>0.71299999999999997</v>
      </c>
      <c r="AH140" s="101">
        <v>12.679</v>
      </c>
      <c r="AI140" s="101">
        <v>7.67746</v>
      </c>
      <c r="AJ140" s="101">
        <v>14.725310000000002</v>
      </c>
      <c r="AK140" s="101">
        <v>144.36799999999999</v>
      </c>
      <c r="AL140" s="101">
        <v>332.36</v>
      </c>
      <c r="AM140" s="93">
        <v>0.55000000000000882</v>
      </c>
      <c r="AN140" s="93">
        <v>1.2000000000000066</v>
      </c>
      <c r="AO140" s="105">
        <v>1.3311999999999999</v>
      </c>
      <c r="AP140" s="105">
        <v>1.131</v>
      </c>
      <c r="AQ140" s="6">
        <v>9</v>
      </c>
    </row>
    <row r="141" spans="1:43" ht="15" customHeight="1">
      <c r="A141" s="135"/>
      <c r="B141" s="135"/>
      <c r="C141" s="135"/>
      <c r="D141" s="38">
        <v>15</v>
      </c>
      <c r="E141" s="28">
        <v>0.46388888888888885</v>
      </c>
      <c r="F141" s="111" t="s">
        <v>127</v>
      </c>
      <c r="G141" s="135"/>
      <c r="H141" s="135"/>
      <c r="I141" s="110">
        <v>3</v>
      </c>
      <c r="J141" s="13">
        <v>331416</v>
      </c>
      <c r="K141" s="13">
        <v>1261210</v>
      </c>
      <c r="L141" s="6">
        <v>27.5</v>
      </c>
      <c r="M141" s="3">
        <v>27.890499999999999</v>
      </c>
      <c r="N141" s="3">
        <v>18.121500000000001</v>
      </c>
      <c r="O141" s="3">
        <v>30.872599999999998</v>
      </c>
      <c r="P141" s="3">
        <v>33.504899999999999</v>
      </c>
      <c r="Q141" s="3">
        <v>8.1</v>
      </c>
      <c r="R141" s="3">
        <v>7.89</v>
      </c>
      <c r="S141" s="3">
        <v>6.7131374520334264</v>
      </c>
      <c r="T141" s="3">
        <v>5.809818451109563</v>
      </c>
      <c r="U141" s="84">
        <v>0.96352569599999827</v>
      </c>
      <c r="V141" s="84">
        <v>0.55288569599999826</v>
      </c>
      <c r="W141" s="101">
        <v>7.6579999999999995</v>
      </c>
      <c r="X141" s="101">
        <v>4.0249999999999995</v>
      </c>
      <c r="Y141" s="101">
        <v>1.1969999999999998</v>
      </c>
      <c r="Z141" s="101">
        <v>2.569</v>
      </c>
      <c r="AA141" s="101">
        <v>14.112000000000004</v>
      </c>
      <c r="AB141" s="101">
        <v>101.80800000000001</v>
      </c>
      <c r="AC141" s="99">
        <v>22.967000000000002</v>
      </c>
      <c r="AD141" s="99">
        <v>108.402</v>
      </c>
      <c r="AE141" s="101">
        <v>124.26526000000001</v>
      </c>
      <c r="AF141" s="101">
        <v>150.31953999999999</v>
      </c>
      <c r="AG141" s="101">
        <v>1.4724999999999999</v>
      </c>
      <c r="AH141" s="101">
        <v>17.948999999999998</v>
      </c>
      <c r="AI141" s="101">
        <v>8.8532900000000012</v>
      </c>
      <c r="AJ141" s="101">
        <v>18.228784999999998</v>
      </c>
      <c r="AK141" s="101">
        <v>141.65200000000002</v>
      </c>
      <c r="AL141" s="101">
        <v>359.03000000000003</v>
      </c>
      <c r="AM141" s="93">
        <v>0.9000000000000119</v>
      </c>
      <c r="AN141" s="93">
        <v>1.3499999999999901</v>
      </c>
      <c r="AO141" s="105">
        <v>1.131</v>
      </c>
      <c r="AP141" s="105">
        <v>0.43499999999999994</v>
      </c>
      <c r="AQ141" s="6">
        <v>7</v>
      </c>
    </row>
    <row r="142" spans="1:43" ht="15" customHeight="1">
      <c r="A142" s="135"/>
      <c r="B142" s="138">
        <f>B$4</f>
        <v>2013</v>
      </c>
      <c r="C142" s="138">
        <f>C$4</f>
        <v>8</v>
      </c>
      <c r="D142" s="39">
        <v>15</v>
      </c>
      <c r="E142" s="28">
        <v>0.41666666666666669</v>
      </c>
      <c r="F142" s="111" t="s">
        <v>127</v>
      </c>
      <c r="G142" s="141" t="s">
        <v>249</v>
      </c>
      <c r="H142" s="135" t="s">
        <v>49</v>
      </c>
      <c r="I142" s="110">
        <v>1</v>
      </c>
      <c r="J142" s="13">
        <v>331209</v>
      </c>
      <c r="K142" s="13">
        <v>1261506</v>
      </c>
      <c r="L142" s="6">
        <v>22.5</v>
      </c>
      <c r="M142" s="3">
        <v>29.926100000000002</v>
      </c>
      <c r="N142" s="3">
        <v>24.858499999999999</v>
      </c>
      <c r="O142" s="3">
        <v>30.473400000000002</v>
      </c>
      <c r="P142" s="3">
        <v>31.900200000000002</v>
      </c>
      <c r="Q142" s="3">
        <v>8.16</v>
      </c>
      <c r="R142" s="3">
        <v>8.06</v>
      </c>
      <c r="S142" s="3">
        <v>6.5671996813370468</v>
      </c>
      <c r="T142" s="3">
        <v>6.5401028932881387</v>
      </c>
      <c r="U142" s="84">
        <v>0.88139769600000006</v>
      </c>
      <c r="V142" s="84">
        <v>0.73356729600000015</v>
      </c>
      <c r="W142" s="101">
        <v>4.4660000000000002</v>
      </c>
      <c r="X142" s="101">
        <v>5.7679999999999998</v>
      </c>
      <c r="Y142" s="101">
        <v>0.441</v>
      </c>
      <c r="Z142" s="101">
        <v>1.323</v>
      </c>
      <c r="AA142" s="101">
        <v>0.69299999999999984</v>
      </c>
      <c r="AB142" s="101">
        <v>20.076000000000001</v>
      </c>
      <c r="AC142" s="99">
        <v>5.6</v>
      </c>
      <c r="AD142" s="99">
        <v>27.167000000000002</v>
      </c>
      <c r="AE142" s="101">
        <v>90.711669999999998</v>
      </c>
      <c r="AF142" s="101">
        <v>136.32507000000001</v>
      </c>
      <c r="AG142" s="101">
        <v>0.186</v>
      </c>
      <c r="AH142" s="101">
        <v>1.7514999999999998</v>
      </c>
      <c r="AI142" s="101">
        <v>5.2518649999999996</v>
      </c>
      <c r="AJ142" s="101">
        <v>9.4272549999999988</v>
      </c>
      <c r="AK142" s="101">
        <v>124.41800000000001</v>
      </c>
      <c r="AL142" s="101">
        <v>169.26</v>
      </c>
      <c r="AM142" s="93">
        <v>3.5999999999999921</v>
      </c>
      <c r="AN142" s="93">
        <v>0.79999999999999516</v>
      </c>
      <c r="AO142" s="105">
        <v>1.1019999999999999</v>
      </c>
      <c r="AP142" s="105">
        <v>2.0271999999999997</v>
      </c>
      <c r="AQ142" s="6">
        <v>10</v>
      </c>
    </row>
    <row r="143" spans="1:43" ht="15" customHeight="1">
      <c r="A143" s="135"/>
      <c r="B143" s="135"/>
      <c r="C143" s="135"/>
      <c r="D143" s="39">
        <v>15</v>
      </c>
      <c r="E143" s="28">
        <v>0.3611111111111111</v>
      </c>
      <c r="F143" s="111" t="s">
        <v>127</v>
      </c>
      <c r="G143" s="135"/>
      <c r="H143" s="135"/>
      <c r="I143" s="110">
        <v>2</v>
      </c>
      <c r="J143" s="13">
        <v>331312</v>
      </c>
      <c r="K143" s="13">
        <v>1261939</v>
      </c>
      <c r="L143" s="6">
        <v>32</v>
      </c>
      <c r="M143" s="3">
        <v>29.160799999999998</v>
      </c>
      <c r="N143" s="3">
        <v>18.633400000000002</v>
      </c>
      <c r="O143" s="3">
        <v>30.671900000000001</v>
      </c>
      <c r="P143" s="3">
        <v>33.601999999999997</v>
      </c>
      <c r="Q143" s="3">
        <v>8.1</v>
      </c>
      <c r="R143" s="3">
        <v>7.88</v>
      </c>
      <c r="S143" s="3">
        <v>6.7779986834540393</v>
      </c>
      <c r="T143" s="3">
        <v>5.7611328216309916</v>
      </c>
      <c r="U143" s="84">
        <v>1.4891448959999987</v>
      </c>
      <c r="V143" s="84">
        <v>0.47075769599999989</v>
      </c>
      <c r="W143" s="101">
        <v>2.6950000000000003</v>
      </c>
      <c r="X143" s="101">
        <v>2.9609999999999999</v>
      </c>
      <c r="Y143" s="101">
        <v>0.47600000000000003</v>
      </c>
      <c r="Z143" s="101">
        <v>3.605</v>
      </c>
      <c r="AA143" s="101">
        <v>0.35699999999999993</v>
      </c>
      <c r="AB143" s="101">
        <v>82.117000000000004</v>
      </c>
      <c r="AC143" s="99">
        <v>3.528</v>
      </c>
      <c r="AD143" s="99">
        <v>88.683000000000007</v>
      </c>
      <c r="AE143" s="101">
        <v>106.92395</v>
      </c>
      <c r="AF143" s="101">
        <v>191.10924</v>
      </c>
      <c r="AG143" s="101">
        <v>0.186</v>
      </c>
      <c r="AH143" s="101">
        <v>14.1205</v>
      </c>
      <c r="AI143" s="101">
        <v>7.428840000000001</v>
      </c>
      <c r="AJ143" s="101">
        <v>14.849310000000001</v>
      </c>
      <c r="AK143" s="101">
        <v>67.465999999999994</v>
      </c>
      <c r="AL143" s="101">
        <v>317.49200000000002</v>
      </c>
      <c r="AM143" s="93">
        <v>0.54999999999999494</v>
      </c>
      <c r="AN143" s="93">
        <v>1.9500000000000073</v>
      </c>
      <c r="AO143" s="105">
        <v>0.89619999999999989</v>
      </c>
      <c r="AP143" s="105">
        <v>0.66979999999999995</v>
      </c>
      <c r="AQ143" s="6">
        <v>10</v>
      </c>
    </row>
    <row r="144" spans="1:43" ht="15" customHeight="1">
      <c r="A144" s="135"/>
      <c r="B144" s="135"/>
      <c r="C144" s="135"/>
      <c r="D144" s="39">
        <v>15</v>
      </c>
      <c r="E144" s="28">
        <v>0.44513888888888892</v>
      </c>
      <c r="F144" s="111" t="s">
        <v>127</v>
      </c>
      <c r="G144" s="135"/>
      <c r="H144" s="135"/>
      <c r="I144" s="110">
        <v>3</v>
      </c>
      <c r="J144" s="13">
        <v>331416</v>
      </c>
      <c r="K144" s="13">
        <v>1261210</v>
      </c>
      <c r="L144" s="6">
        <v>20</v>
      </c>
      <c r="M144" s="3">
        <v>28.971399999999999</v>
      </c>
      <c r="N144" s="3">
        <v>20.533999999999999</v>
      </c>
      <c r="O144" s="3">
        <v>30.528199999999998</v>
      </c>
      <c r="P144" s="3">
        <v>32.991799999999998</v>
      </c>
      <c r="Q144" s="3">
        <v>8.1300000000000008</v>
      </c>
      <c r="R144" s="3">
        <v>7.97</v>
      </c>
      <c r="S144" s="3">
        <v>6.6320609127576606</v>
      </c>
      <c r="T144" s="3">
        <v>5.9234182532262309</v>
      </c>
      <c r="U144" s="84">
        <v>0.91424889599999926</v>
      </c>
      <c r="V144" s="84">
        <v>0.86497209599999736</v>
      </c>
      <c r="W144" s="101">
        <v>5.0119999999999996</v>
      </c>
      <c r="X144" s="101">
        <v>4.7110000000000003</v>
      </c>
      <c r="Y144" s="101">
        <v>0.95900000000000007</v>
      </c>
      <c r="Z144" s="101">
        <v>2.5270000000000001</v>
      </c>
      <c r="AA144" s="101">
        <v>5.0469999999999997</v>
      </c>
      <c r="AB144" s="101">
        <v>68.081999999999994</v>
      </c>
      <c r="AC144" s="99">
        <v>11.018000000000001</v>
      </c>
      <c r="AD144" s="99">
        <v>75.319999999999993</v>
      </c>
      <c r="AE144" s="101">
        <v>112.70965999999999</v>
      </c>
      <c r="AF144" s="101">
        <v>176.62147999999999</v>
      </c>
      <c r="AG144" s="101">
        <v>1.4104999999999999</v>
      </c>
      <c r="AH144" s="101">
        <v>11.067</v>
      </c>
      <c r="AI144" s="101">
        <v>6.8967249999999991</v>
      </c>
      <c r="AJ144" s="101">
        <v>13.50112</v>
      </c>
      <c r="AK144" s="101">
        <v>115.598</v>
      </c>
      <c r="AL144" s="101">
        <v>286.45399999999995</v>
      </c>
      <c r="AM144" s="93">
        <v>2.3499999999999908</v>
      </c>
      <c r="AN144" s="93">
        <v>0.70000000000000617</v>
      </c>
      <c r="AO144" s="105">
        <v>0.87280000000000002</v>
      </c>
      <c r="AP144" s="105">
        <v>1.1019999999999999</v>
      </c>
      <c r="AQ144" s="6">
        <v>8</v>
      </c>
    </row>
    <row r="145" spans="1:43" ht="15" customHeight="1">
      <c r="A145" s="135"/>
      <c r="B145" s="138">
        <f>B$4</f>
        <v>2013</v>
      </c>
      <c r="C145" s="138">
        <f>C$4</f>
        <v>8</v>
      </c>
      <c r="D145" s="38">
        <v>8</v>
      </c>
      <c r="E145" s="28">
        <v>0.64444444444444449</v>
      </c>
      <c r="F145" s="111" t="s">
        <v>127</v>
      </c>
      <c r="G145" s="141" t="s">
        <v>250</v>
      </c>
      <c r="H145" s="135" t="s">
        <v>63</v>
      </c>
      <c r="I145" s="110">
        <v>1</v>
      </c>
      <c r="J145" s="13">
        <v>342112</v>
      </c>
      <c r="K145" s="13">
        <v>1264532</v>
      </c>
      <c r="L145" s="6">
        <v>27.5</v>
      </c>
      <c r="M145" s="3">
        <v>23.04</v>
      </c>
      <c r="N145" s="3">
        <v>32.08</v>
      </c>
      <c r="O145" s="3">
        <v>21.27</v>
      </c>
      <c r="P145" s="3">
        <v>32.18</v>
      </c>
      <c r="Q145" s="3">
        <v>7.92</v>
      </c>
      <c r="R145" s="3">
        <v>7.94</v>
      </c>
      <c r="S145" s="3">
        <v>7.0039028750905254</v>
      </c>
      <c r="T145" s="3">
        <v>6.7485367006938715</v>
      </c>
      <c r="U145" s="84">
        <v>0.99095644799999838</v>
      </c>
      <c r="V145" s="84">
        <v>0.62417279999999831</v>
      </c>
      <c r="W145" s="101">
        <v>3.0659999999999998</v>
      </c>
      <c r="X145" s="101">
        <v>1.5329999999999999</v>
      </c>
      <c r="Y145" s="101">
        <v>7.4340000000000002</v>
      </c>
      <c r="Z145" s="101">
        <v>4.9979999999999993</v>
      </c>
      <c r="AA145" s="101">
        <v>94.479000000000013</v>
      </c>
      <c r="AB145" s="101">
        <v>91.874999999999986</v>
      </c>
      <c r="AC145" s="99">
        <v>104.97900000000001</v>
      </c>
      <c r="AD145" s="99">
        <v>98.405999999999977</v>
      </c>
      <c r="AE145" s="101">
        <v>212.80833000000001</v>
      </c>
      <c r="AF145" s="101">
        <v>232.94187000000002</v>
      </c>
      <c r="AG145" s="101">
        <v>13.856999999999999</v>
      </c>
      <c r="AH145" s="101">
        <v>14.678500000000001</v>
      </c>
      <c r="AI145" s="101">
        <v>17.132459999999998</v>
      </c>
      <c r="AJ145" s="101">
        <v>36.995400000000004</v>
      </c>
      <c r="AK145" s="101">
        <v>299.334</v>
      </c>
      <c r="AL145" s="101">
        <v>304.77999999999997</v>
      </c>
      <c r="AM145" s="93">
        <v>13.600000000000001</v>
      </c>
      <c r="AN145" s="93">
        <v>19.800000000000011</v>
      </c>
      <c r="AO145" s="105">
        <v>1.3077999999999999</v>
      </c>
      <c r="AP145" s="105">
        <v>1.7661999999999998</v>
      </c>
      <c r="AQ145" s="6">
        <v>1.3</v>
      </c>
    </row>
    <row r="146" spans="1:43" ht="15" customHeight="1">
      <c r="A146" s="135"/>
      <c r="B146" s="135"/>
      <c r="C146" s="135"/>
      <c r="D146" s="38">
        <v>8</v>
      </c>
      <c r="E146" s="28">
        <v>0.57361111111111118</v>
      </c>
      <c r="F146" s="111" t="s">
        <v>127</v>
      </c>
      <c r="G146" s="135"/>
      <c r="H146" s="135"/>
      <c r="I146" s="110">
        <v>2</v>
      </c>
      <c r="J146" s="13">
        <v>342204</v>
      </c>
      <c r="K146" s="13">
        <v>1265122</v>
      </c>
      <c r="L146" s="6">
        <v>16.8</v>
      </c>
      <c r="M146" s="3">
        <v>25.25</v>
      </c>
      <c r="N146" s="3">
        <v>32.36</v>
      </c>
      <c r="O146" s="3">
        <v>23.93</v>
      </c>
      <c r="P146" s="3">
        <v>32.65</v>
      </c>
      <c r="Q146" s="3">
        <v>8</v>
      </c>
      <c r="R146" s="3">
        <v>8.02</v>
      </c>
      <c r="S146" s="3">
        <v>6.8774005585697982</v>
      </c>
      <c r="T146" s="3">
        <v>6.5981343409424209</v>
      </c>
      <c r="U146" s="84">
        <v>0.64601884799999998</v>
      </c>
      <c r="V146" s="84">
        <v>0.57489599999999941</v>
      </c>
      <c r="W146" s="101">
        <v>7.5600000000000005</v>
      </c>
      <c r="X146" s="101">
        <v>8.82</v>
      </c>
      <c r="Y146" s="101">
        <v>6.7409999999999997</v>
      </c>
      <c r="Z146" s="101">
        <v>6.6990000000000007</v>
      </c>
      <c r="AA146" s="101">
        <v>39.948999999999998</v>
      </c>
      <c r="AB146" s="101">
        <v>42.034999999999997</v>
      </c>
      <c r="AC146" s="99">
        <v>54.25</v>
      </c>
      <c r="AD146" s="99">
        <v>57.554000000000002</v>
      </c>
      <c r="AE146" s="101">
        <v>172.38753</v>
      </c>
      <c r="AF146" s="101">
        <v>170.79601000000002</v>
      </c>
      <c r="AG146" s="101">
        <v>7.4089999999999998</v>
      </c>
      <c r="AH146" s="101">
        <v>8.6334999999999997</v>
      </c>
      <c r="AI146" s="101">
        <v>20.42869</v>
      </c>
      <c r="AJ146" s="101">
        <v>26.950780000000002</v>
      </c>
      <c r="AK146" s="101">
        <v>237.86</v>
      </c>
      <c r="AL146" s="101">
        <v>225.34399999999999</v>
      </c>
      <c r="AM146" s="93">
        <v>17.89999999999997</v>
      </c>
      <c r="AN146" s="93">
        <v>27.700000000000003</v>
      </c>
      <c r="AO146" s="105">
        <v>5.1067999999999998</v>
      </c>
      <c r="AP146" s="105">
        <v>3.1029999999999998</v>
      </c>
      <c r="AQ146" s="6">
        <v>0.7</v>
      </c>
    </row>
    <row r="147" spans="1:43" ht="15" customHeight="1">
      <c r="A147" s="135"/>
      <c r="B147" s="135"/>
      <c r="C147" s="135"/>
      <c r="D147" s="38">
        <v>8</v>
      </c>
      <c r="E147" s="28">
        <v>0.50416666666666665</v>
      </c>
      <c r="F147" s="111" t="s">
        <v>127</v>
      </c>
      <c r="G147" s="135"/>
      <c r="H147" s="135"/>
      <c r="I147" s="110">
        <v>3</v>
      </c>
      <c r="J147" s="13">
        <v>341440</v>
      </c>
      <c r="K147" s="13">
        <v>1264420</v>
      </c>
      <c r="L147" s="6">
        <v>13.8</v>
      </c>
      <c r="M147" s="3">
        <v>21.15</v>
      </c>
      <c r="N147" s="3">
        <v>32.520000000000003</v>
      </c>
      <c r="O147" s="3">
        <v>20.04</v>
      </c>
      <c r="P147" s="3">
        <v>32.53</v>
      </c>
      <c r="Q147" s="3">
        <v>7.98</v>
      </c>
      <c r="R147" s="3">
        <v>7.99</v>
      </c>
      <c r="S147" s="3">
        <v>7.2474416693524519</v>
      </c>
      <c r="T147" s="3">
        <v>7.1537287348517022</v>
      </c>
      <c r="U147" s="84">
        <v>1.4508732479999975</v>
      </c>
      <c r="V147" s="84">
        <v>0.5584703999999997</v>
      </c>
      <c r="W147" s="101">
        <v>10.829000000000001</v>
      </c>
      <c r="X147" s="101">
        <v>10.423</v>
      </c>
      <c r="Y147" s="101">
        <v>6.2229999999999999</v>
      </c>
      <c r="Z147" s="101">
        <v>6.4959999999999996</v>
      </c>
      <c r="AA147" s="101">
        <v>37.792999999999999</v>
      </c>
      <c r="AB147" s="101">
        <v>43.813000000000002</v>
      </c>
      <c r="AC147" s="99">
        <v>54.844999999999999</v>
      </c>
      <c r="AD147" s="99">
        <v>60.731999999999999</v>
      </c>
      <c r="AE147" s="101">
        <v>147.798</v>
      </c>
      <c r="AF147" s="101">
        <v>191.50726</v>
      </c>
      <c r="AG147" s="101">
        <v>6.944</v>
      </c>
      <c r="AH147" s="101">
        <v>7.9050000000000002</v>
      </c>
      <c r="AI147" s="101">
        <v>11.04964</v>
      </c>
      <c r="AJ147" s="101">
        <v>27.575119999999998</v>
      </c>
      <c r="AK147" s="101">
        <v>221.38199999999998</v>
      </c>
      <c r="AL147" s="101">
        <v>249.24199999999996</v>
      </c>
      <c r="AM147" s="93">
        <v>11.6</v>
      </c>
      <c r="AN147" s="93">
        <v>55.400000000000063</v>
      </c>
      <c r="AO147" s="105">
        <v>1.7399999999999998</v>
      </c>
      <c r="AP147" s="105">
        <v>2.4041999999999999</v>
      </c>
      <c r="AQ147" s="6">
        <v>1.2</v>
      </c>
    </row>
    <row r="148" spans="1:43" ht="15" customHeight="1">
      <c r="A148" s="135"/>
      <c r="B148" s="135"/>
      <c r="C148" s="135"/>
      <c r="D148" s="38">
        <v>8</v>
      </c>
      <c r="E148" s="28">
        <v>0.52986111111111112</v>
      </c>
      <c r="F148" s="111" t="s">
        <v>127</v>
      </c>
      <c r="G148" s="135"/>
      <c r="H148" s="135"/>
      <c r="I148" s="110">
        <v>4</v>
      </c>
      <c r="J148" s="13">
        <v>342322</v>
      </c>
      <c r="K148" s="13">
        <v>1270000</v>
      </c>
      <c r="L148" s="6">
        <v>20</v>
      </c>
      <c r="M148" s="3">
        <v>21.14</v>
      </c>
      <c r="N148" s="3">
        <v>32.53</v>
      </c>
      <c r="O148" s="3">
        <v>18.309999999999999</v>
      </c>
      <c r="P148" s="3">
        <v>32.549999999999997</v>
      </c>
      <c r="Q148" s="3">
        <v>8.02</v>
      </c>
      <c r="R148" s="3">
        <v>8.01</v>
      </c>
      <c r="S148" s="3">
        <v>7.3422707723843414</v>
      </c>
      <c r="T148" s="3">
        <v>6.922544176747663</v>
      </c>
      <c r="U148" s="84">
        <v>0.71172124799999859</v>
      </c>
      <c r="V148" s="84">
        <v>0.5420448000000001</v>
      </c>
      <c r="W148" s="101">
        <v>5.3760000000000003</v>
      </c>
      <c r="X148" s="101">
        <v>6.7690000000000001</v>
      </c>
      <c r="Y148" s="101">
        <v>4.9420000000000002</v>
      </c>
      <c r="Z148" s="101">
        <v>6.5590000000000002</v>
      </c>
      <c r="AA148" s="101">
        <v>29.722000000000001</v>
      </c>
      <c r="AB148" s="101">
        <v>61.57200000000001</v>
      </c>
      <c r="AC148" s="99">
        <v>40.040000000000006</v>
      </c>
      <c r="AD148" s="99">
        <v>74.900000000000006</v>
      </c>
      <c r="AE148" s="101">
        <v>134.62056999999999</v>
      </c>
      <c r="AF148" s="101">
        <v>142.61422000000002</v>
      </c>
      <c r="AG148" s="101">
        <v>5.2855000000000008</v>
      </c>
      <c r="AH148" s="101">
        <v>11.036</v>
      </c>
      <c r="AI148" s="101">
        <v>10.95726</v>
      </c>
      <c r="AJ148" s="101">
        <v>17.114635</v>
      </c>
      <c r="AK148" s="101">
        <v>212.58999999999997</v>
      </c>
      <c r="AL148" s="101">
        <v>265.62199999999996</v>
      </c>
      <c r="AM148" s="93">
        <v>11.900000000000022</v>
      </c>
      <c r="AN148" s="93">
        <v>71.500000000000014</v>
      </c>
      <c r="AO148" s="105">
        <v>1.9982</v>
      </c>
      <c r="AP148" s="105">
        <v>2.1777999999999995</v>
      </c>
      <c r="AQ148" s="6">
        <v>1.4</v>
      </c>
    </row>
    <row r="149" spans="1:43" ht="15" customHeight="1">
      <c r="A149" s="139" t="s">
        <v>251</v>
      </c>
      <c r="B149" s="138">
        <f>B$4</f>
        <v>2013</v>
      </c>
      <c r="C149" s="138">
        <f>C$4</f>
        <v>8</v>
      </c>
      <c r="D149" s="38">
        <v>8</v>
      </c>
      <c r="E149" s="30">
        <v>0.76250000000000007</v>
      </c>
      <c r="F149" s="111" t="s">
        <v>127</v>
      </c>
      <c r="G149" s="147" t="s">
        <v>252</v>
      </c>
      <c r="H149" s="135" t="s">
        <v>64</v>
      </c>
      <c r="I149" s="110">
        <v>1</v>
      </c>
      <c r="J149" s="13">
        <v>350748</v>
      </c>
      <c r="K149" s="13">
        <v>1262209</v>
      </c>
      <c r="L149" s="6">
        <v>7.2</v>
      </c>
      <c r="M149" s="3">
        <v>26.24</v>
      </c>
      <c r="N149" s="3">
        <v>29.32</v>
      </c>
      <c r="O149" s="3">
        <v>25.86</v>
      </c>
      <c r="P149" s="3">
        <v>30.17</v>
      </c>
      <c r="Q149" s="3">
        <v>8.25</v>
      </c>
      <c r="R149" s="3">
        <v>8.0299999999999994</v>
      </c>
      <c r="S149" s="3">
        <v>10.538679563352826</v>
      </c>
      <c r="T149" s="3">
        <v>7.0039364306287641</v>
      </c>
      <c r="U149" s="84">
        <v>1.6644060479999987</v>
      </c>
      <c r="V149" s="84">
        <v>0.91983360000000081</v>
      </c>
      <c r="W149" s="101">
        <v>6.4329999999999998</v>
      </c>
      <c r="X149" s="101">
        <v>24.997</v>
      </c>
      <c r="Y149" s="101">
        <v>6.3070000000000004</v>
      </c>
      <c r="Z149" s="101">
        <v>19.775000000000002</v>
      </c>
      <c r="AA149" s="101">
        <v>29.245999999999999</v>
      </c>
      <c r="AB149" s="101">
        <v>112.58799999999999</v>
      </c>
      <c r="AC149" s="99">
        <v>41.985999999999997</v>
      </c>
      <c r="AD149" s="99">
        <v>157.36000000000001</v>
      </c>
      <c r="AE149" s="101">
        <v>284.15415000000002</v>
      </c>
      <c r="AF149" s="101">
        <v>330.48098999999996</v>
      </c>
      <c r="AG149" s="101">
        <v>0.54250000000000009</v>
      </c>
      <c r="AH149" s="101">
        <v>12.0745</v>
      </c>
      <c r="AI149" s="101">
        <v>23.660130000000002</v>
      </c>
      <c r="AJ149" s="101">
        <v>24.328955000000001</v>
      </c>
      <c r="AK149" s="101">
        <v>119.70000000000002</v>
      </c>
      <c r="AL149" s="101">
        <v>359.18399999999997</v>
      </c>
      <c r="AM149" s="93">
        <v>12.200000000000017</v>
      </c>
      <c r="AN149" s="93">
        <v>25.600000000000041</v>
      </c>
      <c r="AO149" s="105">
        <v>18.557199999999998</v>
      </c>
      <c r="AP149" s="105">
        <v>8.0620000000000012</v>
      </c>
      <c r="AQ149" s="6">
        <v>1.4</v>
      </c>
    </row>
    <row r="150" spans="1:43" ht="15" customHeight="1">
      <c r="A150" s="135"/>
      <c r="B150" s="138"/>
      <c r="C150" s="135"/>
      <c r="D150" s="38">
        <v>8</v>
      </c>
      <c r="E150" s="30">
        <v>0.75</v>
      </c>
      <c r="F150" s="111" t="s">
        <v>127</v>
      </c>
      <c r="G150" s="135"/>
      <c r="H150" s="135"/>
      <c r="I150" s="110">
        <v>2</v>
      </c>
      <c r="J150" s="13">
        <v>350642</v>
      </c>
      <c r="K150" s="13">
        <v>1262302</v>
      </c>
      <c r="L150" s="6">
        <v>22</v>
      </c>
      <c r="M150" s="3">
        <v>27.35</v>
      </c>
      <c r="N150" s="3">
        <v>28.55</v>
      </c>
      <c r="O150" s="3">
        <v>24.21</v>
      </c>
      <c r="P150" s="3">
        <v>31.43</v>
      </c>
      <c r="Q150" s="3">
        <v>8.25</v>
      </c>
      <c r="R150" s="3">
        <v>7.97</v>
      </c>
      <c r="S150" s="3">
        <v>8.4812647337091445</v>
      </c>
      <c r="T150" s="3">
        <v>6.3452807931284996</v>
      </c>
      <c r="U150" s="84">
        <v>1.6808316479999983</v>
      </c>
      <c r="V150" s="84">
        <v>0.591321599999999</v>
      </c>
      <c r="W150" s="101">
        <v>5.9079999999999995</v>
      </c>
      <c r="X150" s="101">
        <v>5.32</v>
      </c>
      <c r="Y150" s="101">
        <v>16.344999999999999</v>
      </c>
      <c r="Z150" s="101">
        <v>19.509</v>
      </c>
      <c r="AA150" s="101">
        <v>73.864000000000004</v>
      </c>
      <c r="AB150" s="101">
        <v>125.76899999999999</v>
      </c>
      <c r="AC150" s="99">
        <v>96.117000000000004</v>
      </c>
      <c r="AD150" s="99">
        <v>150.59799999999998</v>
      </c>
      <c r="AE150" s="101">
        <v>307.07200999999998</v>
      </c>
      <c r="AF150" s="101">
        <v>264.25020999999998</v>
      </c>
      <c r="AG150" s="101">
        <v>1.3639999999999999</v>
      </c>
      <c r="AH150" s="101">
        <v>15.934000000000001</v>
      </c>
      <c r="AI150" s="101">
        <v>23.790175000000001</v>
      </c>
      <c r="AJ150" s="101">
        <v>22.261099999999999</v>
      </c>
      <c r="AK150" s="101">
        <v>230.66399999999999</v>
      </c>
      <c r="AL150" s="101">
        <v>392.12599999999998</v>
      </c>
      <c r="AM150" s="93">
        <v>11.000000000000037</v>
      </c>
      <c r="AN150" s="93">
        <v>35.500000000000028</v>
      </c>
      <c r="AO150" s="105">
        <v>14.966799999999999</v>
      </c>
      <c r="AP150" s="105">
        <v>2.1749999999999998</v>
      </c>
      <c r="AQ150" s="6">
        <v>1.1000000000000001</v>
      </c>
    </row>
    <row r="151" spans="1:43" ht="15" customHeight="1">
      <c r="A151" s="135"/>
      <c r="B151" s="138">
        <f>B$4</f>
        <v>2013</v>
      </c>
      <c r="C151" s="138">
        <f>C$4</f>
        <v>8</v>
      </c>
      <c r="D151" s="38">
        <v>8</v>
      </c>
      <c r="E151" s="28">
        <v>0.4375</v>
      </c>
      <c r="F151" s="111" t="s">
        <v>127</v>
      </c>
      <c r="G151" s="141" t="s">
        <v>253</v>
      </c>
      <c r="H151" s="135" t="s">
        <v>50</v>
      </c>
      <c r="I151" s="110">
        <v>1</v>
      </c>
      <c r="J151" s="13">
        <v>344644</v>
      </c>
      <c r="K151" s="13">
        <v>1262250</v>
      </c>
      <c r="L151" s="6">
        <v>16</v>
      </c>
      <c r="M151" s="3">
        <v>28.23</v>
      </c>
      <c r="N151" s="3">
        <v>20.62</v>
      </c>
      <c r="O151" s="3">
        <v>24.22</v>
      </c>
      <c r="P151" s="3">
        <v>30.5</v>
      </c>
      <c r="Q151" s="3">
        <v>8.81</v>
      </c>
      <c r="R151" s="3">
        <v>7.74</v>
      </c>
      <c r="S151" s="3">
        <v>10.204691720677259</v>
      </c>
      <c r="T151" s="3">
        <v>4.6749214920621442</v>
      </c>
      <c r="U151" s="84">
        <v>1.9436412479999985</v>
      </c>
      <c r="V151" s="84">
        <v>0.62417279999999831</v>
      </c>
      <c r="W151" s="101">
        <v>11.234999999999999</v>
      </c>
      <c r="X151" s="101">
        <v>135.09299999999999</v>
      </c>
      <c r="Y151" s="101">
        <v>26.166000000000004</v>
      </c>
      <c r="Z151" s="101">
        <v>101.52800000000001</v>
      </c>
      <c r="AA151" s="101">
        <v>428.92500000000007</v>
      </c>
      <c r="AB151" s="101">
        <v>160.74800000000002</v>
      </c>
      <c r="AC151" s="99">
        <v>466.32600000000008</v>
      </c>
      <c r="AD151" s="99">
        <v>397.36900000000003</v>
      </c>
      <c r="AE151" s="101">
        <v>825.95722999999998</v>
      </c>
      <c r="AF151" s="101">
        <v>487.71890999999994</v>
      </c>
      <c r="AG151" s="101">
        <v>25.466499999999996</v>
      </c>
      <c r="AH151" s="101">
        <v>75.515999999999991</v>
      </c>
      <c r="AI151" s="101">
        <v>48.916915000000003</v>
      </c>
      <c r="AJ151" s="101">
        <v>76.860299999999995</v>
      </c>
      <c r="AK151" s="101">
        <v>942.99800000000005</v>
      </c>
      <c r="AL151" s="101">
        <v>782.44599999999991</v>
      </c>
      <c r="AM151" s="93">
        <v>12.299999999999978</v>
      </c>
      <c r="AN151" s="93">
        <v>10.999999999999982</v>
      </c>
      <c r="AO151" s="105">
        <v>4.59</v>
      </c>
      <c r="AP151" s="105">
        <v>4.0048000000000004</v>
      </c>
      <c r="AQ151" s="6">
        <v>0.6</v>
      </c>
    </row>
    <row r="152" spans="1:43" ht="15" customHeight="1">
      <c r="A152" s="135"/>
      <c r="B152" s="135"/>
      <c r="C152" s="135"/>
      <c r="D152" s="38">
        <v>8</v>
      </c>
      <c r="E152" s="28">
        <v>0.80347222222222225</v>
      </c>
      <c r="F152" s="111" t="s">
        <v>127</v>
      </c>
      <c r="G152" s="135"/>
      <c r="H152" s="135"/>
      <c r="I152" s="110">
        <v>2</v>
      </c>
      <c r="J152" s="13">
        <v>343545</v>
      </c>
      <c r="K152" s="13">
        <v>1261335</v>
      </c>
      <c r="L152" s="6">
        <v>13</v>
      </c>
      <c r="M152" s="3">
        <v>28.61</v>
      </c>
      <c r="N152" s="3">
        <v>30.06</v>
      </c>
      <c r="O152" s="3">
        <v>28.37</v>
      </c>
      <c r="P152" s="3">
        <v>30.05</v>
      </c>
      <c r="Q152" s="3">
        <v>7.97</v>
      </c>
      <c r="R152" s="3">
        <v>8</v>
      </c>
      <c r="S152" s="3">
        <v>6.8152590583140551</v>
      </c>
      <c r="T152" s="3">
        <v>6.5486909587384723</v>
      </c>
      <c r="U152" s="84">
        <v>1.0238076479999978</v>
      </c>
      <c r="V152" s="84">
        <v>1.2976223999999985</v>
      </c>
      <c r="W152" s="101">
        <v>31.122</v>
      </c>
      <c r="X152" s="101">
        <v>34.384</v>
      </c>
      <c r="Y152" s="101">
        <v>17.983000000000001</v>
      </c>
      <c r="Z152" s="101">
        <v>21.469000000000001</v>
      </c>
      <c r="AA152" s="101">
        <v>86.575999999999993</v>
      </c>
      <c r="AB152" s="101">
        <v>103.55800000000001</v>
      </c>
      <c r="AC152" s="99">
        <v>135.68099999999998</v>
      </c>
      <c r="AD152" s="99">
        <v>159.411</v>
      </c>
      <c r="AE152" s="101">
        <v>309.35261000000003</v>
      </c>
      <c r="AF152" s="101">
        <v>335.94539999999995</v>
      </c>
      <c r="AG152" s="101">
        <v>15.639500000000002</v>
      </c>
      <c r="AH152" s="101">
        <v>18.584499999999998</v>
      </c>
      <c r="AI152" s="101">
        <v>39.872199999999999</v>
      </c>
      <c r="AJ152" s="101">
        <v>72.23201499999999</v>
      </c>
      <c r="AK152" s="101">
        <v>483.57399999999996</v>
      </c>
      <c r="AL152" s="101">
        <v>561.83400000000006</v>
      </c>
      <c r="AM152" s="93">
        <v>39.100000000000023</v>
      </c>
      <c r="AN152" s="93">
        <v>36.999999999999979</v>
      </c>
      <c r="AO152" s="105">
        <v>5.3359999999999994</v>
      </c>
      <c r="AP152" s="105">
        <v>6.6961999999999993</v>
      </c>
      <c r="AQ152" s="6">
        <v>0.4</v>
      </c>
    </row>
    <row r="153" spans="1:43" ht="15" customHeight="1">
      <c r="A153" s="135"/>
      <c r="B153" s="135"/>
      <c r="C153" s="135"/>
      <c r="D153" s="38">
        <v>8</v>
      </c>
      <c r="E153" s="28">
        <v>0.75</v>
      </c>
      <c r="F153" s="111" t="s">
        <v>127</v>
      </c>
      <c r="G153" s="135"/>
      <c r="H153" s="135"/>
      <c r="I153" s="110">
        <v>3</v>
      </c>
      <c r="J153" s="13">
        <v>342914</v>
      </c>
      <c r="K153" s="13">
        <v>1262537</v>
      </c>
      <c r="L153" s="6">
        <v>6</v>
      </c>
      <c r="M153" s="3">
        <v>27.54</v>
      </c>
      <c r="N153" s="3">
        <v>27.4</v>
      </c>
      <c r="O153" s="3">
        <v>27.35</v>
      </c>
      <c r="P153" s="3">
        <v>27.99</v>
      </c>
      <c r="Q153" s="3">
        <v>8.58</v>
      </c>
      <c r="R153" s="3">
        <v>8.07</v>
      </c>
      <c r="S153" s="3">
        <v>12.941549349002909</v>
      </c>
      <c r="T153" s="3">
        <v>7.0213396188095638</v>
      </c>
      <c r="U153" s="84">
        <v>2.6170908479999988</v>
      </c>
      <c r="V153" s="84">
        <v>0.9526848</v>
      </c>
      <c r="W153" s="101">
        <v>8.5050000000000008</v>
      </c>
      <c r="X153" s="101">
        <v>29.589000000000002</v>
      </c>
      <c r="Y153" s="101">
        <v>20.664000000000001</v>
      </c>
      <c r="Z153" s="101">
        <v>22.231999999999999</v>
      </c>
      <c r="AA153" s="101">
        <v>243.91499999999999</v>
      </c>
      <c r="AB153" s="101">
        <v>135.947</v>
      </c>
      <c r="AC153" s="99">
        <v>273.084</v>
      </c>
      <c r="AD153" s="99">
        <v>187.768</v>
      </c>
      <c r="AE153" s="101">
        <v>1285.9616699999999</v>
      </c>
      <c r="AF153" s="101">
        <v>330.17739999999998</v>
      </c>
      <c r="AG153" s="101">
        <v>3.6424999999999996</v>
      </c>
      <c r="AH153" s="101">
        <v>14.353</v>
      </c>
      <c r="AI153" s="101">
        <v>54.234189999999998</v>
      </c>
      <c r="AJ153" s="101">
        <v>33.546495000000007</v>
      </c>
      <c r="AK153" s="101">
        <v>611.47799999999995</v>
      </c>
      <c r="AL153" s="101">
        <v>463.44200000000001</v>
      </c>
      <c r="AM153" s="93">
        <v>13.500000000000012</v>
      </c>
      <c r="AN153" s="93">
        <v>53.09999999999998</v>
      </c>
      <c r="AO153" s="105">
        <v>7.6008000000000013</v>
      </c>
      <c r="AP153" s="105">
        <v>9.8047999999999984</v>
      </c>
      <c r="AQ153" s="6">
        <v>0.6</v>
      </c>
    </row>
    <row r="154" spans="1:43" ht="15" customHeight="1">
      <c r="A154" s="135"/>
      <c r="B154" s="135"/>
      <c r="C154" s="135"/>
      <c r="D154" s="38">
        <v>8</v>
      </c>
      <c r="E154" s="28">
        <v>0.77500000000000002</v>
      </c>
      <c r="F154" s="111" t="s">
        <v>127</v>
      </c>
      <c r="G154" s="135"/>
      <c r="H154" s="135"/>
      <c r="I154" s="110">
        <v>4</v>
      </c>
      <c r="J154" s="13">
        <v>342052</v>
      </c>
      <c r="K154" s="13">
        <v>1262338</v>
      </c>
      <c r="L154" s="6">
        <v>7.5</v>
      </c>
      <c r="M154" s="3">
        <v>25.93</v>
      </c>
      <c r="N154" s="3">
        <v>29.7</v>
      </c>
      <c r="O154" s="3">
        <v>25.77</v>
      </c>
      <c r="P154" s="3">
        <v>29.89</v>
      </c>
      <c r="Q154" s="3">
        <v>8.08</v>
      </c>
      <c r="R154" s="3">
        <v>7.97</v>
      </c>
      <c r="S154" s="3">
        <v>7.4163098930239757</v>
      </c>
      <c r="T154" s="3">
        <v>6.9891304565997538</v>
      </c>
      <c r="U154" s="84">
        <v>1.1223612479999987</v>
      </c>
      <c r="V154" s="84">
        <v>0.5584703999999997</v>
      </c>
      <c r="W154" s="101">
        <v>16.541</v>
      </c>
      <c r="X154" s="101">
        <v>21.448</v>
      </c>
      <c r="Y154" s="101">
        <v>22.189999999999998</v>
      </c>
      <c r="Z154" s="101">
        <v>24.507000000000001</v>
      </c>
      <c r="AA154" s="101">
        <v>145.845</v>
      </c>
      <c r="AB154" s="101">
        <v>150.00299999999999</v>
      </c>
      <c r="AC154" s="99">
        <v>184.57599999999999</v>
      </c>
      <c r="AD154" s="99">
        <v>195.95799999999997</v>
      </c>
      <c r="AE154" s="101">
        <v>366.40709000000004</v>
      </c>
      <c r="AF154" s="101">
        <v>332.37743</v>
      </c>
      <c r="AG154" s="101">
        <v>11.2685</v>
      </c>
      <c r="AH154" s="101">
        <v>14.693999999999999</v>
      </c>
      <c r="AI154" s="101">
        <v>28.727855000000005</v>
      </c>
      <c r="AJ154" s="101">
        <v>33.308570000000003</v>
      </c>
      <c r="AK154" s="101">
        <v>435.14800000000002</v>
      </c>
      <c r="AL154" s="101">
        <v>464.59000000000003</v>
      </c>
      <c r="AM154" s="93">
        <v>12.300000000000033</v>
      </c>
      <c r="AN154" s="93">
        <v>45.800000000000061</v>
      </c>
      <c r="AO154" s="105">
        <v>10.5</v>
      </c>
      <c r="AP154" s="105">
        <v>39.152799999999992</v>
      </c>
      <c r="AQ154" s="6">
        <v>0.9</v>
      </c>
    </row>
    <row r="155" spans="1:43" ht="15" customHeight="1">
      <c r="A155" s="135"/>
      <c r="B155" s="138">
        <f>B$4</f>
        <v>2013</v>
      </c>
      <c r="C155" s="138">
        <f>C$4</f>
        <v>8</v>
      </c>
      <c r="D155" s="38">
        <v>8</v>
      </c>
      <c r="E155" s="28">
        <v>0.71736111111111101</v>
      </c>
      <c r="F155" s="111" t="s">
        <v>127</v>
      </c>
      <c r="G155" s="141" t="s">
        <v>254</v>
      </c>
      <c r="H155" s="135" t="s">
        <v>65</v>
      </c>
      <c r="I155" s="110">
        <v>1</v>
      </c>
      <c r="J155" s="13">
        <v>344723</v>
      </c>
      <c r="K155" s="13">
        <v>1262100</v>
      </c>
      <c r="L155" s="6">
        <v>9</v>
      </c>
      <c r="M155" s="3">
        <v>23.67</v>
      </c>
      <c r="N155" s="3">
        <v>31.93</v>
      </c>
      <c r="O155" s="3">
        <v>22.95</v>
      </c>
      <c r="P155" s="3">
        <v>31.96</v>
      </c>
      <c r="Q155" s="3">
        <v>7.92</v>
      </c>
      <c r="R155" s="3">
        <v>7.94</v>
      </c>
      <c r="S155" s="3">
        <v>6.6936269867550919</v>
      </c>
      <c r="T155" s="3">
        <v>5.8391660373930101</v>
      </c>
      <c r="U155" s="84">
        <v>1.2701916479999984</v>
      </c>
      <c r="V155" s="84">
        <v>1.0840896000000002</v>
      </c>
      <c r="W155" s="101">
        <v>13.027000000000001</v>
      </c>
      <c r="X155" s="101">
        <v>12.306000000000001</v>
      </c>
      <c r="Y155" s="101">
        <v>13.026999999999999</v>
      </c>
      <c r="Z155" s="101">
        <v>18.291</v>
      </c>
      <c r="AA155" s="101">
        <v>92.323000000000008</v>
      </c>
      <c r="AB155" s="101">
        <v>129.70300000000003</v>
      </c>
      <c r="AC155" s="99">
        <v>118.37700000000001</v>
      </c>
      <c r="AD155" s="99">
        <v>160.30000000000004</v>
      </c>
      <c r="AE155" s="101">
        <v>391.97661999999997</v>
      </c>
      <c r="AF155" s="101">
        <v>294.78456</v>
      </c>
      <c r="AG155" s="101">
        <v>9.5325000000000006</v>
      </c>
      <c r="AH155" s="101">
        <v>16.941499999999998</v>
      </c>
      <c r="AI155" s="101">
        <v>26.732230000000001</v>
      </c>
      <c r="AJ155" s="101">
        <v>39.70635</v>
      </c>
      <c r="AK155" s="101">
        <v>273.74199999999996</v>
      </c>
      <c r="AL155" s="101">
        <v>426.17400000000004</v>
      </c>
      <c r="AM155" s="93">
        <v>9.6999999999999318</v>
      </c>
      <c r="AN155" s="93">
        <v>11.699999999999989</v>
      </c>
      <c r="AO155" s="105">
        <v>3.0767999999999995</v>
      </c>
      <c r="AP155" s="105">
        <v>2.4331999999999998</v>
      </c>
      <c r="AQ155" s="6">
        <v>1.6</v>
      </c>
    </row>
    <row r="156" spans="1:43" ht="15" customHeight="1">
      <c r="A156" s="135"/>
      <c r="B156" s="135"/>
      <c r="C156" s="135"/>
      <c r="D156" s="38">
        <v>8</v>
      </c>
      <c r="E156" s="28">
        <v>0.6875</v>
      </c>
      <c r="F156" s="111" t="s">
        <v>127</v>
      </c>
      <c r="G156" s="135"/>
      <c r="H156" s="135"/>
      <c r="I156" s="110">
        <v>2</v>
      </c>
      <c r="J156" s="13">
        <v>344533</v>
      </c>
      <c r="K156" s="13">
        <v>1262031</v>
      </c>
      <c r="L156" s="6">
        <v>33.6</v>
      </c>
      <c r="M156" s="3">
        <v>25.58</v>
      </c>
      <c r="N156" s="3">
        <v>30.79</v>
      </c>
      <c r="O156" s="3">
        <v>24.93</v>
      </c>
      <c r="P156" s="3">
        <v>31.19</v>
      </c>
      <c r="Q156" s="3">
        <v>7.95</v>
      </c>
      <c r="R156" s="3">
        <v>7.98</v>
      </c>
      <c r="S156" s="3">
        <v>6.8151050746883248</v>
      </c>
      <c r="T156" s="3">
        <v>5.8693826012054267</v>
      </c>
      <c r="U156" s="84">
        <v>1.1716380479999975</v>
      </c>
      <c r="V156" s="84">
        <v>0.5256192000000004</v>
      </c>
      <c r="W156" s="101">
        <v>6.8739999999999997</v>
      </c>
      <c r="X156" s="101">
        <v>6.93</v>
      </c>
      <c r="Y156" s="101">
        <v>7.3079999999999998</v>
      </c>
      <c r="Z156" s="101">
        <v>6.8810000000000002</v>
      </c>
      <c r="AA156" s="101">
        <v>84.846999999999994</v>
      </c>
      <c r="AB156" s="101">
        <v>92.588999999999999</v>
      </c>
      <c r="AC156" s="99">
        <v>99.028999999999996</v>
      </c>
      <c r="AD156" s="99">
        <v>106.4</v>
      </c>
      <c r="AE156" s="101">
        <v>237.30356999999998</v>
      </c>
      <c r="AF156" s="101">
        <v>256.38326000000006</v>
      </c>
      <c r="AG156" s="101">
        <v>11.330499999999999</v>
      </c>
      <c r="AH156" s="101">
        <v>11.718</v>
      </c>
      <c r="AI156" s="101">
        <v>22.012014999999998</v>
      </c>
      <c r="AJ156" s="101">
        <v>44.856380000000001</v>
      </c>
      <c r="AK156" s="101">
        <v>261.39400000000001</v>
      </c>
      <c r="AL156" s="101">
        <v>267.84799999999996</v>
      </c>
      <c r="AM156" s="93">
        <v>39.200000000000038</v>
      </c>
      <c r="AN156" s="93">
        <v>14.399999999999968</v>
      </c>
      <c r="AO156" s="105">
        <v>2.6679999999999997</v>
      </c>
      <c r="AP156" s="105">
        <v>2.2012</v>
      </c>
      <c r="AQ156" s="6">
        <v>1</v>
      </c>
    </row>
    <row r="157" spans="1:43" ht="15" customHeight="1">
      <c r="A157" s="135"/>
      <c r="B157" s="138">
        <f>B$4</f>
        <v>2013</v>
      </c>
      <c r="C157" s="138">
        <f>C$4</f>
        <v>8</v>
      </c>
      <c r="D157" s="38">
        <v>7</v>
      </c>
      <c r="E157" s="28">
        <v>0.48333333333333334</v>
      </c>
      <c r="F157" s="111" t="s">
        <v>127</v>
      </c>
      <c r="G157" s="141" t="s">
        <v>255</v>
      </c>
      <c r="H157" s="135" t="s">
        <v>66</v>
      </c>
      <c r="I157" s="110">
        <v>1</v>
      </c>
      <c r="J157" s="13">
        <v>344420</v>
      </c>
      <c r="K157" s="13">
        <v>1262037</v>
      </c>
      <c r="L157" s="6">
        <v>13</v>
      </c>
      <c r="M157" s="3">
        <v>27.7</v>
      </c>
      <c r="N157" s="3">
        <v>27.22</v>
      </c>
      <c r="O157" s="3">
        <v>30.31</v>
      </c>
      <c r="P157" s="3">
        <v>30.39</v>
      </c>
      <c r="Q157" s="3">
        <v>8</v>
      </c>
      <c r="R157" s="3">
        <v>8</v>
      </c>
      <c r="S157" s="3">
        <v>6.1960039619003604</v>
      </c>
      <c r="T157" s="3">
        <v>6.2901133274831924</v>
      </c>
      <c r="U157" s="84">
        <v>1.561777600000001</v>
      </c>
      <c r="V157" s="84">
        <v>1.1169407999999994</v>
      </c>
      <c r="W157" s="101">
        <v>29.274000000000001</v>
      </c>
      <c r="X157" s="101">
        <v>45.913000000000004</v>
      </c>
      <c r="Y157" s="101">
        <v>19.362000000000002</v>
      </c>
      <c r="Z157" s="101">
        <v>20.678000000000001</v>
      </c>
      <c r="AA157" s="101">
        <v>84.784000000000006</v>
      </c>
      <c r="AB157" s="101">
        <v>86.701999999999998</v>
      </c>
      <c r="AC157" s="99">
        <v>133.42000000000002</v>
      </c>
      <c r="AD157" s="99">
        <v>153.29300000000001</v>
      </c>
      <c r="AE157" s="101">
        <v>313.48617999999999</v>
      </c>
      <c r="AF157" s="101">
        <v>304.72918000000004</v>
      </c>
      <c r="AG157" s="101">
        <v>17.05</v>
      </c>
      <c r="AH157" s="101">
        <v>18.847999999999999</v>
      </c>
      <c r="AI157" s="101">
        <v>28.257895000000001</v>
      </c>
      <c r="AJ157" s="101">
        <v>37.543635000000002</v>
      </c>
      <c r="AK157" s="101">
        <v>485.56200000000001</v>
      </c>
      <c r="AL157" s="101">
        <v>489.44</v>
      </c>
      <c r="AM157" s="93">
        <v>13.399999999999967</v>
      </c>
      <c r="AN157" s="93">
        <v>35.399999999999984</v>
      </c>
      <c r="AO157" s="105">
        <v>3.36</v>
      </c>
      <c r="AP157" s="105">
        <v>2.44</v>
      </c>
      <c r="AQ157" s="6">
        <v>0.8</v>
      </c>
    </row>
    <row r="158" spans="1:43" ht="15" customHeight="1">
      <c r="A158" s="135"/>
      <c r="B158" s="135"/>
      <c r="C158" s="135"/>
      <c r="D158" s="38">
        <v>7</v>
      </c>
      <c r="E158" s="28">
        <v>0.45833333333333331</v>
      </c>
      <c r="F158" s="111" t="s">
        <v>127</v>
      </c>
      <c r="G158" s="135"/>
      <c r="H158" s="135"/>
      <c r="I158" s="110">
        <v>2</v>
      </c>
      <c r="J158" s="13">
        <v>344649</v>
      </c>
      <c r="K158" s="13">
        <v>1262530</v>
      </c>
      <c r="L158" s="6">
        <v>16</v>
      </c>
      <c r="M158" s="3">
        <v>28.62</v>
      </c>
      <c r="N158" s="3">
        <v>28.37</v>
      </c>
      <c r="O158" s="3">
        <v>30.15</v>
      </c>
      <c r="P158" s="3">
        <v>30.23</v>
      </c>
      <c r="Q158" s="3">
        <v>8.01</v>
      </c>
      <c r="R158" s="3">
        <v>8.01</v>
      </c>
      <c r="S158" s="3">
        <v>6.2907810316629176</v>
      </c>
      <c r="T158" s="3">
        <v>6.1749924502510662</v>
      </c>
      <c r="U158" s="84">
        <v>1.6261807999999998</v>
      </c>
      <c r="V158" s="84">
        <v>0.9855359999999993</v>
      </c>
      <c r="W158" s="101">
        <v>6.6499999999999995</v>
      </c>
      <c r="X158" s="101">
        <v>2.5339999999999998</v>
      </c>
      <c r="Y158" s="101">
        <v>23.632000000000001</v>
      </c>
      <c r="Z158" s="101">
        <v>31.178000000000004</v>
      </c>
      <c r="AA158" s="101">
        <v>103.264</v>
      </c>
      <c r="AB158" s="101">
        <v>126.511</v>
      </c>
      <c r="AC158" s="99">
        <v>133.54599999999999</v>
      </c>
      <c r="AD158" s="99">
        <v>160.22300000000001</v>
      </c>
      <c r="AE158" s="101">
        <v>319.02780000000001</v>
      </c>
      <c r="AF158" s="101">
        <v>308.92350999999996</v>
      </c>
      <c r="AG158" s="101">
        <v>13.857000000000001</v>
      </c>
      <c r="AH158" s="101">
        <v>19.483500000000003</v>
      </c>
      <c r="AI158" s="101">
        <v>27.685479999999998</v>
      </c>
      <c r="AJ158" s="101">
        <v>32.690275</v>
      </c>
      <c r="AK158" s="101">
        <v>491.77799999999991</v>
      </c>
      <c r="AL158" s="101">
        <v>617.12</v>
      </c>
      <c r="AM158" s="93">
        <v>21.499999999999993</v>
      </c>
      <c r="AN158" s="93">
        <v>12.800000000000033</v>
      </c>
      <c r="AO158" s="105">
        <v>2.44</v>
      </c>
      <c r="AP158" s="105">
        <v>2.23</v>
      </c>
      <c r="AQ158" s="6">
        <v>0.9</v>
      </c>
    </row>
    <row r="159" spans="1:43" ht="15" customHeight="1">
      <c r="A159" s="135"/>
      <c r="B159" s="135"/>
      <c r="C159" s="135"/>
      <c r="D159" s="38">
        <v>7</v>
      </c>
      <c r="E159" s="28">
        <v>0.43263888888888885</v>
      </c>
      <c r="F159" s="111" t="s">
        <v>127</v>
      </c>
      <c r="G159" s="135"/>
      <c r="H159" s="135"/>
      <c r="I159" s="110">
        <v>3</v>
      </c>
      <c r="J159" s="13">
        <v>345040</v>
      </c>
      <c r="K159" s="13">
        <v>1262250</v>
      </c>
      <c r="L159" s="6">
        <v>18</v>
      </c>
      <c r="M159" s="3">
        <v>26.62</v>
      </c>
      <c r="N159" s="3">
        <v>26.26</v>
      </c>
      <c r="O159" s="3">
        <v>31.02</v>
      </c>
      <c r="P159" s="3">
        <v>31.11</v>
      </c>
      <c r="Q159" s="3">
        <v>7.98</v>
      </c>
      <c r="R159" s="3">
        <v>7.99</v>
      </c>
      <c r="S159" s="3">
        <v>6.3406778410712734</v>
      </c>
      <c r="T159" s="3">
        <v>6.3211602676156575</v>
      </c>
      <c r="U159" s="84">
        <v>1.4168704000000012</v>
      </c>
      <c r="V159" s="84">
        <v>1.1914592000000004</v>
      </c>
      <c r="W159" s="101">
        <v>1.8130000000000002</v>
      </c>
      <c r="X159" s="101">
        <v>5.7329999999999997</v>
      </c>
      <c r="Y159" s="101">
        <v>19.663</v>
      </c>
      <c r="Z159" s="101">
        <v>18.521999999999998</v>
      </c>
      <c r="AA159" s="101">
        <v>119.65799999999999</v>
      </c>
      <c r="AB159" s="101">
        <v>117.54400000000001</v>
      </c>
      <c r="AC159" s="99">
        <v>141.13399999999999</v>
      </c>
      <c r="AD159" s="99">
        <v>141.79900000000001</v>
      </c>
      <c r="AE159" s="101">
        <v>290.56839000000002</v>
      </c>
      <c r="AF159" s="101">
        <v>295.30207000000001</v>
      </c>
      <c r="AG159" s="101">
        <v>15.639499999999998</v>
      </c>
      <c r="AH159" s="101">
        <v>19.158000000000001</v>
      </c>
      <c r="AI159" s="101">
        <v>25.396129999999999</v>
      </c>
      <c r="AJ159" s="101">
        <v>55.837819999999994</v>
      </c>
      <c r="AK159" s="101">
        <v>455.40599999999995</v>
      </c>
      <c r="AL159" s="101">
        <v>478.96800000000007</v>
      </c>
      <c r="AM159" s="93">
        <v>14.900000000000023</v>
      </c>
      <c r="AN159" s="93">
        <v>58.100000000000016</v>
      </c>
      <c r="AO159" s="105">
        <v>2</v>
      </c>
      <c r="AP159" s="105">
        <v>1.97</v>
      </c>
      <c r="AQ159" s="6">
        <v>0.7</v>
      </c>
    </row>
    <row r="160" spans="1:43" ht="15" customHeight="1">
      <c r="A160" s="135"/>
      <c r="B160" s="138">
        <f>B$4</f>
        <v>2013</v>
      </c>
      <c r="C160" s="138">
        <f>C$4</f>
        <v>8</v>
      </c>
      <c r="D160" s="39">
        <v>9</v>
      </c>
      <c r="E160" s="28">
        <v>0.3576388888888889</v>
      </c>
      <c r="F160" s="111" t="s">
        <v>127</v>
      </c>
      <c r="G160" s="141" t="s">
        <v>256</v>
      </c>
      <c r="H160" s="135" t="s">
        <v>67</v>
      </c>
      <c r="I160" s="110">
        <v>1</v>
      </c>
      <c r="J160" s="12">
        <v>353421</v>
      </c>
      <c r="K160" s="12">
        <v>1262738</v>
      </c>
      <c r="L160" s="6">
        <v>6</v>
      </c>
      <c r="M160" s="3">
        <v>29.59</v>
      </c>
      <c r="N160" s="3">
        <v>29.55</v>
      </c>
      <c r="O160" s="3">
        <v>30.51</v>
      </c>
      <c r="P160" s="3">
        <v>30.5</v>
      </c>
      <c r="Q160" s="3">
        <v>8.3800000000000008</v>
      </c>
      <c r="R160" s="3">
        <v>8.36</v>
      </c>
      <c r="S160" s="3">
        <v>8.4499999999999993</v>
      </c>
      <c r="T160" s="3">
        <v>8.9499999999999993</v>
      </c>
      <c r="U160" s="84">
        <v>1.5738243199999988</v>
      </c>
      <c r="V160" s="84">
        <v>3.089264319999999</v>
      </c>
      <c r="W160" s="101">
        <v>8.2249999999999979</v>
      </c>
      <c r="X160" s="101">
        <v>9.9469999999999992</v>
      </c>
      <c r="Y160" s="101">
        <v>0.77700000000000002</v>
      </c>
      <c r="Z160" s="101">
        <v>0.63700000000000001</v>
      </c>
      <c r="AA160" s="101">
        <v>2.4360000000000004</v>
      </c>
      <c r="AB160" s="101">
        <v>2.3239999999999998</v>
      </c>
      <c r="AC160" s="99">
        <v>11.437999999999997</v>
      </c>
      <c r="AD160" s="99">
        <v>12.907999999999999</v>
      </c>
      <c r="AE160" s="101">
        <v>276.40949000000001</v>
      </c>
      <c r="AF160" s="101">
        <v>316.7276</v>
      </c>
      <c r="AG160" s="101">
        <v>1.2709999999999999</v>
      </c>
      <c r="AH160" s="101">
        <v>0.75950000000000006</v>
      </c>
      <c r="AI160" s="101">
        <v>40.948210000000003</v>
      </c>
      <c r="AJ160" s="101">
        <v>54.020135000000003</v>
      </c>
      <c r="AK160" s="101">
        <v>40.67</v>
      </c>
      <c r="AL160" s="101">
        <v>49.28</v>
      </c>
      <c r="AM160" s="93">
        <v>20.949999999999967</v>
      </c>
      <c r="AN160" s="93">
        <v>40.229999999999961</v>
      </c>
      <c r="AO160" s="105">
        <v>11.31</v>
      </c>
      <c r="AP160" s="105">
        <v>5.22</v>
      </c>
      <c r="AQ160" s="6">
        <v>1</v>
      </c>
    </row>
    <row r="161" spans="1:43" ht="15" customHeight="1">
      <c r="A161" s="135"/>
      <c r="B161" s="135"/>
      <c r="C161" s="135"/>
      <c r="D161" s="39">
        <v>9</v>
      </c>
      <c r="E161" s="28">
        <v>0.38194444444444442</v>
      </c>
      <c r="F161" s="111" t="s">
        <v>127</v>
      </c>
      <c r="G161" s="135"/>
      <c r="H161" s="135"/>
      <c r="I161" s="110">
        <v>2</v>
      </c>
      <c r="J161" s="12">
        <v>353000</v>
      </c>
      <c r="K161" s="12">
        <v>1262330</v>
      </c>
      <c r="L161" s="6">
        <v>7.1</v>
      </c>
      <c r="M161" s="3">
        <v>29.1</v>
      </c>
      <c r="N161" s="3">
        <v>28.96</v>
      </c>
      <c r="O161" s="3">
        <v>31.33</v>
      </c>
      <c r="P161" s="3">
        <v>31.34</v>
      </c>
      <c r="Q161" s="3">
        <v>8.41</v>
      </c>
      <c r="R161" s="3">
        <v>8.41</v>
      </c>
      <c r="S161" s="3">
        <v>8.69</v>
      </c>
      <c r="T161" s="3">
        <v>10.06</v>
      </c>
      <c r="U161" s="84">
        <v>1.3185923199999987</v>
      </c>
      <c r="V161" s="84">
        <v>0.77622431999999875</v>
      </c>
      <c r="W161" s="101">
        <v>4.8579999999999997</v>
      </c>
      <c r="X161" s="101">
        <v>4.661999999999999</v>
      </c>
      <c r="Y161" s="101">
        <v>0.623</v>
      </c>
      <c r="Z161" s="101">
        <v>0.58099999999999996</v>
      </c>
      <c r="AA161" s="101">
        <v>1.071</v>
      </c>
      <c r="AB161" s="101">
        <v>0.70000000000000007</v>
      </c>
      <c r="AC161" s="99">
        <v>6.5519999999999996</v>
      </c>
      <c r="AD161" s="99">
        <v>5.9429999999999987</v>
      </c>
      <c r="AE161" s="101">
        <v>202.72595000000001</v>
      </c>
      <c r="AF161" s="101">
        <v>222.67273</v>
      </c>
      <c r="AG161" s="101">
        <v>0.58900000000000008</v>
      </c>
      <c r="AH161" s="101">
        <v>0.44949999999999996</v>
      </c>
      <c r="AI161" s="101">
        <v>23.996634999999998</v>
      </c>
      <c r="AJ161" s="101">
        <v>28.450405</v>
      </c>
      <c r="AK161" s="101">
        <v>18.508000000000003</v>
      </c>
      <c r="AL161" s="101">
        <v>22.722000000000001</v>
      </c>
      <c r="AM161" s="93">
        <v>8.6999999999999851</v>
      </c>
      <c r="AN161" s="93">
        <v>17.700000000000021</v>
      </c>
      <c r="AO161" s="105">
        <v>5.61</v>
      </c>
      <c r="AP161" s="105">
        <v>4.78</v>
      </c>
      <c r="AQ161" s="6">
        <v>2</v>
      </c>
    </row>
    <row r="162" spans="1:43" ht="15" customHeight="1">
      <c r="A162" s="135"/>
      <c r="B162" s="135"/>
      <c r="C162" s="135"/>
      <c r="D162" s="39">
        <v>9</v>
      </c>
      <c r="E162" s="28">
        <v>0.42430555555555555</v>
      </c>
      <c r="F162" s="111" t="s">
        <v>127</v>
      </c>
      <c r="G162" s="135"/>
      <c r="H162" s="135"/>
      <c r="I162" s="110">
        <v>3</v>
      </c>
      <c r="J162" s="12">
        <v>352323</v>
      </c>
      <c r="K162" s="12">
        <v>1262239</v>
      </c>
      <c r="L162" s="6">
        <v>4</v>
      </c>
      <c r="M162" s="3">
        <v>29.55</v>
      </c>
      <c r="N162" s="3">
        <v>29.59</v>
      </c>
      <c r="O162" s="3">
        <v>31.21</v>
      </c>
      <c r="P162" s="3">
        <v>31.3</v>
      </c>
      <c r="Q162" s="3">
        <v>8.16</v>
      </c>
      <c r="R162" s="3">
        <v>8.16</v>
      </c>
      <c r="S162" s="3">
        <v>6.59</v>
      </c>
      <c r="T162" s="3">
        <v>6.76</v>
      </c>
      <c r="U162" s="84">
        <v>0.95169631999999793</v>
      </c>
      <c r="V162" s="84">
        <v>0.84003232000000028</v>
      </c>
      <c r="W162" s="101">
        <v>14.090999999999999</v>
      </c>
      <c r="X162" s="101">
        <v>15.561</v>
      </c>
      <c r="Y162" s="101">
        <v>9.8629999999999995</v>
      </c>
      <c r="Z162" s="101">
        <v>10.129000000000001</v>
      </c>
      <c r="AA162" s="101">
        <v>107.114</v>
      </c>
      <c r="AB162" s="101">
        <v>94.191999999999993</v>
      </c>
      <c r="AC162" s="99">
        <v>131.06800000000001</v>
      </c>
      <c r="AD162" s="99">
        <v>119.88199999999999</v>
      </c>
      <c r="AE162" s="101">
        <v>378.53955999999994</v>
      </c>
      <c r="AF162" s="101">
        <v>357.19908000000004</v>
      </c>
      <c r="AG162" s="101">
        <v>14.972999999999999</v>
      </c>
      <c r="AH162" s="101">
        <v>8.4474999999999998</v>
      </c>
      <c r="AI162" s="101">
        <v>48.063019999999995</v>
      </c>
      <c r="AJ162" s="101">
        <v>49.154530000000001</v>
      </c>
      <c r="AK162" s="101">
        <v>421.31600000000003</v>
      </c>
      <c r="AL162" s="101">
        <v>421.77800000000002</v>
      </c>
      <c r="AM162" s="93">
        <v>30.700000000000006</v>
      </c>
      <c r="AN162" s="93">
        <v>15.999999999999986</v>
      </c>
      <c r="AO162" s="105">
        <v>12.66</v>
      </c>
      <c r="AP162" s="105">
        <v>10.88</v>
      </c>
      <c r="AQ162" s="6">
        <v>0.5</v>
      </c>
    </row>
    <row r="163" spans="1:43" ht="15" customHeight="1">
      <c r="A163" s="135"/>
      <c r="B163" s="135"/>
      <c r="C163" s="135"/>
      <c r="D163" s="39">
        <v>9</v>
      </c>
      <c r="E163" s="28">
        <v>0.4548611111111111</v>
      </c>
      <c r="F163" s="111" t="s">
        <v>127</v>
      </c>
      <c r="G163" s="135"/>
      <c r="H163" s="135"/>
      <c r="I163" s="110">
        <v>4</v>
      </c>
      <c r="J163" s="12">
        <v>352000</v>
      </c>
      <c r="K163" s="12">
        <v>1261800</v>
      </c>
      <c r="L163" s="6">
        <v>4</v>
      </c>
      <c r="M163" s="3">
        <v>29.23</v>
      </c>
      <c r="N163" s="3">
        <v>29.13</v>
      </c>
      <c r="O163" s="3">
        <v>31.15</v>
      </c>
      <c r="P163" s="3">
        <v>31.14</v>
      </c>
      <c r="Q163" s="3">
        <v>8.1199999999999992</v>
      </c>
      <c r="R163" s="3">
        <v>8.1199999999999992</v>
      </c>
      <c r="S163" s="3">
        <v>6.47</v>
      </c>
      <c r="T163" s="3">
        <v>6.3</v>
      </c>
      <c r="U163" s="84">
        <v>1.0787536</v>
      </c>
      <c r="V163" s="84">
        <v>1.1753584000000008</v>
      </c>
      <c r="W163" s="101">
        <v>6.4259999999999993</v>
      </c>
      <c r="X163" s="101">
        <v>7.8400000000000007</v>
      </c>
      <c r="Y163" s="101">
        <v>11.277000000000001</v>
      </c>
      <c r="Z163" s="101">
        <v>11.228000000000002</v>
      </c>
      <c r="AA163" s="101">
        <v>131.99900000000002</v>
      </c>
      <c r="AB163" s="101">
        <v>128.40100000000001</v>
      </c>
      <c r="AC163" s="99">
        <v>149.70200000000003</v>
      </c>
      <c r="AD163" s="99">
        <v>147.46900000000002</v>
      </c>
      <c r="AE163" s="101">
        <v>382.48189000000002</v>
      </c>
      <c r="AF163" s="101">
        <v>383.24279000000001</v>
      </c>
      <c r="AG163" s="101">
        <v>15.205499999999999</v>
      </c>
      <c r="AH163" s="101">
        <v>16.073499999999999</v>
      </c>
      <c r="AI163" s="101">
        <v>43.945444999999999</v>
      </c>
      <c r="AJ163" s="101">
        <v>47.614604999999997</v>
      </c>
      <c r="AK163" s="101">
        <v>561.97400000000005</v>
      </c>
      <c r="AL163" s="101">
        <v>561.20399999999995</v>
      </c>
      <c r="AM163" s="93">
        <v>24.900000000000006</v>
      </c>
      <c r="AN163" s="93">
        <v>29.600000000000016</v>
      </c>
      <c r="AO163" s="105">
        <v>5.89</v>
      </c>
      <c r="AP163" s="105">
        <v>4.83</v>
      </c>
      <c r="AQ163" s="6">
        <v>0.4</v>
      </c>
    </row>
    <row r="164" spans="1:43" ht="15" customHeight="1">
      <c r="A164" s="135"/>
      <c r="B164" s="138">
        <f>B$4</f>
        <v>2013</v>
      </c>
      <c r="C164" s="138">
        <f>C$4</f>
        <v>8</v>
      </c>
      <c r="D164" s="39">
        <v>8</v>
      </c>
      <c r="E164" s="28">
        <v>0.38611111111111113</v>
      </c>
      <c r="F164" s="111" t="s">
        <v>127</v>
      </c>
      <c r="G164" s="141" t="s">
        <v>257</v>
      </c>
      <c r="H164" s="135" t="s">
        <v>68</v>
      </c>
      <c r="I164" s="110">
        <v>1</v>
      </c>
      <c r="J164" s="12">
        <v>355237</v>
      </c>
      <c r="K164" s="12">
        <v>1263000</v>
      </c>
      <c r="L164" s="6">
        <v>9.6</v>
      </c>
      <c r="M164" s="3">
        <v>27.54</v>
      </c>
      <c r="N164" s="3">
        <v>27.42</v>
      </c>
      <c r="O164" s="3">
        <v>29.79</v>
      </c>
      <c r="P164" s="3">
        <v>30.14</v>
      </c>
      <c r="Q164" s="3">
        <v>8.27</v>
      </c>
      <c r="R164" s="3">
        <v>8.23</v>
      </c>
      <c r="S164" s="3">
        <v>5.41</v>
      </c>
      <c r="T164" s="3">
        <v>5.32</v>
      </c>
      <c r="U164" s="84">
        <v>1.2719631999999987</v>
      </c>
      <c r="V164" s="84">
        <v>1.0465520000000006</v>
      </c>
      <c r="W164" s="101">
        <v>0.55300000000000005</v>
      </c>
      <c r="X164" s="101">
        <v>0.53200000000000003</v>
      </c>
      <c r="Y164" s="101">
        <v>0.65100000000000002</v>
      </c>
      <c r="Z164" s="101">
        <v>0.80500000000000005</v>
      </c>
      <c r="AA164" s="101">
        <v>2.8280000000000003</v>
      </c>
      <c r="AB164" s="101">
        <v>0.7</v>
      </c>
      <c r="AC164" s="99">
        <v>4.032</v>
      </c>
      <c r="AD164" s="99">
        <v>2.0369999999999999</v>
      </c>
      <c r="AE164" s="101">
        <v>206.40879000000001</v>
      </c>
      <c r="AF164" s="101">
        <v>200.78379999999999</v>
      </c>
      <c r="AG164" s="101">
        <v>0.71299999999999997</v>
      </c>
      <c r="AH164" s="101">
        <v>1.3484999999999998</v>
      </c>
      <c r="AI164" s="101">
        <v>17.989455000000003</v>
      </c>
      <c r="AJ164" s="101">
        <v>20.432255000000001</v>
      </c>
      <c r="AK164" s="101">
        <v>263.46600000000001</v>
      </c>
      <c r="AL164" s="101">
        <v>263.99799999999999</v>
      </c>
      <c r="AM164" s="93">
        <v>4.9499999999999957</v>
      </c>
      <c r="AN164" s="93">
        <v>6.450000000000025</v>
      </c>
      <c r="AO164" s="105">
        <v>7.6943333333333319</v>
      </c>
      <c r="AP164" s="105">
        <v>7.7333333333333316</v>
      </c>
      <c r="AQ164" s="6">
        <v>2.5</v>
      </c>
    </row>
    <row r="165" spans="1:43" ht="15" customHeight="1">
      <c r="A165" s="135"/>
      <c r="B165" s="135"/>
      <c r="C165" s="135"/>
      <c r="D165" s="39">
        <v>8</v>
      </c>
      <c r="E165" s="28">
        <v>0.37152777777777773</v>
      </c>
      <c r="F165" s="111" t="s">
        <v>127</v>
      </c>
      <c r="G165" s="135"/>
      <c r="H165" s="135"/>
      <c r="I165" s="110">
        <v>2</v>
      </c>
      <c r="J165" s="12">
        <v>355015</v>
      </c>
      <c r="K165" s="12">
        <v>1262600</v>
      </c>
      <c r="L165" s="6">
        <v>16</v>
      </c>
      <c r="M165" s="3">
        <v>27.49</v>
      </c>
      <c r="N165" s="3">
        <v>27.35</v>
      </c>
      <c r="O165" s="3">
        <v>30.07</v>
      </c>
      <c r="P165" s="3">
        <v>30.62</v>
      </c>
      <c r="Q165" s="3">
        <v>8.27</v>
      </c>
      <c r="R165" s="3">
        <v>8.25</v>
      </c>
      <c r="S165" s="3">
        <v>4.5199999999999996</v>
      </c>
      <c r="T165" s="3">
        <v>4.46</v>
      </c>
      <c r="U165" s="84">
        <v>1.2236607999999998</v>
      </c>
      <c r="V165" s="84">
        <v>1.9481968000000014</v>
      </c>
      <c r="W165" s="101">
        <v>0.38500000000000001</v>
      </c>
      <c r="X165" s="101">
        <v>0.53200000000000003</v>
      </c>
      <c r="Y165" s="101">
        <v>0.75600000000000001</v>
      </c>
      <c r="Z165" s="101">
        <v>0.65800000000000003</v>
      </c>
      <c r="AA165" s="101">
        <v>0.32900000000000001</v>
      </c>
      <c r="AB165" s="101">
        <v>0.35000000000000009</v>
      </c>
      <c r="AC165" s="99">
        <v>1.47</v>
      </c>
      <c r="AD165" s="99">
        <v>1.54</v>
      </c>
      <c r="AE165" s="101">
        <v>209.25478000000001</v>
      </c>
      <c r="AF165" s="101">
        <v>184.67015000000001</v>
      </c>
      <c r="AG165" s="101">
        <v>1.054</v>
      </c>
      <c r="AH165" s="101">
        <v>0.92999999999999994</v>
      </c>
      <c r="AI165" s="101">
        <v>19.260144999999998</v>
      </c>
      <c r="AJ165" s="101">
        <v>23.806760000000001</v>
      </c>
      <c r="AK165" s="101">
        <v>224.56</v>
      </c>
      <c r="AL165" s="101">
        <v>179.84399999999999</v>
      </c>
      <c r="AM165" s="93">
        <v>8.5000000000000071</v>
      </c>
      <c r="AN165" s="93">
        <v>5.9500000000000108</v>
      </c>
      <c r="AO165" s="105">
        <v>6.6169999999999991</v>
      </c>
      <c r="AP165" s="105">
        <v>4.7849999999999993</v>
      </c>
      <c r="AQ165" s="6">
        <v>2</v>
      </c>
    </row>
    <row r="166" spans="1:43" ht="15" customHeight="1">
      <c r="A166" s="135"/>
      <c r="B166" s="135"/>
      <c r="C166" s="135"/>
      <c r="D166" s="39">
        <v>8</v>
      </c>
      <c r="E166" s="28">
        <v>0.34375</v>
      </c>
      <c r="F166" s="111" t="s">
        <v>127</v>
      </c>
      <c r="G166" s="135"/>
      <c r="H166" s="135"/>
      <c r="I166" s="110">
        <v>3</v>
      </c>
      <c r="J166" s="12">
        <v>354615</v>
      </c>
      <c r="K166" s="12">
        <v>1262240</v>
      </c>
      <c r="L166" s="6">
        <v>14.5</v>
      </c>
      <c r="M166" s="3">
        <v>27.69</v>
      </c>
      <c r="N166" s="3">
        <v>27.44</v>
      </c>
      <c r="O166" s="3">
        <v>29.96</v>
      </c>
      <c r="P166" s="3">
        <v>30.3</v>
      </c>
      <c r="Q166" s="3">
        <v>8.3000000000000007</v>
      </c>
      <c r="R166" s="3">
        <v>8.24</v>
      </c>
      <c r="S166" s="3">
        <v>5.19</v>
      </c>
      <c r="T166" s="3">
        <v>5.0599999999999996</v>
      </c>
      <c r="U166" s="84">
        <v>1.1431567999999985</v>
      </c>
      <c r="V166" s="84">
        <v>1.288064000000001</v>
      </c>
      <c r="W166" s="101">
        <v>0.39900000000000002</v>
      </c>
      <c r="X166" s="101">
        <v>0.41299999999999998</v>
      </c>
      <c r="Y166" s="101">
        <v>0.58800000000000008</v>
      </c>
      <c r="Z166" s="101">
        <v>0.63</v>
      </c>
      <c r="AA166" s="101">
        <v>5.5999999999999953E-2</v>
      </c>
      <c r="AB166" s="101">
        <v>6.0339999999999998</v>
      </c>
      <c r="AC166" s="99">
        <v>1.0430000000000001</v>
      </c>
      <c r="AD166" s="99">
        <v>7.077</v>
      </c>
      <c r="AE166" s="101">
        <v>196.71624</v>
      </c>
      <c r="AF166" s="101">
        <v>194.71802</v>
      </c>
      <c r="AG166" s="101">
        <v>0.17049999999999998</v>
      </c>
      <c r="AH166" s="101">
        <v>7.4554999999999998</v>
      </c>
      <c r="AI166" s="101">
        <v>20.277564999999999</v>
      </c>
      <c r="AJ166" s="101">
        <v>20.347470000000001</v>
      </c>
      <c r="AK166" s="101">
        <v>224.34999999999997</v>
      </c>
      <c r="AL166" s="101">
        <v>243.17999999999995</v>
      </c>
      <c r="AM166" s="93">
        <v>4.1000000000000201</v>
      </c>
      <c r="AN166" s="93">
        <v>3.1500000000000137</v>
      </c>
      <c r="AO166" s="105">
        <v>7.3419999999999996</v>
      </c>
      <c r="AP166" s="105">
        <v>7.2983333333333311</v>
      </c>
      <c r="AQ166" s="6">
        <v>1.5</v>
      </c>
    </row>
    <row r="167" spans="1:43" ht="15" customHeight="1">
      <c r="A167" s="135"/>
      <c r="B167" s="135"/>
      <c r="C167" s="135"/>
      <c r="D167" s="39">
        <v>8</v>
      </c>
      <c r="E167" s="28">
        <v>0.31597222222222221</v>
      </c>
      <c r="F167" s="111" t="s">
        <v>127</v>
      </c>
      <c r="G167" s="135"/>
      <c r="H167" s="135"/>
      <c r="I167" s="110">
        <v>4</v>
      </c>
      <c r="J167" s="12">
        <v>354415</v>
      </c>
      <c r="K167" s="12">
        <v>1263000</v>
      </c>
      <c r="L167" s="6">
        <v>7.6</v>
      </c>
      <c r="M167" s="3">
        <v>28.42</v>
      </c>
      <c r="N167" s="3">
        <v>27.96</v>
      </c>
      <c r="O167" s="3">
        <v>27.43</v>
      </c>
      <c r="P167" s="3">
        <v>29.68</v>
      </c>
      <c r="Q167" s="3">
        <v>8.23</v>
      </c>
      <c r="R167" s="3">
        <v>8.2100000000000009</v>
      </c>
      <c r="S167" s="3">
        <v>6.01</v>
      </c>
      <c r="T167" s="3">
        <v>5.87</v>
      </c>
      <c r="U167" s="84">
        <v>1.7388864000000002</v>
      </c>
      <c r="V167" s="84">
        <v>1.5778784000000008</v>
      </c>
      <c r="W167" s="101">
        <v>0.23100000000000001</v>
      </c>
      <c r="X167" s="101">
        <v>0.252</v>
      </c>
      <c r="Y167" s="101">
        <v>0.59499999999999997</v>
      </c>
      <c r="Z167" s="101">
        <v>0.65100000000000002</v>
      </c>
      <c r="AA167" s="101">
        <v>3.1360000000000006</v>
      </c>
      <c r="AB167" s="101">
        <v>0.11900000000000001</v>
      </c>
      <c r="AC167" s="99">
        <v>3.9620000000000006</v>
      </c>
      <c r="AD167" s="99">
        <v>1.022</v>
      </c>
      <c r="AE167" s="101">
        <v>281.65339999999998</v>
      </c>
      <c r="AF167" s="101">
        <v>235.99016</v>
      </c>
      <c r="AG167" s="101">
        <v>18.352</v>
      </c>
      <c r="AH167" s="101">
        <v>0.91449999999999998</v>
      </c>
      <c r="AI167" s="101">
        <v>31.769110000000001</v>
      </c>
      <c r="AJ167" s="101">
        <v>27.162045000000003</v>
      </c>
      <c r="AK167" s="101">
        <v>457.84200000000004</v>
      </c>
      <c r="AL167" s="101">
        <v>355.12400000000002</v>
      </c>
      <c r="AM167" s="93">
        <v>4.0000000000000036</v>
      </c>
      <c r="AN167" s="93">
        <v>6.0000000000000053</v>
      </c>
      <c r="AO167" s="105">
        <v>13.379000000000003</v>
      </c>
      <c r="AP167" s="105">
        <v>10.009666666666662</v>
      </c>
      <c r="AQ167" s="6">
        <v>1.4</v>
      </c>
    </row>
    <row r="168" spans="1:43" ht="15" customHeight="1">
      <c r="A168" s="135"/>
      <c r="B168" s="135"/>
      <c r="C168" s="135"/>
      <c r="D168" s="39">
        <v>9</v>
      </c>
      <c r="E168" s="28">
        <v>0.32222222222222224</v>
      </c>
      <c r="F168" s="111" t="s">
        <v>127</v>
      </c>
      <c r="G168" s="135"/>
      <c r="H168" s="135"/>
      <c r="I168" s="110">
        <v>5</v>
      </c>
      <c r="J168" s="12">
        <v>354110</v>
      </c>
      <c r="K168" s="12">
        <v>1263000</v>
      </c>
      <c r="L168" s="6">
        <v>11</v>
      </c>
      <c r="M168" s="3">
        <v>28.78</v>
      </c>
      <c r="N168" s="3">
        <v>29.03</v>
      </c>
      <c r="O168" s="3">
        <v>29.17</v>
      </c>
      <c r="P168" s="3">
        <v>30.42</v>
      </c>
      <c r="Q168" s="3">
        <v>8.2899999999999991</v>
      </c>
      <c r="R168" s="3">
        <v>8.35</v>
      </c>
      <c r="S168" s="3">
        <v>7.17</v>
      </c>
      <c r="T168" s="3">
        <v>9.08</v>
      </c>
      <c r="U168" s="84">
        <v>1.3202656000000004</v>
      </c>
      <c r="V168" s="84">
        <v>2.4956240000000012</v>
      </c>
      <c r="W168" s="101">
        <v>0.308</v>
      </c>
      <c r="X168" s="101">
        <v>0.39900000000000002</v>
      </c>
      <c r="Y168" s="101">
        <v>0.84699999999999998</v>
      </c>
      <c r="Z168" s="101">
        <v>0.88200000000000001</v>
      </c>
      <c r="AA168" s="101">
        <v>9.8000000000000087E-2</v>
      </c>
      <c r="AB168" s="101">
        <v>0.57400000000000007</v>
      </c>
      <c r="AC168" s="99">
        <v>1.2530000000000001</v>
      </c>
      <c r="AD168" s="99">
        <v>1.8550000000000002</v>
      </c>
      <c r="AE168" s="101">
        <v>244.91487999999998</v>
      </c>
      <c r="AF168" s="101">
        <v>270.83602000000002</v>
      </c>
      <c r="AG168" s="101">
        <v>2.7744999999999997</v>
      </c>
      <c r="AH168" s="101">
        <v>6.1690000000000005</v>
      </c>
      <c r="AI168" s="101">
        <v>30.653575000000004</v>
      </c>
      <c r="AJ168" s="101">
        <v>36.821179999999998</v>
      </c>
      <c r="AK168" s="101">
        <v>252.322</v>
      </c>
      <c r="AL168" s="101">
        <v>81.872</v>
      </c>
      <c r="AM168" s="93">
        <v>7.6999999999999567</v>
      </c>
      <c r="AN168" s="93">
        <v>9.5000000000000089</v>
      </c>
      <c r="AO168" s="105">
        <v>10.77</v>
      </c>
      <c r="AP168" s="105">
        <v>8.89</v>
      </c>
      <c r="AQ168" s="6">
        <v>1.8</v>
      </c>
    </row>
    <row r="169" spans="1:43" ht="15" customHeight="1">
      <c r="A169" s="135"/>
      <c r="B169" s="135"/>
      <c r="C169" s="135"/>
      <c r="D169" s="39">
        <v>9</v>
      </c>
      <c r="E169" s="28">
        <v>0.3430555555555555</v>
      </c>
      <c r="F169" s="111" t="s">
        <v>127</v>
      </c>
      <c r="G169" s="135"/>
      <c r="H169" s="135"/>
      <c r="I169" s="110">
        <v>6</v>
      </c>
      <c r="J169" s="12">
        <v>353700</v>
      </c>
      <c r="K169" s="12">
        <v>1262630</v>
      </c>
      <c r="L169" s="6">
        <v>11</v>
      </c>
      <c r="M169" s="3">
        <v>29.48</v>
      </c>
      <c r="N169" s="3">
        <v>29.42</v>
      </c>
      <c r="O169" s="3">
        <v>30.6</v>
      </c>
      <c r="P169" s="3">
        <v>30.58</v>
      </c>
      <c r="Q169" s="3">
        <v>8.36</v>
      </c>
      <c r="R169" s="3">
        <v>8.35</v>
      </c>
      <c r="S169" s="3">
        <v>8.0399999999999991</v>
      </c>
      <c r="T169" s="3">
        <v>8.81</v>
      </c>
      <c r="U169" s="84">
        <v>2.6888335999999997</v>
      </c>
      <c r="V169" s="84">
        <v>2.366817600000001</v>
      </c>
      <c r="W169" s="101">
        <v>0.308</v>
      </c>
      <c r="X169" s="101">
        <v>0.17500000000000002</v>
      </c>
      <c r="Y169" s="101">
        <v>0.76300000000000001</v>
      </c>
      <c r="Z169" s="101">
        <v>0.63</v>
      </c>
      <c r="AA169" s="101">
        <v>1.6239999999999999</v>
      </c>
      <c r="AB169" s="101">
        <v>0.80500000000000016</v>
      </c>
      <c r="AC169" s="99">
        <v>2.6949999999999998</v>
      </c>
      <c r="AD169" s="99">
        <v>1.6100000000000003</v>
      </c>
      <c r="AE169" s="101">
        <v>269.53045000000003</v>
      </c>
      <c r="AF169" s="101">
        <v>289.50613999999996</v>
      </c>
      <c r="AG169" s="101">
        <v>1.7050000000000001</v>
      </c>
      <c r="AH169" s="101">
        <v>1.8445</v>
      </c>
      <c r="AI169" s="101">
        <v>36.782739999999997</v>
      </c>
      <c r="AJ169" s="101">
        <v>42.765429999999995</v>
      </c>
      <c r="AK169" s="101">
        <v>38.08</v>
      </c>
      <c r="AL169" s="101">
        <v>47.222000000000001</v>
      </c>
      <c r="AM169" s="93">
        <v>12.079999999999952</v>
      </c>
      <c r="AN169" s="93">
        <v>11.799999999999978</v>
      </c>
      <c r="AO169" s="105">
        <v>12.33</v>
      </c>
      <c r="AP169" s="105">
        <v>10.77</v>
      </c>
      <c r="AQ169" s="6">
        <v>1.3</v>
      </c>
    </row>
    <row r="170" spans="1:43" ht="15" customHeight="1">
      <c r="A170" s="135"/>
      <c r="B170" s="138">
        <f>B$4</f>
        <v>2013</v>
      </c>
      <c r="C170" s="138">
        <f>C$4</f>
        <v>8</v>
      </c>
      <c r="D170" s="39">
        <v>8</v>
      </c>
      <c r="E170" s="28">
        <v>0.6166666666666667</v>
      </c>
      <c r="F170" s="111" t="s">
        <v>127</v>
      </c>
      <c r="G170" s="141" t="s">
        <v>258</v>
      </c>
      <c r="H170" s="135" t="s">
        <v>69</v>
      </c>
      <c r="I170" s="110">
        <v>1</v>
      </c>
      <c r="J170" s="12">
        <v>355952</v>
      </c>
      <c r="K170" s="12">
        <v>1264309</v>
      </c>
      <c r="L170" s="6">
        <v>4</v>
      </c>
      <c r="M170" s="3">
        <v>29.14</v>
      </c>
      <c r="N170" s="3">
        <v>29.17</v>
      </c>
      <c r="O170" s="3">
        <v>9.35</v>
      </c>
      <c r="P170" s="3">
        <v>9.9</v>
      </c>
      <c r="Q170" s="3">
        <v>7.58</v>
      </c>
      <c r="R170" s="3">
        <v>7.54</v>
      </c>
      <c r="S170" s="3">
        <v>2.95</v>
      </c>
      <c r="T170" s="3">
        <v>2.86</v>
      </c>
      <c r="U170" s="84">
        <v>3.7353856000000003</v>
      </c>
      <c r="V170" s="84">
        <v>3.0591520000000005</v>
      </c>
      <c r="W170" s="101">
        <v>195.405</v>
      </c>
      <c r="X170" s="101">
        <v>177.45699999999999</v>
      </c>
      <c r="Y170" s="101">
        <v>75.481000000000009</v>
      </c>
      <c r="Z170" s="101">
        <v>80.10799999999999</v>
      </c>
      <c r="AA170" s="101">
        <v>1427.9440000000002</v>
      </c>
      <c r="AB170" s="101">
        <v>1153.9080000000001</v>
      </c>
      <c r="AC170" s="99">
        <v>1698.8300000000002</v>
      </c>
      <c r="AD170" s="99">
        <v>1411.4730000000002</v>
      </c>
      <c r="AE170" s="101">
        <v>1840</v>
      </c>
      <c r="AF170" s="101">
        <v>1820</v>
      </c>
      <c r="AG170" s="101">
        <v>67.223500000000001</v>
      </c>
      <c r="AH170" s="101">
        <v>71.206999999999994</v>
      </c>
      <c r="AI170" s="101">
        <v>98.62758500000001</v>
      </c>
      <c r="AJ170" s="101">
        <v>237.46108500000003</v>
      </c>
      <c r="AK170" s="101">
        <v>2585.884</v>
      </c>
      <c r="AL170" s="101">
        <v>2332.1899999999996</v>
      </c>
      <c r="AM170" s="93">
        <v>23.7</v>
      </c>
      <c r="AN170" s="93">
        <v>110.64999999999999</v>
      </c>
      <c r="AO170" s="105">
        <v>8.1293333333333315</v>
      </c>
      <c r="AP170" s="105">
        <v>18.626999999999999</v>
      </c>
      <c r="AQ170" s="6">
        <v>0.2</v>
      </c>
    </row>
    <row r="171" spans="1:43" ht="15" customHeight="1">
      <c r="A171" s="135"/>
      <c r="B171" s="135"/>
      <c r="C171" s="135"/>
      <c r="D171" s="39">
        <v>8</v>
      </c>
      <c r="E171" s="28">
        <v>0.60416666666666663</v>
      </c>
      <c r="F171" s="111" t="s">
        <v>127</v>
      </c>
      <c r="G171" s="135"/>
      <c r="H171" s="135"/>
      <c r="I171" s="110">
        <v>2</v>
      </c>
      <c r="J171" s="12">
        <v>360000</v>
      </c>
      <c r="K171" s="12">
        <v>1263952</v>
      </c>
      <c r="L171" s="6">
        <v>5.6</v>
      </c>
      <c r="M171" s="3">
        <v>29.5</v>
      </c>
      <c r="N171" s="3">
        <v>28.93</v>
      </c>
      <c r="O171" s="3">
        <v>18.940000000000001</v>
      </c>
      <c r="P171" s="3">
        <v>18.86</v>
      </c>
      <c r="Q171" s="3">
        <v>7.98</v>
      </c>
      <c r="R171" s="3">
        <v>7.95</v>
      </c>
      <c r="S171" s="3">
        <v>4.8899999999999997</v>
      </c>
      <c r="T171" s="3">
        <v>4.87</v>
      </c>
      <c r="U171" s="84">
        <v>3.2523615999999995</v>
      </c>
      <c r="V171" s="84">
        <v>2.5761279999999993</v>
      </c>
      <c r="W171" s="101">
        <v>158.52199999999999</v>
      </c>
      <c r="X171" s="101">
        <v>167.56600000000003</v>
      </c>
      <c r="Y171" s="101">
        <v>44.379999999999995</v>
      </c>
      <c r="Z171" s="101">
        <v>39.213999999999999</v>
      </c>
      <c r="AA171" s="101">
        <v>609.29399999999998</v>
      </c>
      <c r="AB171" s="101">
        <v>493.68900000000002</v>
      </c>
      <c r="AC171" s="99">
        <v>812.19599999999991</v>
      </c>
      <c r="AD171" s="99">
        <v>700.46900000000005</v>
      </c>
      <c r="AE171" s="101">
        <v>1294.1851999999999</v>
      </c>
      <c r="AF171" s="101">
        <v>1260.3421599999999</v>
      </c>
      <c r="AG171" s="101">
        <v>49.987500000000004</v>
      </c>
      <c r="AH171" s="101">
        <v>46.856499999999997</v>
      </c>
      <c r="AI171" s="101">
        <v>109.86927000000001</v>
      </c>
      <c r="AJ171" s="101">
        <v>149.88034999999999</v>
      </c>
      <c r="AK171" s="101">
        <v>1899.3659999999998</v>
      </c>
      <c r="AL171" s="101">
        <v>1702.162</v>
      </c>
      <c r="AM171" s="93">
        <v>28.650000000000009</v>
      </c>
      <c r="AN171" s="93">
        <v>41.300000000000004</v>
      </c>
      <c r="AO171" s="105">
        <v>12.672666666666666</v>
      </c>
      <c r="AP171" s="105">
        <v>17.795999999999999</v>
      </c>
      <c r="AQ171" s="6">
        <v>0.3</v>
      </c>
    </row>
    <row r="172" spans="1:43" ht="15" customHeight="1">
      <c r="A172" s="135"/>
      <c r="B172" s="135"/>
      <c r="C172" s="135"/>
      <c r="D172" s="39">
        <v>8</v>
      </c>
      <c r="E172" s="28">
        <v>0.59305555555555556</v>
      </c>
      <c r="F172" s="111" t="s">
        <v>127</v>
      </c>
      <c r="G172" s="135"/>
      <c r="H172" s="135"/>
      <c r="I172" s="110">
        <v>3</v>
      </c>
      <c r="J172" s="12">
        <v>355845</v>
      </c>
      <c r="K172" s="12">
        <v>1263600</v>
      </c>
      <c r="L172" s="6">
        <v>15.3</v>
      </c>
      <c r="M172" s="3">
        <v>27.95</v>
      </c>
      <c r="N172" s="3">
        <v>27.47</v>
      </c>
      <c r="O172" s="3">
        <v>24.65</v>
      </c>
      <c r="P172" s="3">
        <v>27.74</v>
      </c>
      <c r="Q172" s="3">
        <v>8.1300000000000008</v>
      </c>
      <c r="R172" s="3">
        <v>8.1300000000000008</v>
      </c>
      <c r="S172" s="3">
        <v>6.11</v>
      </c>
      <c r="T172" s="3">
        <v>5.56</v>
      </c>
      <c r="U172" s="84">
        <v>1.9964992000000004</v>
      </c>
      <c r="V172" s="84">
        <v>2.3024143999999995</v>
      </c>
      <c r="W172" s="101">
        <v>72.989000000000004</v>
      </c>
      <c r="X172" s="101">
        <v>59.457999999999998</v>
      </c>
      <c r="Y172" s="101">
        <v>19.571999999999999</v>
      </c>
      <c r="Z172" s="101">
        <v>10.556000000000001</v>
      </c>
      <c r="AA172" s="101">
        <v>212.58999999999997</v>
      </c>
      <c r="AB172" s="101">
        <v>95.298000000000002</v>
      </c>
      <c r="AC172" s="99">
        <v>305.15099999999995</v>
      </c>
      <c r="AD172" s="99">
        <v>165.31200000000001</v>
      </c>
      <c r="AE172" s="101">
        <v>638.07009000000005</v>
      </c>
      <c r="AF172" s="101">
        <v>495.04125999999997</v>
      </c>
      <c r="AG172" s="101">
        <v>31.170500000000001</v>
      </c>
      <c r="AH172" s="101">
        <v>25.326999999999998</v>
      </c>
      <c r="AI172" s="101">
        <v>35.523364999999998</v>
      </c>
      <c r="AJ172" s="101">
        <v>60.627785000000003</v>
      </c>
      <c r="AK172" s="101">
        <v>931.35000000000014</v>
      </c>
      <c r="AL172" s="101">
        <v>643.25800000000004</v>
      </c>
      <c r="AM172" s="93">
        <v>4.7999999999999847</v>
      </c>
      <c r="AN172" s="93">
        <v>13.149999999999995</v>
      </c>
      <c r="AO172" s="105">
        <v>7.0130000000000008</v>
      </c>
      <c r="AP172" s="105">
        <v>7.0566666666666684</v>
      </c>
      <c r="AQ172" s="6">
        <v>1</v>
      </c>
    </row>
    <row r="173" spans="1:43" ht="15" customHeight="1">
      <c r="A173" s="135"/>
      <c r="B173" s="135"/>
      <c r="C173" s="135"/>
      <c r="D173" s="39">
        <v>8</v>
      </c>
      <c r="E173" s="28">
        <v>0.52569444444444446</v>
      </c>
      <c r="F173" s="111" t="s">
        <v>127</v>
      </c>
      <c r="G173" s="135"/>
      <c r="H173" s="135"/>
      <c r="I173" s="110">
        <v>4</v>
      </c>
      <c r="J173" s="12">
        <v>355845</v>
      </c>
      <c r="K173" s="12">
        <v>1263300</v>
      </c>
      <c r="L173" s="6">
        <v>14.5</v>
      </c>
      <c r="M173" s="3">
        <v>27.71</v>
      </c>
      <c r="N173" s="3">
        <v>27.55</v>
      </c>
      <c r="O173" s="3">
        <v>25.27</v>
      </c>
      <c r="P173" s="3">
        <v>27.72</v>
      </c>
      <c r="Q173" s="3">
        <v>8.11</v>
      </c>
      <c r="R173" s="3">
        <v>8.14</v>
      </c>
      <c r="S173" s="3">
        <v>6.01</v>
      </c>
      <c r="T173" s="3">
        <v>5.82</v>
      </c>
      <c r="U173" s="84">
        <v>2.0125999999999999</v>
      </c>
      <c r="V173" s="84">
        <v>2.5922287999999991</v>
      </c>
      <c r="W173" s="101">
        <v>98.39200000000001</v>
      </c>
      <c r="X173" s="101">
        <v>73.89200000000001</v>
      </c>
      <c r="Y173" s="101">
        <v>16.87</v>
      </c>
      <c r="Z173" s="101">
        <v>9.8279999999999994</v>
      </c>
      <c r="AA173" s="101">
        <v>192.07299999999998</v>
      </c>
      <c r="AB173" s="101">
        <v>94.325000000000003</v>
      </c>
      <c r="AC173" s="99">
        <v>307.33499999999998</v>
      </c>
      <c r="AD173" s="99">
        <v>178.04500000000002</v>
      </c>
      <c r="AE173" s="101">
        <v>634.68839000000003</v>
      </c>
      <c r="AF173" s="101">
        <v>550.05089999999996</v>
      </c>
      <c r="AG173" s="101">
        <v>32.1935</v>
      </c>
      <c r="AH173" s="101">
        <v>22.490500000000001</v>
      </c>
      <c r="AI173" s="101">
        <v>39.932804999999995</v>
      </c>
      <c r="AJ173" s="101">
        <v>65.19238</v>
      </c>
      <c r="AK173" s="101">
        <v>896.89600000000007</v>
      </c>
      <c r="AL173" s="101">
        <v>609.18200000000002</v>
      </c>
      <c r="AM173" s="93">
        <v>7.0999999999999952</v>
      </c>
      <c r="AN173" s="93">
        <v>6.9500000000000117</v>
      </c>
      <c r="AO173" s="105">
        <v>3.6686666666666667</v>
      </c>
      <c r="AP173" s="105">
        <v>5.5536666666666656</v>
      </c>
      <c r="AQ173" s="6">
        <v>0.7</v>
      </c>
    </row>
    <row r="174" spans="1:43" ht="15" customHeight="1">
      <c r="A174" s="135"/>
      <c r="B174" s="135"/>
      <c r="C174" s="135"/>
      <c r="D174" s="39">
        <v>8</v>
      </c>
      <c r="E174" s="28">
        <v>0.50694444444444442</v>
      </c>
      <c r="F174" s="111" t="s">
        <v>127</v>
      </c>
      <c r="G174" s="135"/>
      <c r="H174" s="135"/>
      <c r="I174" s="110">
        <v>5</v>
      </c>
      <c r="J174" s="12">
        <v>360100</v>
      </c>
      <c r="K174" s="12">
        <v>1263340</v>
      </c>
      <c r="L174" s="6">
        <v>7.8</v>
      </c>
      <c r="M174" s="3">
        <v>28.41</v>
      </c>
      <c r="N174" s="3">
        <v>28</v>
      </c>
      <c r="O174" s="3">
        <v>25.34</v>
      </c>
      <c r="P174" s="3">
        <v>26.87</v>
      </c>
      <c r="Q174" s="3">
        <v>8.15</v>
      </c>
      <c r="R174" s="3">
        <v>8.16</v>
      </c>
      <c r="S174" s="3">
        <v>4.43</v>
      </c>
      <c r="T174" s="3">
        <v>3.37</v>
      </c>
      <c r="U174" s="84">
        <v>2.3990192000000001</v>
      </c>
      <c r="V174" s="84">
        <v>2.3024143999999995</v>
      </c>
      <c r="W174" s="101">
        <v>96.53</v>
      </c>
      <c r="X174" s="101">
        <v>74.137</v>
      </c>
      <c r="Y174" s="101">
        <v>11.284000000000001</v>
      </c>
      <c r="Z174" s="101">
        <v>7.2309999999999999</v>
      </c>
      <c r="AA174" s="101">
        <v>111.91600000000001</v>
      </c>
      <c r="AB174" s="101">
        <v>63.441000000000003</v>
      </c>
      <c r="AC174" s="99">
        <v>219.73000000000002</v>
      </c>
      <c r="AD174" s="99">
        <v>144.809</v>
      </c>
      <c r="AE174" s="101">
        <v>594.70354999999995</v>
      </c>
      <c r="AF174" s="101">
        <v>516.03706000000011</v>
      </c>
      <c r="AG174" s="101">
        <v>9.7959999999999994</v>
      </c>
      <c r="AH174" s="101">
        <v>9.3774999999999995</v>
      </c>
      <c r="AI174" s="101">
        <v>40.572334999999995</v>
      </c>
      <c r="AJ174" s="101">
        <v>58.431125000000002</v>
      </c>
      <c r="AK174" s="101">
        <v>597.43600000000015</v>
      </c>
      <c r="AL174" s="101">
        <v>494.59200000000004</v>
      </c>
      <c r="AM174" s="93">
        <v>8.5000000000000213</v>
      </c>
      <c r="AN174" s="93">
        <v>18.749999999999989</v>
      </c>
      <c r="AO174" s="105">
        <v>14.877333333333329</v>
      </c>
      <c r="AP174" s="105">
        <v>10.3</v>
      </c>
      <c r="AQ174" s="6">
        <v>0.7</v>
      </c>
    </row>
    <row r="175" spans="1:43" ht="15" customHeight="1">
      <c r="A175" s="135"/>
      <c r="B175" s="135"/>
      <c r="C175" s="135"/>
      <c r="D175" s="39">
        <v>8</v>
      </c>
      <c r="E175" s="28">
        <v>0.48958333333333331</v>
      </c>
      <c r="F175" s="111" t="s">
        <v>127</v>
      </c>
      <c r="G175" s="135"/>
      <c r="H175" s="135"/>
      <c r="I175" s="110">
        <v>6</v>
      </c>
      <c r="J175" s="12">
        <v>360330</v>
      </c>
      <c r="K175" s="12">
        <v>1263032</v>
      </c>
      <c r="L175" s="6">
        <v>11.2</v>
      </c>
      <c r="M175" s="3">
        <v>29.08</v>
      </c>
      <c r="N175" s="3">
        <v>28.31</v>
      </c>
      <c r="O175" s="3">
        <v>25.72</v>
      </c>
      <c r="P175" s="3">
        <v>27.34</v>
      </c>
      <c r="Q175" s="3">
        <v>8.4700000000000006</v>
      </c>
      <c r="R175" s="3">
        <v>8.32</v>
      </c>
      <c r="S175" s="3">
        <v>6.95</v>
      </c>
      <c r="T175" s="3">
        <v>4.3600000000000003</v>
      </c>
      <c r="U175" s="84">
        <v>3.1718576000000009</v>
      </c>
      <c r="V175" s="84">
        <v>2.0931040000000012</v>
      </c>
      <c r="W175" s="101">
        <v>30.863000000000007</v>
      </c>
      <c r="X175" s="101">
        <v>4.1019999999999994</v>
      </c>
      <c r="Y175" s="101">
        <v>0.60899999999999999</v>
      </c>
      <c r="Z175" s="101">
        <v>1.351</v>
      </c>
      <c r="AA175" s="101">
        <v>1.0640000000000001</v>
      </c>
      <c r="AB175" s="101">
        <v>8.7079999999999984</v>
      </c>
      <c r="AC175" s="99">
        <v>32.536000000000008</v>
      </c>
      <c r="AD175" s="99">
        <v>14.160999999999998</v>
      </c>
      <c r="AE175" s="101">
        <v>424.41944999999998</v>
      </c>
      <c r="AF175" s="101">
        <v>321.29937000000007</v>
      </c>
      <c r="AG175" s="101">
        <v>0.65099999999999991</v>
      </c>
      <c r="AH175" s="101">
        <v>0.57350000000000001</v>
      </c>
      <c r="AI175" s="101">
        <v>30.688604999999999</v>
      </c>
      <c r="AJ175" s="101">
        <v>25.241595</v>
      </c>
      <c r="AK175" s="101">
        <v>289.99599999999998</v>
      </c>
      <c r="AL175" s="101">
        <v>223.25799999999998</v>
      </c>
      <c r="AM175" s="93">
        <v>4.8499999999999934</v>
      </c>
      <c r="AN175" s="93">
        <v>7.8500000000000236</v>
      </c>
      <c r="AO175" s="105">
        <v>21.692333333333334</v>
      </c>
      <c r="AP175" s="105">
        <v>12.706999999999999</v>
      </c>
      <c r="AQ175" s="6">
        <v>1.5</v>
      </c>
    </row>
    <row r="176" spans="1:43" ht="15" customHeight="1">
      <c r="A176" s="135"/>
      <c r="B176" s="135"/>
      <c r="C176" s="135"/>
      <c r="D176" s="39">
        <v>8</v>
      </c>
      <c r="E176" s="28">
        <v>0.47430555555555554</v>
      </c>
      <c r="F176" s="111" t="s">
        <v>127</v>
      </c>
      <c r="G176" s="135"/>
      <c r="H176" s="135"/>
      <c r="I176" s="110">
        <v>7</v>
      </c>
      <c r="J176" s="12">
        <v>360700</v>
      </c>
      <c r="K176" s="12">
        <v>1262920</v>
      </c>
      <c r="L176" s="6">
        <v>11.6</v>
      </c>
      <c r="M176" s="3">
        <v>28.42</v>
      </c>
      <c r="N176" s="3">
        <v>28.09</v>
      </c>
      <c r="O176" s="3">
        <v>28.2</v>
      </c>
      <c r="P176" s="3">
        <v>28.39</v>
      </c>
      <c r="Q176" s="3">
        <v>8.2899999999999991</v>
      </c>
      <c r="R176" s="3">
        <v>8.25</v>
      </c>
      <c r="S176" s="3">
        <v>5.63</v>
      </c>
      <c r="T176" s="3">
        <v>5.51</v>
      </c>
      <c r="U176" s="84">
        <v>1.8515920000000006</v>
      </c>
      <c r="V176" s="84">
        <v>2.3024143999999995</v>
      </c>
      <c r="W176" s="101">
        <v>5.3339999999999996</v>
      </c>
      <c r="X176" s="101">
        <v>7.5389999999999997</v>
      </c>
      <c r="Y176" s="101">
        <v>0.53900000000000003</v>
      </c>
      <c r="Z176" s="101">
        <v>1.022</v>
      </c>
      <c r="AA176" s="101">
        <v>0.9870000000000001</v>
      </c>
      <c r="AB176" s="101">
        <v>2.8840000000000003</v>
      </c>
      <c r="AC176" s="99">
        <v>6.8599999999999994</v>
      </c>
      <c r="AD176" s="99">
        <v>11.445</v>
      </c>
      <c r="AE176" s="101">
        <v>308.63063</v>
      </c>
      <c r="AF176" s="101">
        <v>341.82218</v>
      </c>
      <c r="AG176" s="101">
        <v>1.1935</v>
      </c>
      <c r="AH176" s="101">
        <v>0.79050000000000009</v>
      </c>
      <c r="AI176" s="101">
        <v>27.810719999999996</v>
      </c>
      <c r="AJ176" s="101">
        <v>45.611229999999999</v>
      </c>
      <c r="AK176" s="101">
        <v>156.15600000000001</v>
      </c>
      <c r="AL176" s="101">
        <v>196.28</v>
      </c>
      <c r="AM176" s="93">
        <v>6.4500000000000117</v>
      </c>
      <c r="AN176" s="93">
        <v>10.300000000000004</v>
      </c>
      <c r="AO176" s="105">
        <v>10.817333333333332</v>
      </c>
      <c r="AP176" s="105">
        <v>13.388333333333335</v>
      </c>
      <c r="AQ176" s="6">
        <v>1.5</v>
      </c>
    </row>
    <row r="177" spans="1:43" ht="15" customHeight="1">
      <c r="A177" s="135"/>
      <c r="B177" s="135"/>
      <c r="C177" s="135"/>
      <c r="D177" s="39">
        <v>8</v>
      </c>
      <c r="E177" s="28">
        <v>0.40486111111111112</v>
      </c>
      <c r="F177" s="111" t="s">
        <v>127</v>
      </c>
      <c r="G177" s="135"/>
      <c r="H177" s="135"/>
      <c r="I177" s="110">
        <v>8</v>
      </c>
      <c r="J177" s="12">
        <v>355845</v>
      </c>
      <c r="K177" s="12">
        <v>1263000</v>
      </c>
      <c r="L177" s="6">
        <v>12.6</v>
      </c>
      <c r="M177" s="3">
        <v>27.84</v>
      </c>
      <c r="N177" s="3">
        <v>27.48</v>
      </c>
      <c r="O177" s="3">
        <v>24.62</v>
      </c>
      <c r="P177" s="3">
        <v>27.92</v>
      </c>
      <c r="Q177" s="3">
        <v>8.14</v>
      </c>
      <c r="R177" s="3">
        <v>8.15</v>
      </c>
      <c r="S177" s="3">
        <v>5.71</v>
      </c>
      <c r="T177" s="3">
        <v>5.03</v>
      </c>
      <c r="U177" s="84">
        <v>2.0125999999999999</v>
      </c>
      <c r="V177" s="84">
        <v>1.7227856000000006</v>
      </c>
      <c r="W177" s="101">
        <v>75.676999999999992</v>
      </c>
      <c r="X177" s="101">
        <v>53.353999999999999</v>
      </c>
      <c r="Y177" s="101">
        <v>14.112</v>
      </c>
      <c r="Z177" s="101">
        <v>8.9459999999999997</v>
      </c>
      <c r="AA177" s="101">
        <v>140.959</v>
      </c>
      <c r="AB177" s="101">
        <v>79.505999999999986</v>
      </c>
      <c r="AC177" s="99">
        <v>230.74799999999999</v>
      </c>
      <c r="AD177" s="99">
        <v>141.80599999999998</v>
      </c>
      <c r="AE177" s="101">
        <v>606.13994000000002</v>
      </c>
      <c r="AF177" s="101">
        <v>431.40649999999999</v>
      </c>
      <c r="AG177" s="101">
        <v>12.5085</v>
      </c>
      <c r="AH177" s="101">
        <v>7.8740000000000006</v>
      </c>
      <c r="AI177" s="101">
        <v>36.322854999999997</v>
      </c>
      <c r="AJ177" s="101">
        <v>30.501055000000001</v>
      </c>
      <c r="AK177" s="101">
        <v>627.85799999999995</v>
      </c>
      <c r="AL177" s="101">
        <v>451.85000000000008</v>
      </c>
      <c r="AM177" s="93">
        <v>4.9500000000000099</v>
      </c>
      <c r="AN177" s="93">
        <v>7.6499999999999897</v>
      </c>
      <c r="AO177" s="105">
        <v>7.825333333333333</v>
      </c>
      <c r="AP177" s="105">
        <v>11.121333333333332</v>
      </c>
      <c r="AQ177" s="6">
        <v>0.8</v>
      </c>
    </row>
    <row r="178" spans="1:43" ht="15" customHeight="1">
      <c r="A178" s="135"/>
      <c r="B178" s="135"/>
      <c r="C178" s="135"/>
      <c r="D178" s="39">
        <v>8</v>
      </c>
      <c r="E178" s="28">
        <v>0.42569444444444443</v>
      </c>
      <c r="F178" s="111" t="s">
        <v>127</v>
      </c>
      <c r="G178" s="135"/>
      <c r="H178" s="135"/>
      <c r="I178" s="110">
        <v>9</v>
      </c>
      <c r="J178" s="12">
        <v>355845</v>
      </c>
      <c r="K178" s="12">
        <v>1262700</v>
      </c>
      <c r="L178" s="6">
        <v>12.3</v>
      </c>
      <c r="M178" s="3">
        <v>28.2</v>
      </c>
      <c r="N178" s="3">
        <v>27.35</v>
      </c>
      <c r="O178" s="3">
        <v>26.46</v>
      </c>
      <c r="P178" s="3">
        <v>29.43</v>
      </c>
      <c r="Q178" s="3">
        <v>8.2100000000000009</v>
      </c>
      <c r="R178" s="3">
        <v>8.23</v>
      </c>
      <c r="S178" s="3">
        <v>3.98</v>
      </c>
      <c r="T178" s="3">
        <v>3.81</v>
      </c>
      <c r="U178" s="84">
        <v>1.8032895999999987</v>
      </c>
      <c r="V178" s="84">
        <v>2.3829184000000008</v>
      </c>
      <c r="W178" s="101">
        <v>14.791</v>
      </c>
      <c r="X178" s="101">
        <v>3.1710000000000003</v>
      </c>
      <c r="Y178" s="101">
        <v>4.3819999999999997</v>
      </c>
      <c r="Z178" s="101">
        <v>0.749</v>
      </c>
      <c r="AA178" s="101">
        <v>30.148999999999997</v>
      </c>
      <c r="AB178" s="101">
        <v>1.764</v>
      </c>
      <c r="AC178" s="99">
        <v>49.322000000000003</v>
      </c>
      <c r="AD178" s="99">
        <v>5.6840000000000002</v>
      </c>
      <c r="AE178" s="101">
        <v>506.79699000000005</v>
      </c>
      <c r="AF178" s="101">
        <v>265.01019999999994</v>
      </c>
      <c r="AG178" s="101">
        <v>1.5964999999999998</v>
      </c>
      <c r="AH178" s="101">
        <v>0.80600000000000005</v>
      </c>
      <c r="AI178" s="101">
        <v>30.50121</v>
      </c>
      <c r="AJ178" s="101">
        <v>21.242285000000003</v>
      </c>
      <c r="AK178" s="101">
        <v>214.018</v>
      </c>
      <c r="AL178" s="101">
        <v>124.488</v>
      </c>
      <c r="AM178" s="93">
        <v>3.799999999999998</v>
      </c>
      <c r="AN178" s="93">
        <v>4.4500000000000099</v>
      </c>
      <c r="AO178" s="105">
        <v>19.763666666666666</v>
      </c>
      <c r="AP178" s="105">
        <v>10.720666666666666</v>
      </c>
      <c r="AQ178" s="6">
        <v>2.5</v>
      </c>
    </row>
    <row r="179" spans="1:43" ht="15" customHeight="1">
      <c r="A179" s="135"/>
      <c r="B179" s="135"/>
      <c r="C179" s="135"/>
      <c r="D179" s="39">
        <v>8</v>
      </c>
      <c r="E179" s="28">
        <v>0.4465277777777778</v>
      </c>
      <c r="F179" s="111" t="s">
        <v>127</v>
      </c>
      <c r="G179" s="135"/>
      <c r="H179" s="135"/>
      <c r="I179" s="110">
        <v>10</v>
      </c>
      <c r="J179" s="12">
        <v>355845</v>
      </c>
      <c r="K179" s="12">
        <v>1262400</v>
      </c>
      <c r="L179" s="6">
        <v>17.3</v>
      </c>
      <c r="M179" s="3">
        <v>28.05</v>
      </c>
      <c r="N179" s="3">
        <v>27.17</v>
      </c>
      <c r="O179" s="3">
        <v>27.39</v>
      </c>
      <c r="P179" s="3">
        <v>30.53</v>
      </c>
      <c r="Q179" s="3">
        <v>8.24</v>
      </c>
      <c r="R179" s="3">
        <v>8.1999999999999993</v>
      </c>
      <c r="S179" s="3">
        <v>4.74</v>
      </c>
      <c r="T179" s="3">
        <v>4.12</v>
      </c>
      <c r="U179" s="84">
        <v>1.7710879999999993</v>
      </c>
      <c r="V179" s="84">
        <v>1.0465520000000006</v>
      </c>
      <c r="W179" s="101">
        <v>43.967000000000006</v>
      </c>
      <c r="X179" s="101">
        <v>1.68</v>
      </c>
      <c r="Y179" s="101">
        <v>2.653</v>
      </c>
      <c r="Z179" s="101">
        <v>0.86799999999999999</v>
      </c>
      <c r="AA179" s="101">
        <v>15.567999999999998</v>
      </c>
      <c r="AB179" s="101">
        <v>3.1429999999999998</v>
      </c>
      <c r="AC179" s="99">
        <v>62.188000000000002</v>
      </c>
      <c r="AD179" s="99">
        <v>5.6909999999999998</v>
      </c>
      <c r="AE179" s="101">
        <v>381.69914999999997</v>
      </c>
      <c r="AF179" s="101">
        <v>227.30694</v>
      </c>
      <c r="AG179" s="101">
        <v>1.1315000000000002</v>
      </c>
      <c r="AH179" s="101">
        <v>1.3484999999999998</v>
      </c>
      <c r="AI179" s="101">
        <v>24.476205</v>
      </c>
      <c r="AJ179" s="101">
        <v>13.174535000000001</v>
      </c>
      <c r="AK179" s="101">
        <v>173.06800000000001</v>
      </c>
      <c r="AL179" s="101">
        <v>147.084</v>
      </c>
      <c r="AM179" s="93">
        <v>3.9500000000000091</v>
      </c>
      <c r="AN179" s="93">
        <v>4.3500000000000068</v>
      </c>
      <c r="AO179" s="105">
        <v>16.723333333333333</v>
      </c>
      <c r="AP179" s="105">
        <v>5.0796666666666663</v>
      </c>
      <c r="AQ179" s="6">
        <v>3</v>
      </c>
    </row>
    <row r="180" spans="1:43" ht="15" customHeight="1">
      <c r="A180" s="135"/>
      <c r="B180" s="138">
        <f>B$4</f>
        <v>2013</v>
      </c>
      <c r="C180" s="138">
        <f>C$4</f>
        <v>8</v>
      </c>
      <c r="D180" s="39">
        <v>7</v>
      </c>
      <c r="E180" s="28">
        <v>0.4284722222222222</v>
      </c>
      <c r="F180" s="111" t="s">
        <v>127</v>
      </c>
      <c r="G180" s="141" t="s">
        <v>259</v>
      </c>
      <c r="H180" s="135" t="s">
        <v>51</v>
      </c>
      <c r="I180" s="110">
        <v>1</v>
      </c>
      <c r="J180" s="12">
        <v>362107</v>
      </c>
      <c r="K180" s="12">
        <v>1263000</v>
      </c>
      <c r="L180" s="6">
        <v>9.6</v>
      </c>
      <c r="M180" s="3">
        <v>27.91</v>
      </c>
      <c r="N180" s="3">
        <v>27.64</v>
      </c>
      <c r="O180" s="3">
        <v>29.23</v>
      </c>
      <c r="P180" s="3">
        <v>29.37</v>
      </c>
      <c r="Q180" s="3">
        <v>8.1300000000000008</v>
      </c>
      <c r="R180" s="3">
        <v>8.11</v>
      </c>
      <c r="S180" s="3">
        <v>7.42</v>
      </c>
      <c r="T180" s="3">
        <v>7.42</v>
      </c>
      <c r="U180" s="84">
        <v>1.5778784000000008</v>
      </c>
      <c r="V180" s="84">
        <v>1.561777600000001</v>
      </c>
      <c r="W180" s="101">
        <v>63.434000000000012</v>
      </c>
      <c r="X180" s="101">
        <v>79.513000000000005</v>
      </c>
      <c r="Y180" s="101">
        <v>1.9530000000000003</v>
      </c>
      <c r="Z180" s="101">
        <v>4.2629999999999999</v>
      </c>
      <c r="AA180" s="101">
        <v>4.34</v>
      </c>
      <c r="AB180" s="101">
        <v>27.279000000000003</v>
      </c>
      <c r="AC180" s="99">
        <v>69.727000000000018</v>
      </c>
      <c r="AD180" s="99">
        <v>111.05500000000001</v>
      </c>
      <c r="AE180" s="101">
        <v>329.69510000000002</v>
      </c>
      <c r="AF180" s="101">
        <v>309.85422999999997</v>
      </c>
      <c r="AG180" s="101">
        <v>0.92999999999999994</v>
      </c>
      <c r="AH180" s="101">
        <v>4.4794999999999998</v>
      </c>
      <c r="AI180" s="101">
        <v>34.024205000000002</v>
      </c>
      <c r="AJ180" s="101">
        <v>37.288969999999999</v>
      </c>
      <c r="AK180" s="101">
        <v>121.562</v>
      </c>
      <c r="AL180" s="101">
        <v>226.50600000000003</v>
      </c>
      <c r="AM180" s="93">
        <v>12.149999999999995</v>
      </c>
      <c r="AN180" s="93">
        <v>59.266666666666687</v>
      </c>
      <c r="AO180" s="105">
        <v>22.88</v>
      </c>
      <c r="AP180" s="105">
        <v>15.74</v>
      </c>
      <c r="AQ180" s="6">
        <v>1.4</v>
      </c>
    </row>
    <row r="181" spans="1:43" ht="15" customHeight="1">
      <c r="A181" s="135"/>
      <c r="B181" s="138"/>
      <c r="C181" s="138"/>
      <c r="D181" s="39">
        <v>7</v>
      </c>
      <c r="E181" s="28">
        <v>0.32847222222222222</v>
      </c>
      <c r="F181" s="111" t="s">
        <v>127</v>
      </c>
      <c r="G181" s="141"/>
      <c r="H181" s="135"/>
      <c r="I181" s="110">
        <v>2</v>
      </c>
      <c r="J181" s="12">
        <v>361822</v>
      </c>
      <c r="K181" s="12">
        <v>1263000</v>
      </c>
      <c r="L181" s="6">
        <v>16</v>
      </c>
      <c r="M181" s="3">
        <v>27.79</v>
      </c>
      <c r="N181" s="3">
        <v>27.72</v>
      </c>
      <c r="O181" s="3">
        <v>29.15</v>
      </c>
      <c r="P181" s="3">
        <v>29.27</v>
      </c>
      <c r="Q181" s="3">
        <v>8.15</v>
      </c>
      <c r="R181" s="3">
        <v>8.14</v>
      </c>
      <c r="S181" s="3">
        <v>6.94</v>
      </c>
      <c r="T181" s="3">
        <v>6.87</v>
      </c>
      <c r="U181" s="84">
        <v>1.4812735999999997</v>
      </c>
      <c r="V181" s="84">
        <v>1.6261807999999998</v>
      </c>
      <c r="W181" s="101">
        <v>60.710999999999999</v>
      </c>
      <c r="X181" s="101">
        <v>65.722999999999999</v>
      </c>
      <c r="Y181" s="101">
        <v>0.59499999999999997</v>
      </c>
      <c r="Z181" s="101">
        <v>1.232</v>
      </c>
      <c r="AA181" s="101">
        <v>0.84</v>
      </c>
      <c r="AB181" s="101">
        <v>5.3410000000000011</v>
      </c>
      <c r="AC181" s="99">
        <v>62.146000000000001</v>
      </c>
      <c r="AD181" s="99">
        <v>72.295999999999992</v>
      </c>
      <c r="AE181" s="101">
        <v>247.44187999999997</v>
      </c>
      <c r="AF181" s="101">
        <v>318.11143000000004</v>
      </c>
      <c r="AG181" s="101">
        <v>0.91449999999999998</v>
      </c>
      <c r="AH181" s="101">
        <v>0.57350000000000001</v>
      </c>
      <c r="AI181" s="101">
        <v>25.766890000000004</v>
      </c>
      <c r="AJ181" s="101">
        <v>38.405279999999998</v>
      </c>
      <c r="AK181" s="101">
        <v>54.768000000000001</v>
      </c>
      <c r="AL181" s="101">
        <v>73.793999999999997</v>
      </c>
      <c r="AM181" s="93">
        <v>17.300000000000011</v>
      </c>
      <c r="AN181" s="93">
        <v>22.500000000000021</v>
      </c>
      <c r="AO181" s="105">
        <v>29.87</v>
      </c>
      <c r="AP181" s="105">
        <v>26.58</v>
      </c>
      <c r="AQ181" s="6">
        <v>1.4</v>
      </c>
    </row>
    <row r="182" spans="1:43" ht="15" customHeight="1">
      <c r="A182" s="135"/>
      <c r="B182" s="138"/>
      <c r="C182" s="138"/>
      <c r="D182" s="39">
        <v>7</v>
      </c>
      <c r="E182" s="28">
        <v>0.34861111111111115</v>
      </c>
      <c r="F182" s="111" t="s">
        <v>127</v>
      </c>
      <c r="G182" s="141"/>
      <c r="H182" s="135"/>
      <c r="I182" s="110">
        <v>3</v>
      </c>
      <c r="J182" s="12">
        <v>361445</v>
      </c>
      <c r="K182" s="12">
        <v>1262930</v>
      </c>
      <c r="L182" s="6">
        <v>14.5</v>
      </c>
      <c r="M182" s="3">
        <v>27.93</v>
      </c>
      <c r="N182" s="3">
        <v>27.84</v>
      </c>
      <c r="O182" s="3">
        <v>28.45</v>
      </c>
      <c r="P182" s="3">
        <v>28.95</v>
      </c>
      <c r="Q182" s="3">
        <v>8.27</v>
      </c>
      <c r="R182" s="3">
        <v>8.23</v>
      </c>
      <c r="S182" s="3">
        <v>7.78</v>
      </c>
      <c r="T182" s="3">
        <v>7.71</v>
      </c>
      <c r="U182" s="84">
        <v>1.964297600000001</v>
      </c>
      <c r="V182" s="84">
        <v>1.7710879999999993</v>
      </c>
      <c r="W182" s="101">
        <v>15.848000000000003</v>
      </c>
      <c r="X182" s="101">
        <v>36.728999999999999</v>
      </c>
      <c r="Y182" s="101">
        <v>0.34300000000000003</v>
      </c>
      <c r="Z182" s="101">
        <v>0.35000000000000003</v>
      </c>
      <c r="AA182" s="101">
        <v>0.41299999999999998</v>
      </c>
      <c r="AB182" s="101">
        <v>0.39200000000000007</v>
      </c>
      <c r="AC182" s="99">
        <v>16.604000000000003</v>
      </c>
      <c r="AD182" s="99">
        <v>37.471000000000004</v>
      </c>
      <c r="AE182" s="101">
        <v>262.35600999999997</v>
      </c>
      <c r="AF182" s="101">
        <v>293.22370000000001</v>
      </c>
      <c r="AG182" s="101">
        <v>0.63550000000000006</v>
      </c>
      <c r="AH182" s="101">
        <v>0.88350000000000006</v>
      </c>
      <c r="AI182" s="101">
        <v>30.51361</v>
      </c>
      <c r="AJ182" s="101">
        <v>42.18976</v>
      </c>
      <c r="AK182" s="101">
        <v>99.231999999999999</v>
      </c>
      <c r="AL182" s="101">
        <v>73.373999999999995</v>
      </c>
      <c r="AM182" s="93">
        <v>11.299999999999976</v>
      </c>
      <c r="AN182" s="93">
        <v>24.999999999999968</v>
      </c>
      <c r="AO182" s="105">
        <v>14.16</v>
      </c>
      <c r="AP182" s="105">
        <v>16.72</v>
      </c>
      <c r="AQ182" s="6">
        <v>1.5</v>
      </c>
    </row>
    <row r="183" spans="1:43" ht="15" customHeight="1">
      <c r="A183" s="135"/>
      <c r="B183" s="138"/>
      <c r="C183" s="138"/>
      <c r="D183" s="39">
        <v>7</v>
      </c>
      <c r="E183" s="28">
        <v>0.36805555555555558</v>
      </c>
      <c r="F183" s="111" t="s">
        <v>127</v>
      </c>
      <c r="G183" s="141"/>
      <c r="H183" s="135"/>
      <c r="I183" s="110">
        <v>4</v>
      </c>
      <c r="J183" s="12">
        <v>361116</v>
      </c>
      <c r="K183" s="12">
        <v>1262758</v>
      </c>
      <c r="L183" s="6">
        <v>7.6</v>
      </c>
      <c r="M183" s="3">
        <v>27.84</v>
      </c>
      <c r="N183" s="3">
        <v>27.63</v>
      </c>
      <c r="O183" s="3">
        <v>28.32</v>
      </c>
      <c r="P183" s="3">
        <v>28.72</v>
      </c>
      <c r="Q183" s="3">
        <v>8.27</v>
      </c>
      <c r="R183" s="3">
        <v>8.24</v>
      </c>
      <c r="S183" s="3">
        <v>6.94</v>
      </c>
      <c r="T183" s="3">
        <v>6.87</v>
      </c>
      <c r="U183" s="84">
        <v>2.1575072</v>
      </c>
      <c r="V183" s="84">
        <v>1.7227856000000006</v>
      </c>
      <c r="W183" s="101">
        <v>18.34</v>
      </c>
      <c r="X183" s="101">
        <v>32.305</v>
      </c>
      <c r="Y183" s="101">
        <v>0.441</v>
      </c>
      <c r="Z183" s="101">
        <v>0.67900000000000005</v>
      </c>
      <c r="AA183" s="101">
        <v>0.33600000000000002</v>
      </c>
      <c r="AB183" s="101">
        <v>0.53899999999999992</v>
      </c>
      <c r="AC183" s="99">
        <v>19.116999999999997</v>
      </c>
      <c r="AD183" s="99">
        <v>33.523000000000003</v>
      </c>
      <c r="AE183" s="101">
        <v>303.87538999999998</v>
      </c>
      <c r="AF183" s="101">
        <v>245.14475999999999</v>
      </c>
      <c r="AG183" s="101">
        <v>1.6275000000000002</v>
      </c>
      <c r="AH183" s="101">
        <v>1.1470000000000002</v>
      </c>
      <c r="AI183" s="101">
        <v>33.517510000000001</v>
      </c>
      <c r="AJ183" s="101">
        <v>29.35576</v>
      </c>
      <c r="AK183" s="101">
        <v>138.93599999999998</v>
      </c>
      <c r="AL183" s="101">
        <v>112.74200000000002</v>
      </c>
      <c r="AM183" s="93">
        <v>11.6</v>
      </c>
      <c r="AN183" s="93">
        <v>20.80000000000004</v>
      </c>
      <c r="AO183" s="105">
        <v>13.39</v>
      </c>
      <c r="AP183" s="105">
        <v>11.21</v>
      </c>
      <c r="AQ183" s="6">
        <v>1.5</v>
      </c>
    </row>
    <row r="184" spans="1:43" ht="15" customHeight="1">
      <c r="A184" s="135"/>
      <c r="B184" s="138">
        <f>B$4</f>
        <v>2013</v>
      </c>
      <c r="C184" s="138">
        <f>C$4</f>
        <v>8</v>
      </c>
      <c r="D184" s="39">
        <v>7</v>
      </c>
      <c r="E184" s="28">
        <v>0.53472222222222221</v>
      </c>
      <c r="F184" s="111" t="s">
        <v>127</v>
      </c>
      <c r="G184" s="141" t="s">
        <v>260</v>
      </c>
      <c r="H184" s="135" t="s">
        <v>70</v>
      </c>
      <c r="I184" s="110">
        <v>1</v>
      </c>
      <c r="J184" s="12">
        <v>363530</v>
      </c>
      <c r="K184" s="12">
        <v>1262420</v>
      </c>
      <c r="L184" s="6">
        <v>19</v>
      </c>
      <c r="M184" s="3">
        <v>28.12</v>
      </c>
      <c r="N184" s="3">
        <v>27.39</v>
      </c>
      <c r="O184" s="3">
        <v>24.5</v>
      </c>
      <c r="P184" s="3">
        <v>28.98</v>
      </c>
      <c r="Q184" s="3">
        <v>8.32</v>
      </c>
      <c r="R184" s="3">
        <v>7.94</v>
      </c>
      <c r="S184" s="3">
        <v>9.65</v>
      </c>
      <c r="T184" s="3">
        <v>6.2</v>
      </c>
      <c r="U184" s="84">
        <v>3.1235551999999993</v>
      </c>
      <c r="V184" s="84">
        <v>1.7066848000000006</v>
      </c>
      <c r="W184" s="101">
        <v>21.525000000000002</v>
      </c>
      <c r="X184" s="101">
        <v>229.14499999999998</v>
      </c>
      <c r="Y184" s="101">
        <v>0.58799999999999997</v>
      </c>
      <c r="Z184" s="101">
        <v>5.6560000000000006</v>
      </c>
      <c r="AA184" s="101">
        <v>0.3640000000000001</v>
      </c>
      <c r="AB184" s="101">
        <v>18.123000000000005</v>
      </c>
      <c r="AC184" s="99">
        <v>22.477000000000004</v>
      </c>
      <c r="AD184" s="99">
        <v>252.92399999999998</v>
      </c>
      <c r="AE184" s="101">
        <v>369.90638999999999</v>
      </c>
      <c r="AF184" s="101">
        <v>505.76546999999994</v>
      </c>
      <c r="AG184" s="101">
        <v>2.3405000000000005</v>
      </c>
      <c r="AH184" s="101">
        <v>52.095499999999994</v>
      </c>
      <c r="AI184" s="101">
        <v>52.086819999999996</v>
      </c>
      <c r="AJ184" s="101">
        <v>70.761530000000008</v>
      </c>
      <c r="AK184" s="101">
        <v>127.17599999999999</v>
      </c>
      <c r="AL184" s="101">
        <v>1060.3879999999999</v>
      </c>
      <c r="AM184" s="93">
        <v>10.499999999999982</v>
      </c>
      <c r="AN184" s="93">
        <v>17.100000000000005</v>
      </c>
      <c r="AO184" s="105">
        <v>18.989999999999998</v>
      </c>
      <c r="AP184" s="105">
        <v>7</v>
      </c>
      <c r="AQ184" s="6">
        <v>1.2</v>
      </c>
    </row>
    <row r="185" spans="1:43" ht="15" customHeight="1">
      <c r="A185" s="135"/>
      <c r="B185" s="135"/>
      <c r="C185" s="135"/>
      <c r="D185" s="39">
        <v>7</v>
      </c>
      <c r="E185" s="30">
        <v>0.51388888888888895</v>
      </c>
      <c r="F185" s="111" t="s">
        <v>127</v>
      </c>
      <c r="G185" s="135"/>
      <c r="H185" s="135"/>
      <c r="I185" s="110">
        <v>2</v>
      </c>
      <c r="J185" s="12">
        <v>363153</v>
      </c>
      <c r="K185" s="12">
        <v>1262708</v>
      </c>
      <c r="L185" s="6">
        <v>14</v>
      </c>
      <c r="M185" s="3">
        <v>28.02</v>
      </c>
      <c r="N185" s="3">
        <v>27.64</v>
      </c>
      <c r="O185" s="3">
        <v>29.1</v>
      </c>
      <c r="P185" s="3">
        <v>29.26</v>
      </c>
      <c r="Q185" s="3">
        <v>8.2200000000000006</v>
      </c>
      <c r="R185" s="3">
        <v>8.08</v>
      </c>
      <c r="S185" s="3">
        <v>9.01</v>
      </c>
      <c r="T185" s="3">
        <v>6.75</v>
      </c>
      <c r="U185" s="84">
        <v>2.3829184000000008</v>
      </c>
      <c r="V185" s="84">
        <v>1.5456768000000016</v>
      </c>
      <c r="W185" s="101">
        <v>13.026999999999999</v>
      </c>
      <c r="X185" s="101">
        <v>113.72200000000001</v>
      </c>
      <c r="Y185" s="101">
        <v>0.86099999999999999</v>
      </c>
      <c r="Z185" s="101">
        <v>6.23</v>
      </c>
      <c r="AA185" s="101">
        <v>0.63700000000000001</v>
      </c>
      <c r="AB185" s="101">
        <v>38.437000000000005</v>
      </c>
      <c r="AC185" s="99">
        <v>14.525</v>
      </c>
      <c r="AD185" s="99">
        <v>158.38900000000001</v>
      </c>
      <c r="AE185" s="101">
        <v>354.02514000000002</v>
      </c>
      <c r="AF185" s="101">
        <v>376.31461000000002</v>
      </c>
      <c r="AG185" s="101">
        <v>2.7435</v>
      </c>
      <c r="AH185" s="101">
        <v>14.5235</v>
      </c>
      <c r="AI185" s="101">
        <v>46.561999999999998</v>
      </c>
      <c r="AJ185" s="101">
        <v>44.173449999999995</v>
      </c>
      <c r="AK185" s="101">
        <v>233.63199999999998</v>
      </c>
      <c r="AL185" s="101">
        <v>443.24</v>
      </c>
      <c r="AM185" s="93">
        <v>10.700000000000015</v>
      </c>
      <c r="AN185" s="93">
        <v>28.799999999999994</v>
      </c>
      <c r="AO185" s="105">
        <v>17.88</v>
      </c>
      <c r="AP185" s="105">
        <v>10.050000000000001</v>
      </c>
      <c r="AQ185" s="6">
        <v>1.5</v>
      </c>
    </row>
    <row r="186" spans="1:43" ht="15" customHeight="1">
      <c r="A186" s="135"/>
      <c r="B186" s="135"/>
      <c r="C186" s="135"/>
      <c r="D186" s="39">
        <v>7</v>
      </c>
      <c r="E186" s="30">
        <v>0.49305555555555558</v>
      </c>
      <c r="F186" s="111" t="s">
        <v>127</v>
      </c>
      <c r="G186" s="135"/>
      <c r="H186" s="135"/>
      <c r="I186" s="110">
        <v>3</v>
      </c>
      <c r="J186" s="12">
        <v>362821</v>
      </c>
      <c r="K186" s="12">
        <v>1262754</v>
      </c>
      <c r="L186" s="6">
        <v>18</v>
      </c>
      <c r="M186" s="3">
        <v>27.97</v>
      </c>
      <c r="N186" s="3">
        <v>27.39</v>
      </c>
      <c r="O186" s="3">
        <v>29.21</v>
      </c>
      <c r="P186" s="3">
        <v>29.32</v>
      </c>
      <c r="Q186" s="3">
        <v>8.14</v>
      </c>
      <c r="R186" s="3">
        <v>8.02</v>
      </c>
      <c r="S186" s="3">
        <v>6.16</v>
      </c>
      <c r="T186" s="3">
        <v>5.99</v>
      </c>
      <c r="U186" s="84">
        <v>2.1414064000000002</v>
      </c>
      <c r="V186" s="84">
        <v>1.7871887999999991</v>
      </c>
      <c r="W186" s="101">
        <v>92.763999999999996</v>
      </c>
      <c r="X186" s="101">
        <v>142.04400000000001</v>
      </c>
      <c r="Y186" s="101">
        <v>5.0469999999999997</v>
      </c>
      <c r="Z186" s="101">
        <v>6.0830000000000002</v>
      </c>
      <c r="AA186" s="101">
        <v>22.736000000000001</v>
      </c>
      <c r="AB186" s="101">
        <v>35.028000000000006</v>
      </c>
      <c r="AC186" s="99">
        <v>120.547</v>
      </c>
      <c r="AD186" s="99">
        <v>183.15500000000003</v>
      </c>
      <c r="AE186" s="101">
        <v>401.56991000000005</v>
      </c>
      <c r="AF186" s="101">
        <v>378.87381000000005</v>
      </c>
      <c r="AG186" s="101">
        <v>5.3784999999999998</v>
      </c>
      <c r="AH186" s="101">
        <v>20.785500000000003</v>
      </c>
      <c r="AI186" s="101">
        <v>49.183980000000005</v>
      </c>
      <c r="AJ186" s="101">
        <v>48.642099999999999</v>
      </c>
      <c r="AK186" s="101">
        <v>359.68799999999999</v>
      </c>
      <c r="AL186" s="101">
        <v>490.65799999999996</v>
      </c>
      <c r="AM186" s="93">
        <v>10.099999999999969</v>
      </c>
      <c r="AN186" s="93">
        <v>20.000000000000046</v>
      </c>
      <c r="AO186" s="105">
        <v>25.42</v>
      </c>
      <c r="AP186" s="105">
        <v>15.23</v>
      </c>
      <c r="AQ186" s="6">
        <v>1.4</v>
      </c>
    </row>
    <row r="187" spans="1:43" ht="15" customHeight="1">
      <c r="A187" s="135"/>
      <c r="B187" s="135"/>
      <c r="C187" s="135"/>
      <c r="D187" s="39">
        <v>7</v>
      </c>
      <c r="E187" s="30">
        <v>0.47013888888888888</v>
      </c>
      <c r="F187" s="111" t="s">
        <v>127</v>
      </c>
      <c r="G187" s="135"/>
      <c r="H187" s="135"/>
      <c r="I187" s="110">
        <v>4</v>
      </c>
      <c r="J187" s="12">
        <v>362532</v>
      </c>
      <c r="K187" s="12">
        <v>1262902</v>
      </c>
      <c r="L187" s="6">
        <v>18</v>
      </c>
      <c r="M187" s="3">
        <v>27.99</v>
      </c>
      <c r="N187" s="3">
        <v>27.62</v>
      </c>
      <c r="O187" s="3">
        <v>29.34</v>
      </c>
      <c r="P187" s="3">
        <v>29.32</v>
      </c>
      <c r="Q187" s="3">
        <v>8.11</v>
      </c>
      <c r="R187" s="3">
        <v>8.1</v>
      </c>
      <c r="S187" s="3">
        <v>5.87</v>
      </c>
      <c r="T187" s="3">
        <v>5.84</v>
      </c>
      <c r="U187" s="84">
        <v>1.9964992000000004</v>
      </c>
      <c r="V187" s="84">
        <v>1.6905840000000012</v>
      </c>
      <c r="W187" s="101">
        <v>68.39</v>
      </c>
      <c r="X187" s="101">
        <v>77.986999999999995</v>
      </c>
      <c r="Y187" s="101">
        <v>4.641</v>
      </c>
      <c r="Z187" s="101">
        <v>5.2780000000000005</v>
      </c>
      <c r="AA187" s="101">
        <v>29.68</v>
      </c>
      <c r="AB187" s="101">
        <v>34.454000000000008</v>
      </c>
      <c r="AC187" s="99">
        <v>102.71100000000001</v>
      </c>
      <c r="AD187" s="99">
        <v>117.71900000000001</v>
      </c>
      <c r="AE187" s="101">
        <v>319.53977999999995</v>
      </c>
      <c r="AF187" s="101">
        <v>321.14319999999998</v>
      </c>
      <c r="AG187" s="101">
        <v>6.4944999999999995</v>
      </c>
      <c r="AH187" s="101">
        <v>10.385</v>
      </c>
      <c r="AI187" s="101">
        <v>32.329589999999996</v>
      </c>
      <c r="AJ187" s="101">
        <v>30.3645</v>
      </c>
      <c r="AK187" s="101">
        <v>242.99799999999999</v>
      </c>
      <c r="AL187" s="101">
        <v>289.19799999999998</v>
      </c>
      <c r="AM187" s="93">
        <v>9.8999999999999648</v>
      </c>
      <c r="AN187" s="93">
        <v>10.200000000000042</v>
      </c>
      <c r="AO187" s="105">
        <v>14.25</v>
      </c>
      <c r="AP187" s="105">
        <v>11.5</v>
      </c>
      <c r="AQ187" s="6">
        <v>1.8</v>
      </c>
    </row>
    <row r="188" spans="1:43" ht="15" customHeight="1">
      <c r="A188" s="135"/>
      <c r="B188" s="135"/>
      <c r="C188" s="135"/>
      <c r="D188" s="39">
        <v>7</v>
      </c>
      <c r="E188" s="30">
        <v>0.44444444444444442</v>
      </c>
      <c r="F188" s="111" t="s">
        <v>127</v>
      </c>
      <c r="G188" s="135"/>
      <c r="H188" s="135"/>
      <c r="I188" s="110">
        <v>5</v>
      </c>
      <c r="J188" s="12">
        <v>362303</v>
      </c>
      <c r="K188" s="12">
        <v>1262754</v>
      </c>
      <c r="L188" s="6">
        <v>16</v>
      </c>
      <c r="M188" s="3">
        <v>27.61</v>
      </c>
      <c r="N188" s="3">
        <v>27.57</v>
      </c>
      <c r="O188" s="3">
        <v>29.37</v>
      </c>
      <c r="P188" s="3">
        <v>29.38</v>
      </c>
      <c r="Q188" s="3">
        <v>8.09</v>
      </c>
      <c r="R188" s="3">
        <v>8.08</v>
      </c>
      <c r="S188" s="3">
        <v>6.19</v>
      </c>
      <c r="T188" s="3">
        <v>6.04</v>
      </c>
      <c r="U188" s="84">
        <v>1.4973743999999996</v>
      </c>
      <c r="V188" s="84">
        <v>1.6744831999999985</v>
      </c>
      <c r="W188" s="101">
        <v>104.61500000000001</v>
      </c>
      <c r="X188" s="101">
        <v>88.830000000000013</v>
      </c>
      <c r="Y188" s="101">
        <v>5.18</v>
      </c>
      <c r="Z188" s="101">
        <v>5.3550000000000004</v>
      </c>
      <c r="AA188" s="101">
        <v>31.927</v>
      </c>
      <c r="AB188" s="101">
        <v>32.213999999999999</v>
      </c>
      <c r="AC188" s="99">
        <v>141.72200000000001</v>
      </c>
      <c r="AD188" s="99">
        <v>126.39900000000002</v>
      </c>
      <c r="AE188" s="101">
        <v>326.80297999999999</v>
      </c>
      <c r="AF188" s="101">
        <v>334.07562999999999</v>
      </c>
      <c r="AG188" s="101">
        <v>10.23</v>
      </c>
      <c r="AH188" s="101">
        <v>10.3385</v>
      </c>
      <c r="AI188" s="101">
        <v>34.273289999999996</v>
      </c>
      <c r="AJ188" s="101">
        <v>35.565989999999999</v>
      </c>
      <c r="AK188" s="101">
        <v>285.13800000000003</v>
      </c>
      <c r="AL188" s="101">
        <v>290.87800000000004</v>
      </c>
      <c r="AM188" s="93">
        <v>5.7999999999999856</v>
      </c>
      <c r="AN188" s="93">
        <v>6.4499999999999833</v>
      </c>
      <c r="AO188" s="105">
        <v>14.88</v>
      </c>
      <c r="AP188" s="105">
        <v>13.34</v>
      </c>
      <c r="AQ188" s="6">
        <v>1.8</v>
      </c>
    </row>
    <row r="189" spans="1:43" ht="15" customHeight="1">
      <c r="A189" s="135"/>
      <c r="B189" s="138">
        <f>B$4</f>
        <v>2013</v>
      </c>
      <c r="C189" s="138">
        <f>C$4</f>
        <v>8</v>
      </c>
      <c r="D189" s="39">
        <v>6</v>
      </c>
      <c r="E189" s="30">
        <v>0.52430555555555558</v>
      </c>
      <c r="F189" s="110" t="s">
        <v>261</v>
      </c>
      <c r="G189" s="141" t="s">
        <v>262</v>
      </c>
      <c r="H189" s="135" t="s">
        <v>71</v>
      </c>
      <c r="I189" s="110">
        <v>1</v>
      </c>
      <c r="J189" s="12">
        <v>365251</v>
      </c>
      <c r="K189" s="12">
        <v>1260541</v>
      </c>
      <c r="L189" s="6">
        <v>50</v>
      </c>
      <c r="M189" s="3">
        <v>22.69</v>
      </c>
      <c r="N189" s="3">
        <v>22.62</v>
      </c>
      <c r="O189" s="3">
        <v>31.11</v>
      </c>
      <c r="P189" s="3">
        <v>31.11</v>
      </c>
      <c r="Q189" s="3">
        <v>8.2100000000000009</v>
      </c>
      <c r="R189" s="3">
        <v>8.2200000000000006</v>
      </c>
      <c r="S189" s="3">
        <v>8</v>
      </c>
      <c r="T189" s="3">
        <v>8.07</v>
      </c>
      <c r="U189" s="84">
        <v>1.1914592000000004</v>
      </c>
      <c r="V189" s="84">
        <v>1.1270559999999989</v>
      </c>
      <c r="W189" s="101">
        <v>17.675000000000001</v>
      </c>
      <c r="X189" s="101">
        <v>24.065999999999999</v>
      </c>
      <c r="Y189" s="101">
        <v>3.9479999999999995</v>
      </c>
      <c r="Z189" s="101">
        <v>3.9759999999999995</v>
      </c>
      <c r="AA189" s="101">
        <v>14.700000000000001</v>
      </c>
      <c r="AB189" s="101">
        <v>14.882</v>
      </c>
      <c r="AC189" s="99">
        <v>36.323</v>
      </c>
      <c r="AD189" s="99">
        <v>42.923999999999999</v>
      </c>
      <c r="AE189" s="101">
        <v>155.01486</v>
      </c>
      <c r="AF189" s="101">
        <v>172.65794</v>
      </c>
      <c r="AG189" s="101">
        <v>4.6345000000000001</v>
      </c>
      <c r="AH189" s="101">
        <v>4.4329999999999998</v>
      </c>
      <c r="AI189" s="101">
        <v>12.167810000000001</v>
      </c>
      <c r="AJ189" s="101">
        <v>14.713839999999998</v>
      </c>
      <c r="AK189" s="101">
        <v>56.448</v>
      </c>
      <c r="AL189" s="101">
        <v>54.404000000000003</v>
      </c>
      <c r="AM189" s="93">
        <v>4.6999999999999815</v>
      </c>
      <c r="AN189" s="93">
        <v>7.5499999999999874</v>
      </c>
      <c r="AO189" s="105">
        <v>1.54</v>
      </c>
      <c r="AP189" s="105">
        <v>1.36</v>
      </c>
      <c r="AQ189" s="6">
        <v>4.5</v>
      </c>
    </row>
    <row r="190" spans="1:43" ht="15" customHeight="1">
      <c r="A190" s="135"/>
      <c r="B190" s="135"/>
      <c r="C190" s="135"/>
      <c r="D190" s="39">
        <v>6</v>
      </c>
      <c r="E190" s="30">
        <v>0.55555555555555558</v>
      </c>
      <c r="F190" s="110" t="s">
        <v>261</v>
      </c>
      <c r="G190" s="135"/>
      <c r="H190" s="135"/>
      <c r="I190" s="110">
        <v>2</v>
      </c>
      <c r="J190" s="12">
        <v>364724</v>
      </c>
      <c r="K190" s="12">
        <v>1260828</v>
      </c>
      <c r="L190" s="6">
        <v>8</v>
      </c>
      <c r="M190" s="3">
        <v>23.5</v>
      </c>
      <c r="N190" s="3">
        <v>23.34</v>
      </c>
      <c r="O190" s="3">
        <v>31.15</v>
      </c>
      <c r="P190" s="3">
        <v>31.15</v>
      </c>
      <c r="Q190" s="3">
        <v>8.19</v>
      </c>
      <c r="R190" s="3">
        <v>8.2100000000000009</v>
      </c>
      <c r="S190" s="3">
        <v>8.2899999999999991</v>
      </c>
      <c r="T190" s="3">
        <v>8.23</v>
      </c>
      <c r="U190" s="84">
        <v>1.0626528000000002</v>
      </c>
      <c r="V190" s="84">
        <v>1.1753584000000008</v>
      </c>
      <c r="W190" s="101">
        <v>12.943000000000001</v>
      </c>
      <c r="X190" s="101">
        <v>15.351000000000001</v>
      </c>
      <c r="Y190" s="101">
        <v>4.4379999999999997</v>
      </c>
      <c r="Z190" s="101">
        <v>4.5150000000000006</v>
      </c>
      <c r="AA190" s="101">
        <v>12.103000000000002</v>
      </c>
      <c r="AB190" s="101">
        <v>12.235999999999999</v>
      </c>
      <c r="AC190" s="99">
        <v>29.484000000000002</v>
      </c>
      <c r="AD190" s="99">
        <v>32.101999999999997</v>
      </c>
      <c r="AE190" s="101">
        <v>162.68812</v>
      </c>
      <c r="AF190" s="101">
        <v>144.73893000000001</v>
      </c>
      <c r="AG190" s="101">
        <v>4.2469999999999999</v>
      </c>
      <c r="AH190" s="101">
        <v>4.867</v>
      </c>
      <c r="AI190" s="101">
        <v>12.468354999999999</v>
      </c>
      <c r="AJ190" s="101">
        <v>10.494275</v>
      </c>
      <c r="AK190" s="101">
        <v>81.032000000000011</v>
      </c>
      <c r="AL190" s="101">
        <v>81.773999999999987</v>
      </c>
      <c r="AM190" s="93">
        <v>5.3499999999999934</v>
      </c>
      <c r="AN190" s="93">
        <v>9.2000000000000135</v>
      </c>
      <c r="AO190" s="105">
        <v>1.97</v>
      </c>
      <c r="AP190" s="105">
        <v>2.44</v>
      </c>
      <c r="AQ190" s="6">
        <v>4</v>
      </c>
    </row>
    <row r="191" spans="1:43" ht="15" customHeight="1">
      <c r="A191" s="135"/>
      <c r="B191" s="135"/>
      <c r="C191" s="135"/>
      <c r="D191" s="39">
        <v>6</v>
      </c>
      <c r="E191" s="30">
        <v>0.4513888888888889</v>
      </c>
      <c r="F191" s="110" t="s">
        <v>261</v>
      </c>
      <c r="G191" s="135"/>
      <c r="H191" s="135"/>
      <c r="I191" s="110">
        <v>3</v>
      </c>
      <c r="J191" s="12">
        <v>363759</v>
      </c>
      <c r="K191" s="12">
        <v>1261405</v>
      </c>
      <c r="L191" s="6">
        <v>8</v>
      </c>
      <c r="M191" s="3">
        <v>27.1</v>
      </c>
      <c r="N191" s="3">
        <v>26.99</v>
      </c>
      <c r="O191" s="3">
        <v>30.31</v>
      </c>
      <c r="P191" s="3">
        <v>30.31</v>
      </c>
      <c r="Q191" s="3">
        <v>8.2100000000000009</v>
      </c>
      <c r="R191" s="3">
        <v>8.2100000000000009</v>
      </c>
      <c r="S191" s="3">
        <v>7.95</v>
      </c>
      <c r="T191" s="3">
        <v>7.83</v>
      </c>
      <c r="U191" s="84">
        <v>2.2058095999999985</v>
      </c>
      <c r="V191" s="84">
        <v>1.6261807999999998</v>
      </c>
      <c r="W191" s="101">
        <v>0.82599999999999996</v>
      </c>
      <c r="X191" s="101">
        <v>0.90300000000000002</v>
      </c>
      <c r="Y191" s="101">
        <v>0.51100000000000001</v>
      </c>
      <c r="Z191" s="101">
        <v>0.78400000000000003</v>
      </c>
      <c r="AA191" s="101">
        <v>0.875</v>
      </c>
      <c r="AB191" s="101">
        <v>1.5190000000000001</v>
      </c>
      <c r="AC191" s="99">
        <v>2.2119999999999997</v>
      </c>
      <c r="AD191" s="99">
        <v>3.2060000000000004</v>
      </c>
      <c r="AE191" s="101">
        <v>205.16901999999999</v>
      </c>
      <c r="AF191" s="101">
        <v>167.15762000000001</v>
      </c>
      <c r="AG191" s="101">
        <v>2.6350000000000002</v>
      </c>
      <c r="AH191" s="101">
        <v>3.9060000000000001</v>
      </c>
      <c r="AI191" s="101">
        <v>31.615815000000001</v>
      </c>
      <c r="AJ191" s="101">
        <v>23.875115000000001</v>
      </c>
      <c r="AK191" s="101">
        <v>118.916</v>
      </c>
      <c r="AL191" s="101">
        <v>153.03400000000002</v>
      </c>
      <c r="AM191" s="93">
        <v>17.499999999999989</v>
      </c>
      <c r="AN191" s="93">
        <v>24.700000000000014</v>
      </c>
      <c r="AO191" s="105">
        <v>5.0999999999999996</v>
      </c>
      <c r="AP191" s="105">
        <v>4</v>
      </c>
      <c r="AQ191" s="6">
        <v>1.3</v>
      </c>
    </row>
    <row r="192" spans="1:43" ht="15" customHeight="1">
      <c r="A192" s="135"/>
      <c r="B192" s="135"/>
      <c r="C192" s="135"/>
      <c r="D192" s="39">
        <v>6</v>
      </c>
      <c r="E192" s="30">
        <v>0.4201388888888889</v>
      </c>
      <c r="F192" s="110" t="s">
        <v>261</v>
      </c>
      <c r="G192" s="135"/>
      <c r="H192" s="135"/>
      <c r="I192" s="110">
        <v>4</v>
      </c>
      <c r="J192" s="12">
        <v>363257</v>
      </c>
      <c r="K192" s="12">
        <v>1261900</v>
      </c>
      <c r="L192" s="6">
        <v>7</v>
      </c>
      <c r="M192" s="3">
        <v>27.6</v>
      </c>
      <c r="N192" s="3">
        <v>27.08</v>
      </c>
      <c r="O192" s="3">
        <v>29.82</v>
      </c>
      <c r="P192" s="3">
        <v>30.22</v>
      </c>
      <c r="Q192" s="3">
        <v>8.18</v>
      </c>
      <c r="R192" s="3">
        <v>8.19</v>
      </c>
      <c r="S192" s="3">
        <v>7.88</v>
      </c>
      <c r="T192" s="3">
        <v>7.52</v>
      </c>
      <c r="U192" s="84">
        <v>1.5939792000000002</v>
      </c>
      <c r="V192" s="84">
        <v>1.6261807999999998</v>
      </c>
      <c r="W192" s="101">
        <v>3.1989999999999998</v>
      </c>
      <c r="X192" s="101">
        <v>2.6950000000000003</v>
      </c>
      <c r="Y192" s="101">
        <v>0.28000000000000003</v>
      </c>
      <c r="Z192" s="101">
        <v>0.14699999999999999</v>
      </c>
      <c r="AA192" s="101">
        <v>0.56699999999999995</v>
      </c>
      <c r="AB192" s="101">
        <v>0.20300000000000004</v>
      </c>
      <c r="AC192" s="99">
        <v>4.0460000000000003</v>
      </c>
      <c r="AD192" s="99">
        <v>3.0449999999999999</v>
      </c>
      <c r="AE192" s="101">
        <v>229.97590000000002</v>
      </c>
      <c r="AF192" s="101">
        <v>191.62563</v>
      </c>
      <c r="AG192" s="101">
        <v>0.94550000000000001</v>
      </c>
      <c r="AH192" s="101">
        <v>0.186</v>
      </c>
      <c r="AI192" s="101">
        <v>28.872779999999999</v>
      </c>
      <c r="AJ192" s="101">
        <v>25.026454999999999</v>
      </c>
      <c r="AK192" s="101">
        <v>80.122000000000014</v>
      </c>
      <c r="AL192" s="101">
        <v>122.55600000000001</v>
      </c>
      <c r="AM192" s="93">
        <v>16.750000000000014</v>
      </c>
      <c r="AN192" s="93">
        <v>11.500000000000011</v>
      </c>
      <c r="AO192" s="105">
        <v>7.16</v>
      </c>
      <c r="AP192" s="105">
        <v>7.4</v>
      </c>
      <c r="AQ192" s="6">
        <v>1.5</v>
      </c>
    </row>
    <row r="193" spans="1:43" ht="15" customHeight="1">
      <c r="A193" s="135"/>
      <c r="B193" s="135"/>
      <c r="C193" s="135"/>
      <c r="D193" s="39">
        <v>6</v>
      </c>
      <c r="E193" s="30">
        <v>0.39861111111111108</v>
      </c>
      <c r="F193" s="110" t="s">
        <v>261</v>
      </c>
      <c r="G193" s="135"/>
      <c r="H193" s="135"/>
      <c r="I193" s="110">
        <v>5</v>
      </c>
      <c r="J193" s="12">
        <v>362912</v>
      </c>
      <c r="K193" s="12">
        <v>1261718</v>
      </c>
      <c r="L193" s="6">
        <v>11</v>
      </c>
      <c r="M193" s="3">
        <v>26.85</v>
      </c>
      <c r="N193" s="3">
        <v>26.8</v>
      </c>
      <c r="O193" s="3">
        <v>30.24</v>
      </c>
      <c r="P193" s="3">
        <v>30.24</v>
      </c>
      <c r="Q193" s="3">
        <v>8.17</v>
      </c>
      <c r="R193" s="3">
        <v>8.1999999999999993</v>
      </c>
      <c r="S193" s="3">
        <v>8.1999999999999993</v>
      </c>
      <c r="T193" s="3">
        <v>7.73</v>
      </c>
      <c r="U193" s="84">
        <v>1.4973743999999996</v>
      </c>
      <c r="V193" s="84">
        <v>1.6100800000000002</v>
      </c>
      <c r="W193" s="101">
        <v>2.625</v>
      </c>
      <c r="X193" s="101">
        <v>2.8560000000000003</v>
      </c>
      <c r="Y193" s="101">
        <v>0.126</v>
      </c>
      <c r="Z193" s="101">
        <v>9.8000000000000004E-2</v>
      </c>
      <c r="AA193" s="101">
        <v>8.3999999999999977E-2</v>
      </c>
      <c r="AB193" s="101">
        <v>0.112</v>
      </c>
      <c r="AC193" s="99">
        <v>2.835</v>
      </c>
      <c r="AD193" s="99">
        <v>3.0660000000000003</v>
      </c>
      <c r="AE193" s="101">
        <v>186.15723000000003</v>
      </c>
      <c r="AF193" s="101">
        <v>186.29611</v>
      </c>
      <c r="AG193" s="101">
        <v>0.57350000000000012</v>
      </c>
      <c r="AH193" s="101">
        <v>0.26350000000000001</v>
      </c>
      <c r="AI193" s="101">
        <v>23.943625000000001</v>
      </c>
      <c r="AJ193" s="101">
        <v>26.884440000000001</v>
      </c>
      <c r="AK193" s="101">
        <v>81.55</v>
      </c>
      <c r="AL193" s="101">
        <v>65.253999999999991</v>
      </c>
      <c r="AM193" s="93">
        <v>11.450000000000001</v>
      </c>
      <c r="AN193" s="93">
        <v>9.6999999999999869</v>
      </c>
      <c r="AO193" s="105">
        <v>5.63</v>
      </c>
      <c r="AP193" s="105">
        <v>7.37</v>
      </c>
      <c r="AQ193" s="6">
        <v>1.5</v>
      </c>
    </row>
    <row r="194" spans="1:43" ht="15" customHeight="1">
      <c r="A194" s="135"/>
      <c r="B194" s="138">
        <f>B$4</f>
        <v>2013</v>
      </c>
      <c r="C194" s="138">
        <f>C$4</f>
        <v>8</v>
      </c>
      <c r="D194" s="39">
        <v>4</v>
      </c>
      <c r="E194" s="28">
        <v>0.55069444444444449</v>
      </c>
      <c r="F194" s="110" t="s">
        <v>263</v>
      </c>
      <c r="G194" s="141" t="s">
        <v>264</v>
      </c>
      <c r="H194" s="135" t="s">
        <v>72</v>
      </c>
      <c r="I194" s="110">
        <v>1</v>
      </c>
      <c r="J194" s="12">
        <v>365647</v>
      </c>
      <c r="K194" s="12">
        <v>1261937</v>
      </c>
      <c r="L194" s="6">
        <v>16</v>
      </c>
      <c r="M194" s="3">
        <v>22.62</v>
      </c>
      <c r="N194" s="3">
        <v>22.6</v>
      </c>
      <c r="O194" s="3">
        <v>31.07</v>
      </c>
      <c r="P194" s="3">
        <v>31.07</v>
      </c>
      <c r="Q194" s="3">
        <v>8.17</v>
      </c>
      <c r="R194" s="3">
        <v>8.1999999999999993</v>
      </c>
      <c r="S194" s="3">
        <v>8.5399999999999991</v>
      </c>
      <c r="T194" s="3">
        <v>8.16</v>
      </c>
      <c r="U194" s="84">
        <v>0.99428816000000075</v>
      </c>
      <c r="V194" s="84">
        <v>1.0740481599999989</v>
      </c>
      <c r="W194" s="101">
        <v>2.5339999999999998</v>
      </c>
      <c r="X194" s="101">
        <v>2.7510000000000003</v>
      </c>
      <c r="Y194" s="101">
        <v>1.302</v>
      </c>
      <c r="Z194" s="101">
        <v>1.3860000000000001</v>
      </c>
      <c r="AA194" s="101">
        <v>8.6939999999999991</v>
      </c>
      <c r="AB194" s="101">
        <v>11.542999999999999</v>
      </c>
      <c r="AC194" s="99">
        <v>12.53</v>
      </c>
      <c r="AD194" s="99">
        <v>15.68</v>
      </c>
      <c r="AE194" s="101">
        <v>170.42829999999998</v>
      </c>
      <c r="AF194" s="101">
        <v>310.32400000000001</v>
      </c>
      <c r="AG194" s="101">
        <v>0.17049999999999998</v>
      </c>
      <c r="AH194" s="101">
        <v>3.1E-2</v>
      </c>
      <c r="AI194" s="101">
        <v>16.403805000000002</v>
      </c>
      <c r="AJ194" s="101">
        <v>22.381225000000001</v>
      </c>
      <c r="AK194" s="101">
        <v>42.518000000000001</v>
      </c>
      <c r="AL194" s="101">
        <v>33.277999999999999</v>
      </c>
      <c r="AM194" s="93">
        <v>8.5999999999999819</v>
      </c>
      <c r="AN194" s="93">
        <v>18.149999999999999</v>
      </c>
      <c r="AO194" s="105">
        <v>4.47</v>
      </c>
      <c r="AP194" s="105">
        <v>5.74</v>
      </c>
      <c r="AQ194" s="6">
        <v>3.5</v>
      </c>
    </row>
    <row r="195" spans="1:43" ht="15" customHeight="1">
      <c r="A195" s="135"/>
      <c r="B195" s="135"/>
      <c r="C195" s="135"/>
      <c r="D195" s="39">
        <v>4</v>
      </c>
      <c r="E195" s="28">
        <v>0.57291666666666663</v>
      </c>
      <c r="F195" s="110" t="s">
        <v>263</v>
      </c>
      <c r="G195" s="135"/>
      <c r="H195" s="135"/>
      <c r="I195" s="110">
        <v>2</v>
      </c>
      <c r="J195" s="12">
        <v>365924</v>
      </c>
      <c r="K195" s="12">
        <v>1261848</v>
      </c>
      <c r="L195" s="6">
        <v>20</v>
      </c>
      <c r="M195" s="3">
        <v>22.78</v>
      </c>
      <c r="N195" s="3">
        <v>22.69</v>
      </c>
      <c r="O195" s="3">
        <v>31.09</v>
      </c>
      <c r="P195" s="3">
        <v>31.09</v>
      </c>
      <c r="Q195" s="3">
        <v>8.18</v>
      </c>
      <c r="R195" s="3">
        <v>8.2200000000000006</v>
      </c>
      <c r="S195" s="3">
        <v>8.68</v>
      </c>
      <c r="T195" s="3">
        <v>8</v>
      </c>
      <c r="U195" s="84">
        <v>0.94643216000000163</v>
      </c>
      <c r="V195" s="84">
        <v>1.1378561600000006</v>
      </c>
      <c r="W195" s="101">
        <v>2.6109999999999998</v>
      </c>
      <c r="X195" s="101">
        <v>2.3309999999999995</v>
      </c>
      <c r="Y195" s="101">
        <v>0.81199999999999994</v>
      </c>
      <c r="Z195" s="101">
        <v>1.0149999999999999</v>
      </c>
      <c r="AA195" s="101">
        <v>8.0920000000000005</v>
      </c>
      <c r="AB195" s="101">
        <v>5.9290000000000003</v>
      </c>
      <c r="AC195" s="99">
        <v>11.515000000000001</v>
      </c>
      <c r="AD195" s="99">
        <v>9.2749999999999986</v>
      </c>
      <c r="AE195" s="101">
        <v>153.39695</v>
      </c>
      <c r="AF195" s="101">
        <v>195.78566000000001</v>
      </c>
      <c r="AG195" s="101">
        <v>0.23249999999999998</v>
      </c>
      <c r="AH195" s="101">
        <v>0.17049999999999998</v>
      </c>
      <c r="AI195" s="101">
        <v>15.898969999999998</v>
      </c>
      <c r="AJ195" s="101">
        <v>19.589675000000003</v>
      </c>
      <c r="AK195" s="101">
        <v>30.155999999999999</v>
      </c>
      <c r="AL195" s="101">
        <v>24.849999999999998</v>
      </c>
      <c r="AM195" s="93">
        <v>6.4499999999999975</v>
      </c>
      <c r="AN195" s="93">
        <v>15.649999999999997</v>
      </c>
      <c r="AO195" s="105">
        <v>4.6399999999999997</v>
      </c>
      <c r="AP195" s="105">
        <v>5.54</v>
      </c>
      <c r="AQ195" s="6">
        <v>4.5</v>
      </c>
    </row>
    <row r="196" spans="1:43" ht="15" customHeight="1">
      <c r="A196" s="135"/>
      <c r="B196" s="135"/>
      <c r="C196" s="135"/>
      <c r="D196" s="39">
        <v>4</v>
      </c>
      <c r="E196" s="28">
        <v>0.60763888888888895</v>
      </c>
      <c r="F196" s="110" t="s">
        <v>263</v>
      </c>
      <c r="G196" s="135"/>
      <c r="H196" s="135"/>
      <c r="I196" s="110">
        <v>3</v>
      </c>
      <c r="J196" s="12">
        <v>365630</v>
      </c>
      <c r="K196" s="12">
        <v>1261200</v>
      </c>
      <c r="L196" s="6">
        <v>34</v>
      </c>
      <c r="M196" s="3">
        <v>22.78</v>
      </c>
      <c r="N196" s="3">
        <v>22.67</v>
      </c>
      <c r="O196" s="3">
        <v>31.13</v>
      </c>
      <c r="P196" s="3">
        <v>31.13</v>
      </c>
      <c r="Q196" s="3">
        <v>8.18</v>
      </c>
      <c r="R196" s="3">
        <v>8.2100000000000009</v>
      </c>
      <c r="S196" s="3">
        <v>7.8</v>
      </c>
      <c r="T196" s="3">
        <v>7.5</v>
      </c>
      <c r="U196" s="84">
        <v>0.85072016000000084</v>
      </c>
      <c r="V196" s="84">
        <v>1.0900001600000016</v>
      </c>
      <c r="W196" s="101">
        <v>1.9460000000000002</v>
      </c>
      <c r="X196" s="101">
        <v>2.0720000000000001</v>
      </c>
      <c r="Y196" s="101">
        <v>1.365</v>
      </c>
      <c r="Z196" s="101">
        <v>1.232</v>
      </c>
      <c r="AA196" s="101">
        <v>8.8059999999999992</v>
      </c>
      <c r="AB196" s="101">
        <v>8.5469999999999988</v>
      </c>
      <c r="AC196" s="99">
        <v>12.116999999999999</v>
      </c>
      <c r="AD196" s="99">
        <v>11.850999999999999</v>
      </c>
      <c r="AE196" s="101">
        <v>129.68732000000003</v>
      </c>
      <c r="AF196" s="101">
        <v>169.78541999999999</v>
      </c>
      <c r="AG196" s="101">
        <v>0.13950000000000001</v>
      </c>
      <c r="AH196" s="101">
        <v>0.66649999999999998</v>
      </c>
      <c r="AI196" s="101">
        <v>13.228784999999998</v>
      </c>
      <c r="AJ196" s="101">
        <v>15.31617</v>
      </c>
      <c r="AK196" s="101">
        <v>30.183999999999997</v>
      </c>
      <c r="AL196" s="101">
        <v>31.401999999999997</v>
      </c>
      <c r="AM196" s="93">
        <v>5.8499999999999801</v>
      </c>
      <c r="AN196" s="93">
        <v>6.8500000000000085</v>
      </c>
      <c r="AO196" s="105">
        <v>3.77</v>
      </c>
      <c r="AP196" s="105">
        <v>4.95</v>
      </c>
      <c r="AQ196" s="6">
        <v>7.5</v>
      </c>
    </row>
    <row r="197" spans="1:43" ht="15" customHeight="1">
      <c r="A197" s="135"/>
      <c r="B197" s="138">
        <f>B$4</f>
        <v>2013</v>
      </c>
      <c r="C197" s="138">
        <f>C$4</f>
        <v>8</v>
      </c>
      <c r="D197" s="39">
        <v>5</v>
      </c>
      <c r="E197" s="28">
        <v>0.67708333333333337</v>
      </c>
      <c r="F197" s="111" t="s">
        <v>265</v>
      </c>
      <c r="G197" s="141" t="s">
        <v>266</v>
      </c>
      <c r="H197" s="135" t="s">
        <v>73</v>
      </c>
      <c r="I197" s="110">
        <v>1</v>
      </c>
      <c r="J197" s="12">
        <v>370308</v>
      </c>
      <c r="K197" s="12">
        <v>1262832</v>
      </c>
      <c r="L197" s="6">
        <v>9.36</v>
      </c>
      <c r="M197" s="3">
        <v>25.17</v>
      </c>
      <c r="N197" s="3">
        <v>22.98</v>
      </c>
      <c r="O197" s="3">
        <v>29.93</v>
      </c>
      <c r="P197" s="3">
        <v>30.37</v>
      </c>
      <c r="Q197" s="3">
        <v>8.1</v>
      </c>
      <c r="R197" s="3">
        <v>8.14</v>
      </c>
      <c r="S197" s="3">
        <v>7.52</v>
      </c>
      <c r="T197" s="3">
        <v>8.2799999999999994</v>
      </c>
      <c r="U197" s="84">
        <v>0.69120016000000162</v>
      </c>
      <c r="V197" s="84">
        <v>1.1538081600000001</v>
      </c>
      <c r="W197" s="101">
        <v>1.911</v>
      </c>
      <c r="X197" s="101">
        <v>2.2120000000000002</v>
      </c>
      <c r="Y197" s="101">
        <v>9.2680000000000007</v>
      </c>
      <c r="Z197" s="101">
        <v>6.8040000000000003</v>
      </c>
      <c r="AA197" s="101">
        <v>124.46699999999998</v>
      </c>
      <c r="AB197" s="101">
        <v>77.986999999999995</v>
      </c>
      <c r="AC197" s="99">
        <v>135.64599999999999</v>
      </c>
      <c r="AD197" s="99">
        <v>87.003</v>
      </c>
      <c r="AE197" s="101">
        <v>296.78740000000005</v>
      </c>
      <c r="AF197" s="101">
        <v>236.4873</v>
      </c>
      <c r="AG197" s="101">
        <v>6.5564999999999998</v>
      </c>
      <c r="AH197" s="101">
        <v>2.9140000000000001</v>
      </c>
      <c r="AI197" s="101">
        <v>24.347864999999999</v>
      </c>
      <c r="AJ197" s="101">
        <v>22.227775000000001</v>
      </c>
      <c r="AK197" s="101">
        <v>250.68399999999997</v>
      </c>
      <c r="AL197" s="101">
        <v>151.26999999999998</v>
      </c>
      <c r="AM197" s="93">
        <v>8.7999999999999883</v>
      </c>
      <c r="AN197" s="93">
        <v>11.650000000000022</v>
      </c>
      <c r="AO197" s="105">
        <v>8.09</v>
      </c>
      <c r="AP197" s="105">
        <v>8.33</v>
      </c>
      <c r="AQ197" s="6">
        <v>1.5</v>
      </c>
    </row>
    <row r="198" spans="1:43" ht="15" customHeight="1">
      <c r="A198" s="135"/>
      <c r="B198" s="135"/>
      <c r="C198" s="135"/>
      <c r="D198" s="39">
        <v>5</v>
      </c>
      <c r="E198" s="28">
        <v>0.32291666666666669</v>
      </c>
      <c r="F198" s="111" t="s">
        <v>265</v>
      </c>
      <c r="G198" s="135"/>
      <c r="H198" s="135"/>
      <c r="I198" s="110">
        <v>2</v>
      </c>
      <c r="J198" s="12">
        <v>370241</v>
      </c>
      <c r="K198" s="12">
        <v>1262244</v>
      </c>
      <c r="L198" s="6">
        <v>36</v>
      </c>
      <c r="M198" s="3">
        <v>22.4</v>
      </c>
      <c r="N198" s="3">
        <v>22.45</v>
      </c>
      <c r="O198" s="3">
        <v>30.53</v>
      </c>
      <c r="P198" s="3">
        <v>30.78</v>
      </c>
      <c r="Q198" s="3">
        <v>8.11</v>
      </c>
      <c r="R198" s="3">
        <v>8.15</v>
      </c>
      <c r="S198" s="3">
        <v>8.3699999999999992</v>
      </c>
      <c r="T198" s="3">
        <v>8.33</v>
      </c>
      <c r="U198" s="84">
        <v>0.6752481599999991</v>
      </c>
      <c r="V198" s="84">
        <v>0.93048015999999922</v>
      </c>
      <c r="W198" s="101">
        <v>1.82</v>
      </c>
      <c r="X198" s="101">
        <v>10.983000000000001</v>
      </c>
      <c r="Y198" s="101">
        <v>6.1319999999999997</v>
      </c>
      <c r="Z198" s="101">
        <v>4.4660000000000002</v>
      </c>
      <c r="AA198" s="101">
        <v>69.454000000000008</v>
      </c>
      <c r="AB198" s="101">
        <v>48.195</v>
      </c>
      <c r="AC198" s="99">
        <v>77.406000000000006</v>
      </c>
      <c r="AD198" s="99">
        <v>63.644000000000005</v>
      </c>
      <c r="AE198" s="101">
        <v>249.97084000000001</v>
      </c>
      <c r="AF198" s="101">
        <v>219.01642000000001</v>
      </c>
      <c r="AG198" s="101">
        <v>4.867</v>
      </c>
      <c r="AH198" s="101">
        <v>3.6890000000000001</v>
      </c>
      <c r="AI198" s="101">
        <v>20.626780000000004</v>
      </c>
      <c r="AJ198" s="101">
        <v>21.611495000000001</v>
      </c>
      <c r="AK198" s="101">
        <v>133.63</v>
      </c>
      <c r="AL198" s="101">
        <v>92.792000000000002</v>
      </c>
      <c r="AM198" s="93">
        <v>8.5000000000000213</v>
      </c>
      <c r="AN198" s="93">
        <v>8.9000000000000199</v>
      </c>
      <c r="AO198" s="105">
        <v>4.18</v>
      </c>
      <c r="AP198" s="105">
        <v>5.45</v>
      </c>
      <c r="AQ198" s="6">
        <v>3.5</v>
      </c>
    </row>
    <row r="199" spans="1:43" ht="15" customHeight="1">
      <c r="A199" s="135"/>
      <c r="B199" s="135"/>
      <c r="C199" s="135"/>
      <c r="D199" s="39">
        <v>5</v>
      </c>
      <c r="E199" s="28">
        <v>0.34027777777777773</v>
      </c>
      <c r="F199" s="111" t="s">
        <v>265</v>
      </c>
      <c r="G199" s="135"/>
      <c r="H199" s="135"/>
      <c r="I199" s="110">
        <v>3</v>
      </c>
      <c r="J199" s="12">
        <v>370445</v>
      </c>
      <c r="K199" s="12">
        <v>1262225</v>
      </c>
      <c r="L199" s="6">
        <v>25</v>
      </c>
      <c r="M199" s="3">
        <v>22.59</v>
      </c>
      <c r="N199" s="3">
        <v>22.35</v>
      </c>
      <c r="O199" s="3">
        <v>30.07</v>
      </c>
      <c r="P199" s="3">
        <v>30.32</v>
      </c>
      <c r="Q199" s="3">
        <v>8.1300000000000008</v>
      </c>
      <c r="R199" s="3">
        <v>8.14</v>
      </c>
      <c r="S199" s="3">
        <v>7.83</v>
      </c>
      <c r="T199" s="3">
        <v>7.68</v>
      </c>
      <c r="U199" s="84">
        <v>1.0421441599999997</v>
      </c>
      <c r="V199" s="84">
        <v>0.88262416000000021</v>
      </c>
      <c r="W199" s="101">
        <v>2.3380000000000001</v>
      </c>
      <c r="X199" s="101">
        <v>1.911</v>
      </c>
      <c r="Y199" s="101">
        <v>8.9249999999999989</v>
      </c>
      <c r="Z199" s="101">
        <v>8.0080000000000009</v>
      </c>
      <c r="AA199" s="101">
        <v>114.25400000000002</v>
      </c>
      <c r="AB199" s="101">
        <v>99.806000000000012</v>
      </c>
      <c r="AC199" s="99">
        <v>125.51700000000002</v>
      </c>
      <c r="AD199" s="99">
        <v>109.72500000000001</v>
      </c>
      <c r="AE199" s="101">
        <v>305.98211000000003</v>
      </c>
      <c r="AF199" s="101">
        <v>274.02262999999999</v>
      </c>
      <c r="AG199" s="101">
        <v>4.5724999999999998</v>
      </c>
      <c r="AH199" s="101">
        <v>7.8274999999999997</v>
      </c>
      <c r="AI199" s="101">
        <v>24.131484999999998</v>
      </c>
      <c r="AJ199" s="101">
        <v>22.674174999999998</v>
      </c>
      <c r="AK199" s="101">
        <v>221.78799999999998</v>
      </c>
      <c r="AL199" s="101">
        <v>186.928</v>
      </c>
      <c r="AM199" s="93">
        <v>10.650000000000007</v>
      </c>
      <c r="AN199" s="93">
        <v>9.0500000000000025</v>
      </c>
      <c r="AO199" s="105">
        <v>5.16</v>
      </c>
      <c r="AP199" s="105">
        <v>3.13</v>
      </c>
      <c r="AQ199" s="6">
        <v>3</v>
      </c>
    </row>
    <row r="200" spans="1:43" ht="15" customHeight="1">
      <c r="A200" s="135"/>
      <c r="B200" s="135"/>
      <c r="C200" s="135"/>
      <c r="D200" s="39">
        <v>5</v>
      </c>
      <c r="E200" s="28">
        <v>0.37152777777777773</v>
      </c>
      <c r="F200" s="111" t="s">
        <v>265</v>
      </c>
      <c r="G200" s="135"/>
      <c r="H200" s="135"/>
      <c r="I200" s="110">
        <v>4</v>
      </c>
      <c r="J200" s="12">
        <v>370428</v>
      </c>
      <c r="K200" s="12">
        <v>1261228</v>
      </c>
      <c r="L200" s="6">
        <v>39</v>
      </c>
      <c r="M200" s="3">
        <v>21.91</v>
      </c>
      <c r="N200" s="3">
        <v>21.75</v>
      </c>
      <c r="O200" s="3">
        <v>30.85</v>
      </c>
      <c r="P200" s="3">
        <v>30.92</v>
      </c>
      <c r="Q200" s="3">
        <v>8.15</v>
      </c>
      <c r="R200" s="3">
        <v>8.16</v>
      </c>
      <c r="S200" s="3">
        <v>8.17</v>
      </c>
      <c r="T200" s="3">
        <v>7.79</v>
      </c>
      <c r="U200" s="84">
        <v>0.64334415999999961</v>
      </c>
      <c r="V200" s="84">
        <v>0.61144016000000034</v>
      </c>
      <c r="W200" s="101">
        <v>2.2050000000000001</v>
      </c>
      <c r="X200" s="101">
        <v>1.9250000000000003</v>
      </c>
      <c r="Y200" s="101">
        <v>5.32</v>
      </c>
      <c r="Z200" s="101">
        <v>5.53</v>
      </c>
      <c r="AA200" s="101">
        <v>47.103000000000009</v>
      </c>
      <c r="AB200" s="101">
        <v>47.305999999999997</v>
      </c>
      <c r="AC200" s="99">
        <v>54.628000000000007</v>
      </c>
      <c r="AD200" s="99">
        <v>54.760999999999996</v>
      </c>
      <c r="AE200" s="101">
        <v>220.88213000000002</v>
      </c>
      <c r="AF200" s="101">
        <v>212.14361</v>
      </c>
      <c r="AG200" s="101">
        <v>2.9140000000000001</v>
      </c>
      <c r="AH200" s="101">
        <v>3.379</v>
      </c>
      <c r="AI200" s="101">
        <v>15.434125000000002</v>
      </c>
      <c r="AJ200" s="101">
        <v>18.616430000000001</v>
      </c>
      <c r="AK200" s="101">
        <v>71.525999999999996</v>
      </c>
      <c r="AL200" s="101">
        <v>76.496000000000009</v>
      </c>
      <c r="AM200" s="93">
        <v>5.0500000000000265</v>
      </c>
      <c r="AN200" s="93">
        <v>4.2500000000000036</v>
      </c>
      <c r="AO200" s="105">
        <v>2.67</v>
      </c>
      <c r="AP200" s="105">
        <v>3.48</v>
      </c>
      <c r="AQ200" s="6">
        <v>5</v>
      </c>
    </row>
    <row r="201" spans="1:43" ht="15" customHeight="1">
      <c r="A201" s="135"/>
      <c r="B201" s="138">
        <f>B$4</f>
        <v>2013</v>
      </c>
      <c r="C201" s="138">
        <f>C$4</f>
        <v>8</v>
      </c>
      <c r="D201" s="39">
        <v>5</v>
      </c>
      <c r="E201" s="28">
        <v>0.4375</v>
      </c>
      <c r="F201" s="111" t="s">
        <v>265</v>
      </c>
      <c r="G201" s="141" t="s">
        <v>267</v>
      </c>
      <c r="H201" s="135" t="s">
        <v>52</v>
      </c>
      <c r="I201" s="110">
        <v>1</v>
      </c>
      <c r="J201" s="12">
        <v>371215</v>
      </c>
      <c r="K201" s="12">
        <v>1262445</v>
      </c>
      <c r="L201" s="6">
        <v>19</v>
      </c>
      <c r="M201" s="3">
        <v>23.21</v>
      </c>
      <c r="N201" s="3">
        <v>22.8</v>
      </c>
      <c r="O201" s="3">
        <v>29.06</v>
      </c>
      <c r="P201" s="3">
        <v>29.56</v>
      </c>
      <c r="Q201" s="3">
        <v>8.15</v>
      </c>
      <c r="R201" s="3">
        <v>8.1300000000000008</v>
      </c>
      <c r="S201" s="3">
        <v>8.1999999999999993</v>
      </c>
      <c r="T201" s="3">
        <v>7.25</v>
      </c>
      <c r="U201" s="84">
        <v>1.791888160000001</v>
      </c>
      <c r="V201" s="84">
        <v>0.75500816000000004</v>
      </c>
      <c r="W201" s="101">
        <v>1.7149999999999999</v>
      </c>
      <c r="X201" s="101">
        <v>1.3720000000000001</v>
      </c>
      <c r="Y201" s="101">
        <v>12.004999999999999</v>
      </c>
      <c r="Z201" s="101">
        <v>9.7580000000000009</v>
      </c>
      <c r="AA201" s="101">
        <v>173.29900000000001</v>
      </c>
      <c r="AB201" s="101">
        <v>144.66200000000003</v>
      </c>
      <c r="AC201" s="99">
        <v>187.01900000000001</v>
      </c>
      <c r="AD201" s="99">
        <v>155.79200000000003</v>
      </c>
      <c r="AE201" s="101">
        <v>411.46951999999999</v>
      </c>
      <c r="AF201" s="101">
        <v>363.50461000000001</v>
      </c>
      <c r="AG201" s="101">
        <v>2.1855000000000002</v>
      </c>
      <c r="AH201" s="101">
        <v>5.4559999999999995</v>
      </c>
      <c r="AI201" s="101">
        <v>34.543144999999996</v>
      </c>
      <c r="AJ201" s="101">
        <v>31.172980000000003</v>
      </c>
      <c r="AK201" s="101">
        <v>372.20399999999995</v>
      </c>
      <c r="AL201" s="101">
        <v>224.238</v>
      </c>
      <c r="AM201" s="93">
        <v>21.449999999999996</v>
      </c>
      <c r="AN201" s="93">
        <v>10.999999999999982</v>
      </c>
      <c r="AO201" s="105">
        <v>10.56</v>
      </c>
      <c r="AP201" s="105">
        <v>8.33</v>
      </c>
      <c r="AQ201" s="6">
        <v>2.5</v>
      </c>
    </row>
    <row r="202" spans="1:43" ht="15" customHeight="1">
      <c r="A202" s="135"/>
      <c r="B202" s="138"/>
      <c r="C202" s="138"/>
      <c r="D202" s="39">
        <v>5</v>
      </c>
      <c r="E202" s="28">
        <v>0.46458333333333335</v>
      </c>
      <c r="F202" s="111" t="s">
        <v>265</v>
      </c>
      <c r="G202" s="141"/>
      <c r="H202" s="135"/>
      <c r="I202" s="110">
        <v>2</v>
      </c>
      <c r="J202" s="12">
        <v>371005</v>
      </c>
      <c r="K202" s="12">
        <v>1262730</v>
      </c>
      <c r="L202" s="6">
        <v>16</v>
      </c>
      <c r="M202" s="3">
        <v>23.57</v>
      </c>
      <c r="N202" s="3">
        <v>22.37</v>
      </c>
      <c r="O202" s="3">
        <v>28.66</v>
      </c>
      <c r="P202" s="3">
        <v>29.89</v>
      </c>
      <c r="Q202" s="3">
        <v>8.2200000000000006</v>
      </c>
      <c r="R202" s="3">
        <v>8.1</v>
      </c>
      <c r="S202" s="3">
        <v>8.93</v>
      </c>
      <c r="T202" s="3">
        <v>7.25</v>
      </c>
      <c r="U202" s="84">
        <v>2.7011521599999999</v>
      </c>
      <c r="V202" s="84">
        <v>0.91452815999999948</v>
      </c>
      <c r="W202" s="101">
        <v>2.149</v>
      </c>
      <c r="X202" s="101">
        <v>0.80499999999999994</v>
      </c>
      <c r="Y202" s="101">
        <v>10.625999999999999</v>
      </c>
      <c r="Z202" s="101">
        <v>9.7719999999999985</v>
      </c>
      <c r="AA202" s="101">
        <v>160.39800000000002</v>
      </c>
      <c r="AB202" s="101">
        <v>135.05099999999999</v>
      </c>
      <c r="AC202" s="99">
        <v>173.17300000000003</v>
      </c>
      <c r="AD202" s="99">
        <v>145.62799999999999</v>
      </c>
      <c r="AE202" s="101">
        <v>440.84460000000001</v>
      </c>
      <c r="AF202" s="101">
        <v>330.45585999999997</v>
      </c>
      <c r="AG202" s="101">
        <v>1.3794999999999999</v>
      </c>
      <c r="AH202" s="101">
        <v>6.5255000000000001</v>
      </c>
      <c r="AI202" s="101">
        <v>29.890045000000001</v>
      </c>
      <c r="AJ202" s="101">
        <v>26.833445000000001</v>
      </c>
      <c r="AK202" s="101">
        <v>369.97800000000001</v>
      </c>
      <c r="AL202" s="101">
        <v>275.98200000000003</v>
      </c>
      <c r="AM202" s="93">
        <v>6.2500000000000195</v>
      </c>
      <c r="AN202" s="93">
        <v>9.7999999999999901</v>
      </c>
      <c r="AO202" s="105">
        <v>18.829999999999998</v>
      </c>
      <c r="AP202" s="105">
        <v>6.53</v>
      </c>
      <c r="AQ202" s="6">
        <v>2</v>
      </c>
    </row>
    <row r="203" spans="1:43" ht="15" customHeight="1">
      <c r="A203" s="135"/>
      <c r="B203" s="138"/>
      <c r="C203" s="138"/>
      <c r="D203" s="39">
        <v>5</v>
      </c>
      <c r="E203" s="28">
        <v>0.49444444444444446</v>
      </c>
      <c r="F203" s="111" t="s">
        <v>265</v>
      </c>
      <c r="G203" s="141"/>
      <c r="H203" s="135"/>
      <c r="I203" s="110">
        <v>3</v>
      </c>
      <c r="J203" s="12">
        <v>370520</v>
      </c>
      <c r="K203" s="12">
        <v>1263110</v>
      </c>
      <c r="L203" s="6">
        <v>23</v>
      </c>
      <c r="M203" s="3">
        <v>22.56</v>
      </c>
      <c r="N203" s="3">
        <v>22.24</v>
      </c>
      <c r="O203" s="3">
        <v>29.84</v>
      </c>
      <c r="P203" s="3">
        <v>29.99</v>
      </c>
      <c r="Q203" s="3">
        <v>8.1300000000000008</v>
      </c>
      <c r="R203" s="3">
        <v>8.1199999999999992</v>
      </c>
      <c r="S203" s="3">
        <v>7.55</v>
      </c>
      <c r="T203" s="3">
        <v>7.52</v>
      </c>
      <c r="U203" s="84">
        <v>1.1378561600000006</v>
      </c>
      <c r="V203" s="84">
        <v>0.97833616000000112</v>
      </c>
      <c r="W203" s="101">
        <v>0.315</v>
      </c>
      <c r="X203" s="101">
        <v>0.36400000000000005</v>
      </c>
      <c r="Y203" s="101">
        <v>10.08</v>
      </c>
      <c r="Z203" s="101">
        <v>9.3870000000000005</v>
      </c>
      <c r="AA203" s="101">
        <v>135.464</v>
      </c>
      <c r="AB203" s="101">
        <v>128.28899999999999</v>
      </c>
      <c r="AC203" s="99">
        <v>145.85900000000001</v>
      </c>
      <c r="AD203" s="99">
        <v>138.04</v>
      </c>
      <c r="AE203" s="101">
        <v>322.93646000000001</v>
      </c>
      <c r="AF203" s="101">
        <v>305.42799000000002</v>
      </c>
      <c r="AG203" s="101">
        <v>7.2230000000000008</v>
      </c>
      <c r="AH203" s="101">
        <v>7.3624999999999998</v>
      </c>
      <c r="AI203" s="101">
        <v>23.734064999999998</v>
      </c>
      <c r="AJ203" s="101">
        <v>21.977915000000003</v>
      </c>
      <c r="AK203" s="101">
        <v>269.72399999999999</v>
      </c>
      <c r="AL203" s="101">
        <v>273.71400000000006</v>
      </c>
      <c r="AM203" s="93">
        <v>6.749999999999992</v>
      </c>
      <c r="AN203" s="93">
        <v>6.1499999999999746</v>
      </c>
      <c r="AO203" s="105">
        <v>5.6</v>
      </c>
      <c r="AP203" s="105">
        <v>4.7300000000000004</v>
      </c>
      <c r="AQ203" s="6">
        <v>2.5</v>
      </c>
    </row>
    <row r="204" spans="1:43" ht="15" customHeight="1">
      <c r="A204" s="135"/>
      <c r="B204" s="138"/>
      <c r="C204" s="138"/>
      <c r="D204" s="39">
        <v>5</v>
      </c>
      <c r="E204" s="28">
        <v>0.57152777777777775</v>
      </c>
      <c r="F204" s="111" t="s">
        <v>265</v>
      </c>
      <c r="G204" s="141"/>
      <c r="H204" s="135"/>
      <c r="I204" s="110">
        <v>4</v>
      </c>
      <c r="J204" s="12">
        <v>370020</v>
      </c>
      <c r="K204" s="12">
        <v>1264443</v>
      </c>
      <c r="L204" s="6">
        <v>22</v>
      </c>
      <c r="M204" s="3">
        <v>23.57</v>
      </c>
      <c r="N204" s="3">
        <v>22.11</v>
      </c>
      <c r="O204" s="3">
        <v>27.43</v>
      </c>
      <c r="P204" s="3">
        <v>29.23</v>
      </c>
      <c r="Q204" s="3">
        <v>8.07</v>
      </c>
      <c r="R204" s="3">
        <v>8</v>
      </c>
      <c r="S204" s="3">
        <v>7.6</v>
      </c>
      <c r="T204" s="3">
        <v>6.29</v>
      </c>
      <c r="U204" s="84">
        <v>1.9354561600000006</v>
      </c>
      <c r="V204" s="84">
        <v>1.0740481599999989</v>
      </c>
      <c r="W204" s="101">
        <v>14.062999999999999</v>
      </c>
      <c r="X204" s="101">
        <v>34.951000000000001</v>
      </c>
      <c r="Y204" s="101">
        <v>19.32</v>
      </c>
      <c r="Z204" s="101">
        <v>13.965</v>
      </c>
      <c r="AA204" s="101">
        <v>320.03999999999996</v>
      </c>
      <c r="AB204" s="101">
        <v>211.85500000000002</v>
      </c>
      <c r="AC204" s="99">
        <v>353.42299999999994</v>
      </c>
      <c r="AD204" s="99">
        <v>260.77100000000002</v>
      </c>
      <c r="AE204" s="101">
        <v>549.34971000000007</v>
      </c>
      <c r="AF204" s="101">
        <v>445.63218000000001</v>
      </c>
      <c r="AG204" s="101">
        <v>16.445499999999999</v>
      </c>
      <c r="AH204" s="101">
        <v>26.163999999999998</v>
      </c>
      <c r="AI204" s="101">
        <v>37.855494999999998</v>
      </c>
      <c r="AJ204" s="101">
        <v>38.517965000000004</v>
      </c>
      <c r="AK204" s="101">
        <v>697.19999999999993</v>
      </c>
      <c r="AL204" s="101">
        <v>600.58600000000001</v>
      </c>
      <c r="AM204" s="93">
        <v>13.334999999999999</v>
      </c>
      <c r="AN204" s="93">
        <v>20.299999999999997</v>
      </c>
      <c r="AO204" s="105">
        <v>8.32</v>
      </c>
      <c r="AP204" s="105">
        <v>6.64</v>
      </c>
      <c r="AQ204" s="6">
        <v>1.5</v>
      </c>
    </row>
    <row r="205" spans="1:43" ht="15" customHeight="1">
      <c r="A205" s="135"/>
      <c r="B205" s="138"/>
      <c r="C205" s="138"/>
      <c r="D205" s="39">
        <v>5</v>
      </c>
      <c r="E205" s="28">
        <v>0.51944444444444449</v>
      </c>
      <c r="F205" s="111" t="s">
        <v>265</v>
      </c>
      <c r="G205" s="141"/>
      <c r="H205" s="135"/>
      <c r="I205" s="110">
        <v>5</v>
      </c>
      <c r="J205" s="12">
        <v>370525</v>
      </c>
      <c r="K205" s="12">
        <v>1263850</v>
      </c>
      <c r="L205" s="6">
        <v>25</v>
      </c>
      <c r="M205" s="3">
        <v>24.61</v>
      </c>
      <c r="N205" s="3">
        <v>21.69</v>
      </c>
      <c r="O205" s="3">
        <v>27.29</v>
      </c>
      <c r="P205" s="3">
        <v>30.02</v>
      </c>
      <c r="Q205" s="3">
        <v>8.24</v>
      </c>
      <c r="R205" s="3">
        <v>8.1999999999999993</v>
      </c>
      <c r="S205" s="3">
        <v>9.77</v>
      </c>
      <c r="T205" s="3">
        <v>6.61</v>
      </c>
      <c r="U205" s="84">
        <v>2.4140161600000014</v>
      </c>
      <c r="V205" s="84">
        <v>1.1378561600000006</v>
      </c>
      <c r="W205" s="101">
        <v>5.8800000000000008</v>
      </c>
      <c r="X205" s="101">
        <v>14.090999999999999</v>
      </c>
      <c r="Y205" s="101">
        <v>15.568000000000001</v>
      </c>
      <c r="Z205" s="101">
        <v>10.976000000000001</v>
      </c>
      <c r="AA205" s="101">
        <v>237.88100000000003</v>
      </c>
      <c r="AB205" s="101">
        <v>144.16499999999996</v>
      </c>
      <c r="AC205" s="99">
        <v>259.32900000000001</v>
      </c>
      <c r="AD205" s="99">
        <v>169.23199999999997</v>
      </c>
      <c r="AE205" s="101">
        <v>411.46951999999999</v>
      </c>
      <c r="AF205" s="101">
        <v>363.50461000000001</v>
      </c>
      <c r="AG205" s="101">
        <v>6.2E-2</v>
      </c>
      <c r="AH205" s="101">
        <v>18.646499999999996</v>
      </c>
      <c r="AI205" s="101">
        <v>34.543144999999996</v>
      </c>
      <c r="AJ205" s="101">
        <v>31.172980000000003</v>
      </c>
      <c r="AK205" s="101">
        <v>533.96</v>
      </c>
      <c r="AL205" s="101">
        <v>412.93</v>
      </c>
      <c r="AM205" s="93">
        <v>7.4499999999999842</v>
      </c>
      <c r="AN205" s="93">
        <v>15.449999999999992</v>
      </c>
      <c r="AO205" s="105">
        <v>30.95</v>
      </c>
      <c r="AP205" s="105">
        <v>3.11</v>
      </c>
      <c r="AQ205" s="6">
        <v>1.5</v>
      </c>
    </row>
    <row r="206" spans="1:43">
      <c r="A206" s="31"/>
      <c r="B206" s="31"/>
      <c r="C206" s="31"/>
      <c r="D206" s="31"/>
      <c r="E206" s="31"/>
      <c r="F206" s="31"/>
      <c r="G206" s="10"/>
      <c r="H206" s="31"/>
      <c r="I206" s="31"/>
      <c r="J206" s="31"/>
      <c r="K206" s="31"/>
      <c r="L206" s="31"/>
    </row>
    <row r="207" spans="1:43">
      <c r="A207" s="31"/>
      <c r="B207" s="31"/>
      <c r="C207" s="31"/>
      <c r="D207" s="31"/>
      <c r="E207" s="31"/>
      <c r="F207" s="31"/>
      <c r="G207" s="10"/>
      <c r="H207" s="31"/>
      <c r="I207" s="31"/>
      <c r="J207" s="31"/>
      <c r="K207" s="31"/>
      <c r="L207" s="31"/>
    </row>
    <row r="208" spans="1:43">
      <c r="A208" s="31"/>
      <c r="B208" s="31"/>
      <c r="C208" s="31"/>
      <c r="D208" s="31"/>
      <c r="E208" s="31"/>
      <c r="F208" s="31"/>
      <c r="G208" s="10"/>
      <c r="H208" s="31"/>
      <c r="I208" s="31"/>
      <c r="J208" s="31"/>
      <c r="K208" s="31"/>
      <c r="L208" s="31"/>
    </row>
    <row r="209" spans="1:12">
      <c r="A209" s="31"/>
      <c r="B209" s="31"/>
      <c r="C209" s="31"/>
      <c r="D209" s="31"/>
      <c r="E209" s="31"/>
      <c r="F209" s="31"/>
      <c r="G209" s="10"/>
      <c r="H209" s="31"/>
      <c r="I209" s="31"/>
      <c r="J209" s="31"/>
      <c r="K209" s="31"/>
      <c r="L209" s="31"/>
    </row>
    <row r="210" spans="1:12">
      <c r="A210" s="31"/>
      <c r="B210" s="31"/>
      <c r="C210" s="31"/>
      <c r="D210" s="31"/>
      <c r="E210" s="31"/>
      <c r="F210" s="31"/>
      <c r="G210" s="10"/>
      <c r="H210" s="31"/>
      <c r="I210" s="31"/>
      <c r="J210" s="31"/>
      <c r="K210" s="31"/>
      <c r="L210" s="31"/>
    </row>
    <row r="211" spans="1:12">
      <c r="A211" s="31"/>
      <c r="B211" s="31"/>
      <c r="C211" s="31"/>
      <c r="D211" s="31"/>
      <c r="E211" s="31"/>
      <c r="F211" s="31"/>
      <c r="G211" s="10"/>
      <c r="H211" s="31"/>
      <c r="I211" s="31"/>
      <c r="J211" s="31"/>
      <c r="K211" s="31"/>
      <c r="L211" s="31"/>
    </row>
    <row r="212" spans="1:12">
      <c r="A212" s="31"/>
      <c r="B212" s="31"/>
      <c r="C212" s="31"/>
      <c r="D212" s="31"/>
      <c r="E212" s="31"/>
      <c r="F212" s="31"/>
      <c r="G212" s="10"/>
      <c r="H212" s="31"/>
      <c r="I212" s="31"/>
      <c r="J212" s="31"/>
      <c r="K212" s="31"/>
      <c r="L212" s="31"/>
    </row>
    <row r="213" spans="1:12">
      <c r="A213" s="31"/>
      <c r="B213" s="31"/>
      <c r="C213" s="31"/>
      <c r="D213" s="31"/>
      <c r="E213" s="31"/>
      <c r="F213" s="31"/>
      <c r="G213" s="10"/>
      <c r="H213" s="31"/>
      <c r="I213" s="31"/>
      <c r="J213" s="31"/>
      <c r="K213" s="31"/>
      <c r="L213" s="31"/>
    </row>
    <row r="214" spans="1:12">
      <c r="A214" s="31"/>
      <c r="B214" s="31"/>
      <c r="C214" s="31"/>
      <c r="D214" s="31"/>
      <c r="E214" s="31"/>
      <c r="F214" s="31"/>
      <c r="G214" s="10"/>
      <c r="H214" s="31"/>
      <c r="I214" s="31"/>
      <c r="J214" s="31"/>
      <c r="K214" s="31"/>
      <c r="L214" s="31"/>
    </row>
    <row r="215" spans="1:12">
      <c r="A215" s="31"/>
      <c r="B215" s="31"/>
      <c r="C215" s="31"/>
      <c r="D215" s="31"/>
      <c r="E215" s="31"/>
      <c r="F215" s="31"/>
      <c r="G215" s="10"/>
      <c r="H215" s="31"/>
      <c r="I215" s="31"/>
      <c r="J215" s="31"/>
      <c r="K215" s="31"/>
      <c r="L215" s="31"/>
    </row>
    <row r="216" spans="1:12">
      <c r="A216" s="31"/>
      <c r="B216" s="31"/>
      <c r="C216" s="31"/>
      <c r="D216" s="31"/>
      <c r="E216" s="31"/>
      <c r="F216" s="31"/>
      <c r="G216" s="10"/>
      <c r="H216" s="31"/>
      <c r="I216" s="31"/>
      <c r="J216" s="31"/>
      <c r="K216" s="31"/>
      <c r="L216" s="31"/>
    </row>
    <row r="217" spans="1:12">
      <c r="A217" s="31"/>
      <c r="B217" s="31"/>
      <c r="C217" s="31"/>
      <c r="D217" s="31"/>
      <c r="E217" s="31"/>
      <c r="F217" s="31"/>
      <c r="G217" s="10"/>
      <c r="H217" s="31"/>
      <c r="I217" s="31"/>
      <c r="J217" s="31"/>
      <c r="K217" s="31"/>
      <c r="L217" s="31"/>
    </row>
    <row r="218" spans="1:12">
      <c r="A218" s="31"/>
      <c r="B218" s="31"/>
      <c r="C218" s="31"/>
      <c r="D218" s="31"/>
      <c r="E218" s="31"/>
      <c r="F218" s="31"/>
      <c r="G218" s="10"/>
      <c r="H218" s="31"/>
      <c r="I218" s="31"/>
      <c r="J218" s="31"/>
      <c r="K218" s="31"/>
      <c r="L218" s="31"/>
    </row>
    <row r="219" spans="1:12">
      <c r="A219" s="31"/>
      <c r="B219" s="31"/>
      <c r="C219" s="31"/>
      <c r="D219" s="31"/>
      <c r="E219" s="31"/>
      <c r="F219" s="31"/>
      <c r="G219" s="10"/>
      <c r="H219" s="31"/>
      <c r="I219" s="31"/>
      <c r="J219" s="31"/>
      <c r="K219" s="31"/>
      <c r="L219" s="31"/>
    </row>
    <row r="220" spans="1:12">
      <c r="A220" s="31"/>
      <c r="B220" s="31"/>
      <c r="C220" s="31"/>
      <c r="D220" s="31"/>
      <c r="E220" s="31"/>
      <c r="F220" s="31"/>
      <c r="G220" s="10"/>
      <c r="H220" s="31"/>
      <c r="I220" s="31"/>
      <c r="J220" s="31"/>
      <c r="K220" s="31"/>
      <c r="L220" s="31"/>
    </row>
    <row r="221" spans="1:12">
      <c r="A221" s="31"/>
      <c r="B221" s="31"/>
      <c r="C221" s="31"/>
      <c r="D221" s="31"/>
      <c r="E221" s="31"/>
      <c r="F221" s="31"/>
      <c r="G221" s="10"/>
      <c r="H221" s="31"/>
      <c r="I221" s="31"/>
      <c r="J221" s="31"/>
      <c r="K221" s="31"/>
      <c r="L221" s="31"/>
    </row>
    <row r="222" spans="1:12">
      <c r="A222" s="31"/>
      <c r="B222" s="31"/>
      <c r="C222" s="31"/>
      <c r="D222" s="31"/>
      <c r="E222" s="31"/>
      <c r="F222" s="31"/>
      <c r="G222" s="10"/>
      <c r="H222" s="31"/>
      <c r="I222" s="31"/>
      <c r="J222" s="31"/>
      <c r="K222" s="31"/>
      <c r="L222" s="31"/>
    </row>
    <row r="223" spans="1:12">
      <c r="A223" s="31"/>
      <c r="B223" s="31"/>
      <c r="C223" s="31"/>
      <c r="D223" s="31"/>
      <c r="E223" s="31"/>
      <c r="F223" s="31"/>
      <c r="G223" s="10"/>
      <c r="H223" s="31"/>
      <c r="I223" s="31"/>
      <c r="J223" s="31"/>
      <c r="K223" s="31"/>
      <c r="L223" s="31"/>
    </row>
    <row r="224" spans="1:12">
      <c r="A224" s="31"/>
      <c r="B224" s="31"/>
      <c r="C224" s="31"/>
      <c r="D224" s="31"/>
      <c r="E224" s="31"/>
      <c r="F224" s="31"/>
      <c r="G224" s="10"/>
      <c r="H224" s="31"/>
      <c r="I224" s="31"/>
      <c r="J224" s="31"/>
      <c r="K224" s="31"/>
      <c r="L224" s="31"/>
    </row>
    <row r="225" spans="1:12">
      <c r="A225" s="31"/>
      <c r="B225" s="31"/>
      <c r="C225" s="31"/>
      <c r="D225" s="31"/>
      <c r="E225" s="31"/>
      <c r="F225" s="31"/>
      <c r="G225" s="10"/>
      <c r="H225" s="31"/>
      <c r="I225" s="31"/>
      <c r="J225" s="31"/>
      <c r="K225" s="31"/>
      <c r="L225" s="31"/>
    </row>
    <row r="226" spans="1:12">
      <c r="A226" s="31"/>
      <c r="B226" s="31"/>
      <c r="C226" s="31"/>
      <c r="D226" s="31"/>
      <c r="E226" s="31"/>
      <c r="F226" s="31"/>
      <c r="G226" s="10"/>
      <c r="H226" s="31"/>
      <c r="I226" s="31"/>
      <c r="J226" s="31"/>
      <c r="K226" s="31"/>
      <c r="L226" s="31"/>
    </row>
    <row r="227" spans="1:12">
      <c r="A227" s="31"/>
      <c r="B227" s="31"/>
      <c r="C227" s="31"/>
      <c r="D227" s="31"/>
      <c r="E227" s="31"/>
      <c r="F227" s="31"/>
      <c r="G227" s="10"/>
      <c r="H227" s="31"/>
      <c r="I227" s="31"/>
      <c r="J227" s="31"/>
      <c r="K227" s="31"/>
      <c r="L227" s="31"/>
    </row>
    <row r="228" spans="1:12">
      <c r="A228" s="31"/>
      <c r="B228" s="31"/>
      <c r="C228" s="31"/>
      <c r="D228" s="31"/>
      <c r="E228" s="31"/>
      <c r="F228" s="31"/>
      <c r="G228" s="10"/>
      <c r="H228" s="31"/>
      <c r="I228" s="31"/>
      <c r="J228" s="31"/>
      <c r="K228" s="31"/>
      <c r="L228" s="31"/>
    </row>
    <row r="229" spans="1:12">
      <c r="A229" s="31"/>
      <c r="B229" s="31"/>
      <c r="C229" s="31"/>
      <c r="D229" s="31"/>
      <c r="E229" s="31"/>
      <c r="F229" s="31"/>
      <c r="G229" s="10"/>
      <c r="H229" s="31"/>
      <c r="I229" s="31"/>
      <c r="J229" s="31"/>
      <c r="K229" s="31"/>
      <c r="L229" s="31"/>
    </row>
    <row r="230" spans="1:12">
      <c r="A230" s="31"/>
      <c r="B230" s="31"/>
      <c r="C230" s="31"/>
      <c r="D230" s="31"/>
      <c r="E230" s="31"/>
      <c r="F230" s="31"/>
      <c r="G230" s="10"/>
      <c r="H230" s="31"/>
      <c r="I230" s="31"/>
      <c r="J230" s="31"/>
      <c r="K230" s="31"/>
      <c r="L230" s="31"/>
    </row>
    <row r="231" spans="1:12">
      <c r="A231" s="31"/>
      <c r="B231" s="31"/>
      <c r="C231" s="31"/>
      <c r="D231" s="31"/>
      <c r="E231" s="31"/>
      <c r="F231" s="31"/>
      <c r="G231" s="10"/>
      <c r="H231" s="31"/>
      <c r="I231" s="31"/>
      <c r="J231" s="31"/>
      <c r="K231" s="31"/>
      <c r="L231" s="31"/>
    </row>
    <row r="232" spans="1:12">
      <c r="A232" s="31"/>
      <c r="B232" s="31"/>
      <c r="C232" s="31"/>
      <c r="D232" s="31"/>
      <c r="E232" s="31"/>
      <c r="F232" s="31"/>
      <c r="G232" s="10"/>
      <c r="H232" s="31"/>
      <c r="I232" s="31"/>
      <c r="J232" s="31"/>
      <c r="K232" s="31"/>
      <c r="L232" s="31"/>
    </row>
    <row r="233" spans="1:12">
      <c r="A233" s="31"/>
      <c r="B233" s="31"/>
      <c r="C233" s="31"/>
      <c r="D233" s="31"/>
      <c r="E233" s="31"/>
      <c r="F233" s="31"/>
      <c r="G233" s="10"/>
      <c r="H233" s="31"/>
      <c r="I233" s="31"/>
      <c r="J233" s="31"/>
      <c r="K233" s="31"/>
      <c r="L233" s="31"/>
    </row>
    <row r="234" spans="1:12">
      <c r="A234" s="31"/>
      <c r="B234" s="31"/>
      <c r="C234" s="31"/>
      <c r="D234" s="31"/>
      <c r="E234" s="31"/>
      <c r="F234" s="31"/>
      <c r="G234" s="10"/>
      <c r="H234" s="31"/>
      <c r="I234" s="31"/>
      <c r="J234" s="31"/>
      <c r="K234" s="31"/>
      <c r="L234" s="31"/>
    </row>
    <row r="235" spans="1:12">
      <c r="A235" s="31"/>
      <c r="B235" s="31"/>
      <c r="C235" s="31"/>
      <c r="D235" s="31"/>
      <c r="E235" s="31"/>
      <c r="F235" s="31"/>
      <c r="G235" s="10"/>
      <c r="H235" s="31"/>
      <c r="I235" s="31"/>
      <c r="J235" s="31"/>
      <c r="K235" s="31"/>
      <c r="L235" s="31"/>
    </row>
    <row r="236" spans="1:12">
      <c r="A236" s="31"/>
      <c r="B236" s="31"/>
      <c r="C236" s="31"/>
      <c r="D236" s="31"/>
      <c r="E236" s="31"/>
      <c r="F236" s="31"/>
      <c r="G236" s="10"/>
      <c r="H236" s="31"/>
      <c r="I236" s="31"/>
      <c r="J236" s="31"/>
      <c r="K236" s="31"/>
      <c r="L236" s="31"/>
    </row>
    <row r="237" spans="1:12">
      <c r="A237" s="31"/>
      <c r="B237" s="31"/>
      <c r="C237" s="31"/>
      <c r="D237" s="31"/>
      <c r="E237" s="31"/>
      <c r="F237" s="31"/>
      <c r="G237" s="10"/>
      <c r="H237" s="31"/>
      <c r="I237" s="31"/>
      <c r="J237" s="31"/>
      <c r="K237" s="31"/>
      <c r="L237" s="31"/>
    </row>
    <row r="238" spans="1:12">
      <c r="A238" s="31"/>
      <c r="B238" s="31"/>
      <c r="C238" s="31"/>
      <c r="D238" s="31"/>
      <c r="E238" s="31"/>
      <c r="F238" s="31"/>
      <c r="G238" s="10"/>
      <c r="H238" s="31"/>
      <c r="I238" s="31"/>
      <c r="J238" s="31"/>
      <c r="K238" s="31"/>
      <c r="L238" s="31"/>
    </row>
    <row r="239" spans="1:12">
      <c r="A239" s="31"/>
      <c r="B239" s="31"/>
      <c r="C239" s="31"/>
      <c r="D239" s="31"/>
      <c r="E239" s="31"/>
      <c r="F239" s="31"/>
      <c r="G239" s="10"/>
      <c r="H239" s="31"/>
      <c r="I239" s="31"/>
      <c r="J239" s="31"/>
      <c r="K239" s="31"/>
      <c r="L239" s="31"/>
    </row>
    <row r="240" spans="1:12">
      <c r="A240" s="31"/>
      <c r="B240" s="31"/>
      <c r="C240" s="31"/>
      <c r="D240" s="31"/>
      <c r="E240" s="31"/>
      <c r="F240" s="31"/>
      <c r="G240" s="10"/>
      <c r="H240" s="31"/>
      <c r="I240" s="31"/>
      <c r="J240" s="31"/>
      <c r="K240" s="31"/>
      <c r="L240" s="31"/>
    </row>
    <row r="241" spans="1:12">
      <c r="A241" s="31"/>
      <c r="B241" s="31"/>
      <c r="C241" s="31"/>
      <c r="D241" s="31"/>
      <c r="E241" s="31"/>
      <c r="F241" s="31"/>
      <c r="G241" s="10"/>
      <c r="H241" s="31"/>
      <c r="I241" s="31"/>
      <c r="J241" s="31"/>
      <c r="K241" s="31"/>
      <c r="L241" s="31"/>
    </row>
    <row r="242" spans="1:12">
      <c r="A242" s="31"/>
      <c r="B242" s="31"/>
      <c r="C242" s="31"/>
      <c r="D242" s="31"/>
      <c r="E242" s="31"/>
      <c r="F242" s="31"/>
      <c r="G242" s="10"/>
      <c r="H242" s="31"/>
      <c r="I242" s="31"/>
      <c r="J242" s="31"/>
      <c r="K242" s="31"/>
      <c r="L242" s="31"/>
    </row>
    <row r="243" spans="1:12">
      <c r="A243" s="31"/>
      <c r="B243" s="31"/>
      <c r="C243" s="31"/>
      <c r="D243" s="31"/>
      <c r="E243" s="31"/>
      <c r="F243" s="31"/>
      <c r="G243" s="10"/>
      <c r="H243" s="31"/>
      <c r="I243" s="31"/>
      <c r="J243" s="31"/>
      <c r="K243" s="31"/>
      <c r="L243" s="31"/>
    </row>
    <row r="244" spans="1:12">
      <c r="A244" s="31"/>
      <c r="B244" s="31"/>
      <c r="C244" s="31"/>
      <c r="D244" s="31"/>
      <c r="E244" s="31"/>
      <c r="F244" s="31"/>
      <c r="G244" s="10"/>
      <c r="H244" s="31"/>
      <c r="I244" s="31"/>
      <c r="J244" s="31"/>
      <c r="K244" s="31"/>
      <c r="L244" s="31"/>
    </row>
    <row r="245" spans="1:12">
      <c r="A245" s="31"/>
      <c r="B245" s="31"/>
      <c r="C245" s="31"/>
      <c r="D245" s="31"/>
      <c r="E245" s="31"/>
      <c r="F245" s="31"/>
      <c r="G245" s="10"/>
      <c r="H245" s="31"/>
      <c r="I245" s="31"/>
      <c r="J245" s="31"/>
      <c r="K245" s="31"/>
      <c r="L245" s="31"/>
    </row>
    <row r="246" spans="1:12">
      <c r="A246" s="31"/>
      <c r="B246" s="31"/>
      <c r="C246" s="31"/>
      <c r="D246" s="31"/>
      <c r="E246" s="31"/>
      <c r="F246" s="31"/>
      <c r="G246" s="10"/>
      <c r="H246" s="31"/>
      <c r="I246" s="31"/>
      <c r="J246" s="31"/>
      <c r="K246" s="31"/>
      <c r="L246" s="31"/>
    </row>
    <row r="247" spans="1:12">
      <c r="A247" s="31"/>
      <c r="B247" s="31"/>
      <c r="C247" s="31"/>
      <c r="D247" s="31"/>
      <c r="E247" s="31"/>
      <c r="F247" s="31"/>
      <c r="G247" s="10"/>
      <c r="H247" s="31"/>
      <c r="I247" s="31"/>
      <c r="J247" s="31"/>
      <c r="K247" s="31"/>
      <c r="L247" s="31"/>
    </row>
    <row r="248" spans="1:12">
      <c r="A248" s="31"/>
      <c r="B248" s="31"/>
      <c r="C248" s="31"/>
      <c r="D248" s="31"/>
      <c r="E248" s="31"/>
      <c r="F248" s="31"/>
      <c r="G248" s="10"/>
      <c r="H248" s="31"/>
      <c r="I248" s="31"/>
      <c r="J248" s="31"/>
      <c r="K248" s="31"/>
      <c r="L248" s="31"/>
    </row>
    <row r="249" spans="1:12">
      <c r="A249" s="31"/>
      <c r="B249" s="31"/>
      <c r="C249" s="31"/>
      <c r="D249" s="31"/>
      <c r="E249" s="31"/>
      <c r="F249" s="31"/>
      <c r="G249" s="10"/>
      <c r="H249" s="31"/>
      <c r="I249" s="31"/>
      <c r="J249" s="31"/>
      <c r="K249" s="31"/>
      <c r="L249" s="31"/>
    </row>
    <row r="250" spans="1:12">
      <c r="A250" s="31"/>
      <c r="B250" s="31"/>
      <c r="C250" s="31"/>
      <c r="D250" s="31"/>
      <c r="E250" s="31"/>
      <c r="F250" s="31"/>
      <c r="G250" s="10"/>
      <c r="H250" s="31"/>
      <c r="I250" s="31"/>
      <c r="J250" s="31"/>
      <c r="K250" s="31"/>
      <c r="L250" s="31"/>
    </row>
    <row r="251" spans="1:12">
      <c r="A251" s="31"/>
      <c r="B251" s="31"/>
      <c r="C251" s="31"/>
      <c r="D251" s="31"/>
      <c r="E251" s="31"/>
      <c r="F251" s="31"/>
      <c r="G251" s="10"/>
      <c r="H251" s="31"/>
      <c r="I251" s="31"/>
      <c r="J251" s="31"/>
      <c r="K251" s="31"/>
      <c r="L251" s="31"/>
    </row>
    <row r="252" spans="1:12">
      <c r="A252" s="31"/>
      <c r="B252" s="31"/>
      <c r="C252" s="31"/>
      <c r="D252" s="31"/>
      <c r="E252" s="31"/>
      <c r="F252" s="31"/>
      <c r="G252" s="10"/>
      <c r="H252" s="31"/>
      <c r="I252" s="31"/>
      <c r="J252" s="31"/>
      <c r="K252" s="31"/>
      <c r="L252" s="31"/>
    </row>
    <row r="253" spans="1:12">
      <c r="A253" s="31"/>
      <c r="B253" s="31"/>
      <c r="C253" s="31"/>
      <c r="D253" s="31"/>
      <c r="E253" s="31"/>
      <c r="F253" s="31"/>
      <c r="G253" s="10"/>
      <c r="H253" s="31"/>
      <c r="I253" s="31"/>
      <c r="J253" s="31"/>
      <c r="K253" s="31"/>
      <c r="L253" s="31"/>
    </row>
    <row r="254" spans="1:12">
      <c r="A254" s="31"/>
      <c r="B254" s="31"/>
      <c r="C254" s="31"/>
      <c r="D254" s="31"/>
      <c r="E254" s="31"/>
      <c r="F254" s="31"/>
      <c r="G254" s="10"/>
      <c r="H254" s="31"/>
      <c r="I254" s="31"/>
      <c r="J254" s="31"/>
      <c r="K254" s="31"/>
      <c r="L254" s="31"/>
    </row>
    <row r="255" spans="1:12">
      <c r="A255" s="31"/>
      <c r="B255" s="31"/>
      <c r="C255" s="31"/>
      <c r="D255" s="31"/>
      <c r="E255" s="31"/>
      <c r="F255" s="31"/>
      <c r="G255" s="10"/>
      <c r="H255" s="31"/>
      <c r="I255" s="31"/>
      <c r="J255" s="31"/>
      <c r="K255" s="31"/>
      <c r="L255" s="31"/>
    </row>
    <row r="256" spans="1:12">
      <c r="A256" s="31"/>
      <c r="B256" s="31"/>
      <c r="C256" s="31"/>
      <c r="D256" s="31"/>
      <c r="E256" s="31"/>
      <c r="F256" s="31"/>
      <c r="G256" s="10"/>
      <c r="H256" s="31"/>
      <c r="I256" s="31"/>
      <c r="J256" s="31"/>
      <c r="K256" s="31"/>
      <c r="L256" s="31"/>
    </row>
    <row r="257" spans="1:12">
      <c r="A257" s="31"/>
      <c r="B257" s="31"/>
      <c r="C257" s="31"/>
      <c r="D257" s="31"/>
      <c r="E257" s="31"/>
      <c r="F257" s="31"/>
      <c r="G257" s="10"/>
      <c r="H257" s="31"/>
      <c r="I257" s="31"/>
      <c r="J257" s="31"/>
      <c r="K257" s="31"/>
      <c r="L257" s="31"/>
    </row>
    <row r="258" spans="1:12">
      <c r="A258" s="31"/>
      <c r="B258" s="31"/>
      <c r="C258" s="31"/>
      <c r="D258" s="31"/>
      <c r="E258" s="31"/>
      <c r="F258" s="31"/>
      <c r="G258" s="10"/>
      <c r="H258" s="31"/>
      <c r="I258" s="31"/>
      <c r="J258" s="31"/>
      <c r="K258" s="31"/>
      <c r="L258" s="31"/>
    </row>
    <row r="259" spans="1:12">
      <c r="A259" s="31"/>
      <c r="B259" s="31"/>
      <c r="C259" s="31"/>
      <c r="D259" s="31"/>
      <c r="E259" s="31"/>
      <c r="F259" s="31"/>
      <c r="G259" s="10"/>
      <c r="H259" s="31"/>
      <c r="I259" s="31"/>
      <c r="J259" s="31"/>
      <c r="K259" s="31"/>
      <c r="L259" s="31"/>
    </row>
    <row r="260" spans="1:12">
      <c r="A260" s="31"/>
      <c r="B260" s="31"/>
      <c r="C260" s="31"/>
      <c r="D260" s="31"/>
      <c r="E260" s="31"/>
      <c r="F260" s="31"/>
      <c r="G260" s="10"/>
      <c r="H260" s="31"/>
      <c r="I260" s="31"/>
      <c r="J260" s="31"/>
      <c r="K260" s="31"/>
      <c r="L260" s="31"/>
    </row>
    <row r="261" spans="1:12">
      <c r="A261" s="31"/>
      <c r="B261" s="31"/>
      <c r="C261" s="31"/>
      <c r="D261" s="31"/>
      <c r="E261" s="31"/>
      <c r="F261" s="31"/>
      <c r="G261" s="10"/>
      <c r="H261" s="31"/>
      <c r="I261" s="31"/>
      <c r="J261" s="31"/>
      <c r="K261" s="31"/>
      <c r="L261" s="31"/>
    </row>
    <row r="262" spans="1:12">
      <c r="A262" s="31"/>
      <c r="B262" s="31"/>
      <c r="C262" s="31"/>
      <c r="D262" s="31"/>
      <c r="E262" s="31"/>
      <c r="F262" s="31"/>
      <c r="G262" s="10"/>
      <c r="H262" s="31"/>
      <c r="I262" s="31"/>
      <c r="J262" s="31"/>
      <c r="K262" s="31"/>
      <c r="L262" s="31"/>
    </row>
    <row r="263" spans="1:12">
      <c r="A263" s="31"/>
      <c r="B263" s="31"/>
      <c r="C263" s="31"/>
      <c r="D263" s="31"/>
      <c r="E263" s="31"/>
      <c r="F263" s="31"/>
      <c r="G263" s="10"/>
      <c r="H263" s="31"/>
      <c r="I263" s="31"/>
      <c r="J263" s="31"/>
      <c r="K263" s="31"/>
      <c r="L263" s="31"/>
    </row>
    <row r="264" spans="1:12">
      <c r="A264" s="31"/>
      <c r="B264" s="31"/>
      <c r="C264" s="31"/>
      <c r="D264" s="31"/>
      <c r="E264" s="31"/>
      <c r="F264" s="31"/>
      <c r="G264" s="10"/>
      <c r="H264" s="31"/>
      <c r="I264" s="31"/>
      <c r="J264" s="31"/>
      <c r="K264" s="31"/>
      <c r="L264" s="31"/>
    </row>
    <row r="265" spans="1:12">
      <c r="A265" s="31"/>
      <c r="B265" s="31"/>
      <c r="C265" s="31"/>
      <c r="D265" s="31"/>
      <c r="E265" s="31"/>
      <c r="F265" s="31"/>
      <c r="G265" s="10"/>
      <c r="H265" s="31"/>
      <c r="I265" s="31"/>
      <c r="J265" s="31"/>
      <c r="K265" s="31"/>
      <c r="L265" s="31"/>
    </row>
    <row r="266" spans="1:12">
      <c r="A266" s="31"/>
      <c r="B266" s="31"/>
      <c r="C266" s="31"/>
      <c r="D266" s="31"/>
      <c r="E266" s="31"/>
      <c r="F266" s="31"/>
      <c r="G266" s="10"/>
      <c r="H266" s="31"/>
      <c r="I266" s="31"/>
      <c r="J266" s="31"/>
      <c r="K266" s="31"/>
      <c r="L266" s="31"/>
    </row>
    <row r="267" spans="1:12">
      <c r="A267" s="31"/>
      <c r="B267" s="31"/>
      <c r="C267" s="31"/>
      <c r="D267" s="31"/>
      <c r="E267" s="31"/>
      <c r="F267" s="31"/>
      <c r="G267" s="10"/>
      <c r="H267" s="31"/>
      <c r="I267" s="31"/>
      <c r="J267" s="31"/>
      <c r="K267" s="31"/>
      <c r="L267" s="31"/>
    </row>
    <row r="268" spans="1:12">
      <c r="A268" s="31"/>
      <c r="B268" s="31"/>
      <c r="C268" s="31"/>
      <c r="D268" s="31"/>
      <c r="E268" s="31"/>
      <c r="F268" s="31"/>
      <c r="G268" s="10"/>
      <c r="H268" s="31"/>
      <c r="I268" s="31"/>
      <c r="J268" s="31"/>
      <c r="K268" s="31"/>
      <c r="L268" s="31"/>
    </row>
    <row r="269" spans="1:12">
      <c r="A269" s="31"/>
      <c r="B269" s="31"/>
      <c r="C269" s="31"/>
      <c r="D269" s="31"/>
      <c r="E269" s="31"/>
      <c r="F269" s="31"/>
      <c r="G269" s="10"/>
      <c r="H269" s="31"/>
      <c r="I269" s="31"/>
      <c r="J269" s="31"/>
      <c r="K269" s="31"/>
      <c r="L269" s="31"/>
    </row>
    <row r="270" spans="1:12">
      <c r="A270" s="31"/>
      <c r="B270" s="31"/>
      <c r="C270" s="31"/>
      <c r="D270" s="31"/>
      <c r="E270" s="31"/>
      <c r="F270" s="31"/>
      <c r="G270" s="10"/>
      <c r="H270" s="31"/>
      <c r="I270" s="31"/>
      <c r="J270" s="31"/>
      <c r="K270" s="31"/>
      <c r="L270" s="31"/>
    </row>
    <row r="271" spans="1:12">
      <c r="A271" s="31"/>
      <c r="B271" s="31"/>
      <c r="C271" s="31"/>
      <c r="D271" s="31"/>
      <c r="E271" s="31"/>
      <c r="F271" s="31"/>
      <c r="G271" s="10"/>
      <c r="H271" s="31"/>
      <c r="I271" s="31"/>
      <c r="J271" s="31"/>
      <c r="K271" s="31"/>
      <c r="L271" s="31"/>
    </row>
    <row r="272" spans="1:12">
      <c r="A272" s="31"/>
      <c r="B272" s="31"/>
      <c r="C272" s="31"/>
      <c r="D272" s="31"/>
      <c r="E272" s="31"/>
      <c r="F272" s="31"/>
      <c r="G272" s="10"/>
      <c r="H272" s="31"/>
      <c r="I272" s="31"/>
      <c r="J272" s="31"/>
      <c r="K272" s="31"/>
      <c r="L272" s="31"/>
    </row>
    <row r="273" spans="1:12">
      <c r="A273" s="31"/>
      <c r="B273" s="31"/>
      <c r="C273" s="31"/>
      <c r="D273" s="31"/>
      <c r="E273" s="31"/>
      <c r="F273" s="31"/>
      <c r="G273" s="10"/>
      <c r="H273" s="31"/>
      <c r="I273" s="31"/>
      <c r="J273" s="31"/>
      <c r="K273" s="31"/>
      <c r="L273" s="31"/>
    </row>
    <row r="274" spans="1:12">
      <c r="A274" s="31"/>
      <c r="B274" s="31"/>
      <c r="C274" s="31"/>
      <c r="D274" s="31"/>
      <c r="E274" s="31"/>
      <c r="F274" s="31"/>
      <c r="G274" s="10"/>
      <c r="H274" s="31"/>
      <c r="I274" s="31"/>
      <c r="J274" s="31"/>
      <c r="K274" s="31"/>
      <c r="L274" s="31"/>
    </row>
    <row r="275" spans="1:12">
      <c r="A275" s="31"/>
      <c r="B275" s="31"/>
      <c r="C275" s="31"/>
      <c r="D275" s="31"/>
      <c r="E275" s="31"/>
      <c r="F275" s="31"/>
      <c r="G275" s="10"/>
      <c r="H275" s="31"/>
      <c r="I275" s="31"/>
      <c r="J275" s="31"/>
      <c r="K275" s="31"/>
      <c r="L275" s="31"/>
    </row>
    <row r="276" spans="1:12">
      <c r="A276" s="31"/>
      <c r="B276" s="31"/>
      <c r="C276" s="31"/>
      <c r="D276" s="31"/>
      <c r="E276" s="31"/>
      <c r="F276" s="31"/>
      <c r="G276" s="10"/>
      <c r="H276" s="31"/>
      <c r="I276" s="31"/>
      <c r="J276" s="31"/>
      <c r="K276" s="31"/>
      <c r="L276" s="31"/>
    </row>
    <row r="277" spans="1:12">
      <c r="A277" s="31"/>
      <c r="B277" s="31"/>
      <c r="C277" s="31"/>
      <c r="D277" s="31"/>
      <c r="E277" s="31"/>
      <c r="F277" s="31"/>
      <c r="G277" s="10"/>
      <c r="H277" s="31"/>
      <c r="I277" s="31"/>
      <c r="J277" s="31"/>
      <c r="K277" s="31"/>
      <c r="L277" s="31"/>
    </row>
    <row r="278" spans="1:12">
      <c r="A278" s="31"/>
      <c r="B278" s="31"/>
      <c r="C278" s="31"/>
      <c r="D278" s="31"/>
      <c r="E278" s="31"/>
      <c r="F278" s="31"/>
      <c r="G278" s="10"/>
      <c r="H278" s="31"/>
      <c r="I278" s="31"/>
      <c r="J278" s="31"/>
      <c r="K278" s="31"/>
      <c r="L278" s="31"/>
    </row>
    <row r="279" spans="1:12">
      <c r="A279" s="31"/>
      <c r="B279" s="31"/>
      <c r="C279" s="31"/>
      <c r="D279" s="31"/>
      <c r="E279" s="31"/>
      <c r="F279" s="31"/>
      <c r="G279" s="10"/>
      <c r="H279" s="31"/>
      <c r="I279" s="31"/>
      <c r="J279" s="31"/>
      <c r="K279" s="31"/>
      <c r="L279" s="31"/>
    </row>
    <row r="280" spans="1:12">
      <c r="A280" s="31"/>
      <c r="B280" s="31"/>
      <c r="C280" s="31"/>
      <c r="D280" s="31"/>
      <c r="E280" s="31"/>
      <c r="F280" s="31"/>
      <c r="G280" s="10"/>
      <c r="H280" s="31"/>
      <c r="I280" s="31"/>
      <c r="J280" s="31"/>
      <c r="K280" s="31"/>
      <c r="L280" s="31"/>
    </row>
    <row r="281" spans="1:12">
      <c r="A281" s="31"/>
      <c r="B281" s="31"/>
      <c r="C281" s="31"/>
      <c r="D281" s="31"/>
      <c r="E281" s="31"/>
      <c r="F281" s="31"/>
      <c r="G281" s="10"/>
      <c r="H281" s="31"/>
      <c r="I281" s="31"/>
      <c r="J281" s="31"/>
      <c r="K281" s="31"/>
      <c r="L281" s="31"/>
    </row>
    <row r="282" spans="1:12">
      <c r="A282" s="31"/>
      <c r="B282" s="31"/>
      <c r="C282" s="31"/>
      <c r="D282" s="31"/>
      <c r="E282" s="31"/>
      <c r="F282" s="31"/>
      <c r="G282" s="10"/>
      <c r="H282" s="31"/>
      <c r="I282" s="31"/>
      <c r="J282" s="31"/>
      <c r="K282" s="31"/>
      <c r="L282" s="31"/>
    </row>
    <row r="283" spans="1:12">
      <c r="A283" s="31"/>
      <c r="B283" s="31"/>
      <c r="C283" s="31"/>
      <c r="D283" s="31"/>
      <c r="E283" s="31"/>
      <c r="F283" s="31"/>
      <c r="G283" s="10"/>
      <c r="H283" s="31"/>
      <c r="I283" s="31"/>
      <c r="J283" s="31"/>
      <c r="K283" s="31"/>
      <c r="L283" s="31"/>
    </row>
    <row r="284" spans="1:12">
      <c r="A284" s="31"/>
      <c r="B284" s="31"/>
      <c r="C284" s="31"/>
      <c r="D284" s="31"/>
      <c r="E284" s="31"/>
      <c r="F284" s="31"/>
      <c r="G284" s="10"/>
      <c r="H284" s="31"/>
      <c r="I284" s="31"/>
      <c r="J284" s="31"/>
      <c r="K284" s="31"/>
      <c r="L284" s="31"/>
    </row>
    <row r="285" spans="1:12">
      <c r="A285" s="31"/>
      <c r="B285" s="31"/>
      <c r="C285" s="31"/>
      <c r="D285" s="31"/>
      <c r="E285" s="31"/>
      <c r="F285" s="31"/>
      <c r="G285" s="10"/>
      <c r="H285" s="31"/>
      <c r="I285" s="31"/>
      <c r="J285" s="31"/>
      <c r="K285" s="31"/>
      <c r="L285" s="31"/>
    </row>
    <row r="286" spans="1:12">
      <c r="A286" s="31"/>
      <c r="B286" s="31"/>
      <c r="C286" s="31"/>
      <c r="D286" s="31"/>
      <c r="E286" s="31"/>
      <c r="F286" s="31"/>
      <c r="G286" s="10"/>
      <c r="H286" s="31"/>
      <c r="I286" s="31"/>
      <c r="J286" s="31"/>
      <c r="K286" s="31"/>
      <c r="L286" s="31"/>
    </row>
    <row r="287" spans="1:12">
      <c r="A287" s="31"/>
      <c r="B287" s="31"/>
      <c r="C287" s="31"/>
      <c r="D287" s="31"/>
      <c r="E287" s="31"/>
      <c r="F287" s="31"/>
      <c r="G287" s="10"/>
      <c r="H287" s="31"/>
      <c r="I287" s="31"/>
      <c r="J287" s="31"/>
      <c r="K287" s="31"/>
      <c r="L287" s="31"/>
    </row>
    <row r="288" spans="1:12">
      <c r="A288" s="31"/>
      <c r="B288" s="31"/>
      <c r="C288" s="31"/>
      <c r="D288" s="31"/>
      <c r="E288" s="31"/>
      <c r="F288" s="31"/>
      <c r="G288" s="10"/>
      <c r="H288" s="31"/>
      <c r="I288" s="31"/>
      <c r="J288" s="31"/>
      <c r="K288" s="31"/>
      <c r="L288" s="31"/>
    </row>
    <row r="289" spans="1:12">
      <c r="A289" s="31"/>
      <c r="B289" s="31"/>
      <c r="C289" s="31"/>
      <c r="D289" s="31"/>
      <c r="E289" s="31"/>
      <c r="F289" s="31"/>
      <c r="G289" s="10"/>
      <c r="H289" s="31"/>
      <c r="I289" s="31"/>
      <c r="J289" s="31"/>
      <c r="K289" s="31"/>
      <c r="L289" s="31"/>
    </row>
    <row r="290" spans="1:12">
      <c r="A290" s="31"/>
      <c r="B290" s="31"/>
      <c r="C290" s="31"/>
      <c r="D290" s="31"/>
      <c r="E290" s="31"/>
      <c r="F290" s="31"/>
      <c r="G290" s="10"/>
      <c r="H290" s="31"/>
      <c r="I290" s="31"/>
      <c r="J290" s="31"/>
      <c r="K290" s="31"/>
      <c r="L290" s="31"/>
    </row>
    <row r="291" spans="1:12">
      <c r="A291" s="31"/>
      <c r="B291" s="31"/>
      <c r="C291" s="31"/>
      <c r="D291" s="31"/>
      <c r="E291" s="31"/>
      <c r="F291" s="31"/>
      <c r="G291" s="10"/>
      <c r="H291" s="31"/>
      <c r="I291" s="31"/>
      <c r="J291" s="31"/>
      <c r="K291" s="31"/>
      <c r="L291" s="31"/>
    </row>
    <row r="292" spans="1:12">
      <c r="A292" s="31"/>
      <c r="B292" s="31"/>
      <c r="C292" s="31"/>
      <c r="D292" s="31"/>
      <c r="E292" s="31"/>
      <c r="F292" s="31"/>
      <c r="G292" s="10"/>
      <c r="H292" s="31"/>
      <c r="I292" s="31"/>
      <c r="J292" s="31"/>
      <c r="K292" s="31"/>
      <c r="L292" s="31"/>
    </row>
    <row r="293" spans="1:12">
      <c r="A293" s="31"/>
      <c r="B293" s="31"/>
      <c r="C293" s="31"/>
      <c r="D293" s="31"/>
      <c r="E293" s="31"/>
      <c r="F293" s="31"/>
      <c r="G293" s="10"/>
      <c r="H293" s="31"/>
      <c r="I293" s="31"/>
      <c r="J293" s="31"/>
      <c r="K293" s="31"/>
      <c r="L293" s="31"/>
    </row>
    <row r="294" spans="1:12">
      <c r="A294" s="31"/>
      <c r="B294" s="31"/>
      <c r="C294" s="31"/>
      <c r="D294" s="31"/>
      <c r="E294" s="31"/>
      <c r="F294" s="31"/>
      <c r="G294" s="10"/>
      <c r="H294" s="31"/>
      <c r="I294" s="31"/>
      <c r="J294" s="31"/>
      <c r="K294" s="31"/>
      <c r="L294" s="31"/>
    </row>
    <row r="295" spans="1:12">
      <c r="A295" s="31"/>
      <c r="B295" s="31"/>
      <c r="C295" s="31"/>
      <c r="D295" s="31"/>
      <c r="E295" s="31"/>
      <c r="F295" s="31"/>
      <c r="G295" s="10"/>
      <c r="H295" s="31"/>
      <c r="I295" s="31"/>
      <c r="J295" s="31"/>
      <c r="K295" s="31"/>
      <c r="L295" s="31"/>
    </row>
    <row r="296" spans="1:12">
      <c r="A296" s="31"/>
      <c r="B296" s="31"/>
      <c r="C296" s="31"/>
      <c r="D296" s="31"/>
      <c r="E296" s="31"/>
      <c r="F296" s="31"/>
      <c r="G296" s="10"/>
      <c r="H296" s="31"/>
      <c r="I296" s="31"/>
      <c r="J296" s="31"/>
      <c r="K296" s="31"/>
      <c r="L296" s="31"/>
    </row>
    <row r="297" spans="1:12">
      <c r="A297" s="31"/>
      <c r="B297" s="31"/>
      <c r="C297" s="31"/>
      <c r="D297" s="31"/>
      <c r="E297" s="31"/>
      <c r="F297" s="31"/>
      <c r="G297" s="10"/>
      <c r="H297" s="31"/>
      <c r="I297" s="31"/>
      <c r="J297" s="31"/>
      <c r="K297" s="31"/>
      <c r="L297" s="31"/>
    </row>
  </sheetData>
  <mergeCells count="246">
    <mergeCell ref="AM3:AN3"/>
    <mergeCell ref="AO3:AP3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G170:G179"/>
    <mergeCell ref="G180:G183"/>
    <mergeCell ref="G184:G188"/>
    <mergeCell ref="G189:G193"/>
    <mergeCell ref="G194:G196"/>
    <mergeCell ref="G197:G200"/>
    <mergeCell ref="G201:G205"/>
    <mergeCell ref="U1:V1"/>
    <mergeCell ref="W1:X1"/>
    <mergeCell ref="U2:V2"/>
    <mergeCell ref="W2:X2"/>
    <mergeCell ref="W3:AL3"/>
    <mergeCell ref="G132:G133"/>
    <mergeCell ref="G134:G135"/>
    <mergeCell ref="G136:G138"/>
    <mergeCell ref="G139:G141"/>
    <mergeCell ref="G142:G144"/>
    <mergeCell ref="G145:G148"/>
    <mergeCell ref="G149:G150"/>
    <mergeCell ref="G151:G154"/>
    <mergeCell ref="G155:G156"/>
    <mergeCell ref="G27:G30"/>
    <mergeCell ref="G31:G34"/>
    <mergeCell ref="G35:G40"/>
    <mergeCell ref="G41:G42"/>
    <mergeCell ref="G43:G44"/>
    <mergeCell ref="G45:G46"/>
    <mergeCell ref="G47:G48"/>
    <mergeCell ref="G49:G60"/>
    <mergeCell ref="G61:G62"/>
    <mergeCell ref="H197:H200"/>
    <mergeCell ref="B201:B205"/>
    <mergeCell ref="C201:C205"/>
    <mergeCell ref="H201:H205"/>
    <mergeCell ref="B197:B200"/>
    <mergeCell ref="C197:C200"/>
    <mergeCell ref="C157:C159"/>
    <mergeCell ref="H151:H154"/>
    <mergeCell ref="B155:B156"/>
    <mergeCell ref="C155:C156"/>
    <mergeCell ref="H155:H156"/>
    <mergeCell ref="B151:B154"/>
    <mergeCell ref="C151:C154"/>
    <mergeCell ref="G157:G159"/>
    <mergeCell ref="G160:G163"/>
    <mergeCell ref="G164:G169"/>
    <mergeCell ref="H145:H148"/>
    <mergeCell ref="B149:B150"/>
    <mergeCell ref="A149:A205"/>
    <mergeCell ref="H189:H193"/>
    <mergeCell ref="B194:B196"/>
    <mergeCell ref="C194:C196"/>
    <mergeCell ref="H194:H196"/>
    <mergeCell ref="B189:B193"/>
    <mergeCell ref="C189:C193"/>
    <mergeCell ref="H180:H183"/>
    <mergeCell ref="B184:B188"/>
    <mergeCell ref="C184:C188"/>
    <mergeCell ref="H184:H188"/>
    <mergeCell ref="B180:B183"/>
    <mergeCell ref="C180:C183"/>
    <mergeCell ref="H164:H169"/>
    <mergeCell ref="B170:B179"/>
    <mergeCell ref="C170:C179"/>
    <mergeCell ref="H170:H179"/>
    <mergeCell ref="B164:B169"/>
    <mergeCell ref="C164:C169"/>
    <mergeCell ref="H157:H159"/>
    <mergeCell ref="B160:B163"/>
    <mergeCell ref="C160:C163"/>
    <mergeCell ref="H160:H163"/>
    <mergeCell ref="B157:B159"/>
    <mergeCell ref="A67:A148"/>
    <mergeCell ref="H139:H141"/>
    <mergeCell ref="B142:B144"/>
    <mergeCell ref="C142:C144"/>
    <mergeCell ref="H142:H144"/>
    <mergeCell ref="B139:B141"/>
    <mergeCell ref="C139:C141"/>
    <mergeCell ref="H134:H135"/>
    <mergeCell ref="B136:B138"/>
    <mergeCell ref="C136:C138"/>
    <mergeCell ref="H136:H138"/>
    <mergeCell ref="B134:B135"/>
    <mergeCell ref="C134:C135"/>
    <mergeCell ref="H129:H131"/>
    <mergeCell ref="B132:B133"/>
    <mergeCell ref="C132:C133"/>
    <mergeCell ref="H132:H133"/>
    <mergeCell ref="B129:B131"/>
    <mergeCell ref="C129:C131"/>
    <mergeCell ref="H118:H125"/>
    <mergeCell ref="C115:C117"/>
    <mergeCell ref="H115:H117"/>
    <mergeCell ref="B110:B114"/>
    <mergeCell ref="C110:C114"/>
    <mergeCell ref="G110:G114"/>
    <mergeCell ref="G115:G117"/>
    <mergeCell ref="G118:G125"/>
    <mergeCell ref="G126:G128"/>
    <mergeCell ref="C149:C150"/>
    <mergeCell ref="H149:H150"/>
    <mergeCell ref="B145:B148"/>
    <mergeCell ref="C145:C148"/>
    <mergeCell ref="G129:G131"/>
    <mergeCell ref="B126:B128"/>
    <mergeCell ref="C126:C128"/>
    <mergeCell ref="H126:H128"/>
    <mergeCell ref="B118:B125"/>
    <mergeCell ref="C118:C125"/>
    <mergeCell ref="H110:H114"/>
    <mergeCell ref="B115:B117"/>
    <mergeCell ref="H103:H104"/>
    <mergeCell ref="B105:B109"/>
    <mergeCell ref="C105:C109"/>
    <mergeCell ref="H105:H109"/>
    <mergeCell ref="B103:B104"/>
    <mergeCell ref="C103:C104"/>
    <mergeCell ref="H96:H98"/>
    <mergeCell ref="B99:B102"/>
    <mergeCell ref="C99:C102"/>
    <mergeCell ref="H99:H102"/>
    <mergeCell ref="B96:B98"/>
    <mergeCell ref="C96:C98"/>
    <mergeCell ref="G96:G98"/>
    <mergeCell ref="G99:G102"/>
    <mergeCell ref="G103:G104"/>
    <mergeCell ref="G105:G109"/>
    <mergeCell ref="H86:H89"/>
    <mergeCell ref="B90:B95"/>
    <mergeCell ref="C90:C95"/>
    <mergeCell ref="H90:H95"/>
    <mergeCell ref="B86:B89"/>
    <mergeCell ref="C86:C89"/>
    <mergeCell ref="H78:H81"/>
    <mergeCell ref="B82:B85"/>
    <mergeCell ref="C82:C85"/>
    <mergeCell ref="H82:H85"/>
    <mergeCell ref="B78:B81"/>
    <mergeCell ref="C78:C81"/>
    <mergeCell ref="G78:G81"/>
    <mergeCell ref="G82:G85"/>
    <mergeCell ref="G86:G89"/>
    <mergeCell ref="G90:G95"/>
    <mergeCell ref="H67:H70"/>
    <mergeCell ref="B71:B77"/>
    <mergeCell ref="C71:C77"/>
    <mergeCell ref="H71:H77"/>
    <mergeCell ref="B67:B70"/>
    <mergeCell ref="C67:C70"/>
    <mergeCell ref="H61:H62"/>
    <mergeCell ref="B63:B66"/>
    <mergeCell ref="C63:C66"/>
    <mergeCell ref="H63:H66"/>
    <mergeCell ref="B61:B62"/>
    <mergeCell ref="C61:C62"/>
    <mergeCell ref="G63:G66"/>
    <mergeCell ref="G67:G70"/>
    <mergeCell ref="G71:G77"/>
    <mergeCell ref="H5:H6"/>
    <mergeCell ref="H15:H19"/>
    <mergeCell ref="H7:H10"/>
    <mergeCell ref="B11:B14"/>
    <mergeCell ref="C11:C14"/>
    <mergeCell ref="H11:H14"/>
    <mergeCell ref="B7:B10"/>
    <mergeCell ref="C7:C10"/>
    <mergeCell ref="B41:B42"/>
    <mergeCell ref="C41:C42"/>
    <mergeCell ref="H41:H42"/>
    <mergeCell ref="B35:B40"/>
    <mergeCell ref="C35:C40"/>
    <mergeCell ref="H27:H30"/>
    <mergeCell ref="B31:B34"/>
    <mergeCell ref="C31:C34"/>
    <mergeCell ref="H31:H34"/>
    <mergeCell ref="B27:B30"/>
    <mergeCell ref="C27:C30"/>
    <mergeCell ref="G5:G6"/>
    <mergeCell ref="G7:G10"/>
    <mergeCell ref="G11:G14"/>
    <mergeCell ref="G15:G19"/>
    <mergeCell ref="G20:G26"/>
    <mergeCell ref="A1:A3"/>
    <mergeCell ref="D1:D3"/>
    <mergeCell ref="E1:E3"/>
    <mergeCell ref="A5:A66"/>
    <mergeCell ref="H47:H48"/>
    <mergeCell ref="B49:B60"/>
    <mergeCell ref="C49:C60"/>
    <mergeCell ref="H49:H60"/>
    <mergeCell ref="B47:B48"/>
    <mergeCell ref="C47:C48"/>
    <mergeCell ref="H43:H44"/>
    <mergeCell ref="B45:B46"/>
    <mergeCell ref="C45:C46"/>
    <mergeCell ref="H45:H46"/>
    <mergeCell ref="B43:B44"/>
    <mergeCell ref="C43:C44"/>
    <mergeCell ref="H35:H40"/>
    <mergeCell ref="B20:B26"/>
    <mergeCell ref="C20:C26"/>
    <mergeCell ref="H20:H26"/>
    <mergeCell ref="B15:B19"/>
    <mergeCell ref="C15:C19"/>
    <mergeCell ref="B5:B6"/>
    <mergeCell ref="C5:C6"/>
    <mergeCell ref="F1:F3"/>
    <mergeCell ref="S1:T1"/>
    <mergeCell ref="B1:C1"/>
    <mergeCell ref="M1:N1"/>
    <mergeCell ref="O1:P1"/>
    <mergeCell ref="Q3:R3"/>
    <mergeCell ref="S2:T2"/>
    <mergeCell ref="H2:H3"/>
    <mergeCell ref="I2:I3"/>
    <mergeCell ref="M3:N3"/>
    <mergeCell ref="O3:P3"/>
    <mergeCell ref="M2:N2"/>
    <mergeCell ref="O2:P2"/>
    <mergeCell ref="Q2:R2"/>
    <mergeCell ref="Q1:R1"/>
    <mergeCell ref="B2:B3"/>
    <mergeCell ref="C2:C3"/>
    <mergeCell ref="G1:G3"/>
    <mergeCell ref="S3:V3"/>
  </mergeCells>
  <phoneticPr fontId="3" type="noConversion"/>
  <conditionalFormatting sqref="E8 I8:L8">
    <cfRule type="cellIs" dxfId="1" priority="6" stopIfTrue="1" operator="equal">
      <formula>"H"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0"/>
  <sheetViews>
    <sheetView zoomScale="80" zoomScaleNormal="80" workbookViewId="0">
      <pane xSplit="9" ySplit="4" topLeftCell="N11" activePane="bottomRight" state="frozen"/>
      <selection pane="topRight" activeCell="H1" sqref="H1"/>
      <selection pane="bottomLeft" activeCell="A5" sqref="A5"/>
      <selection pane="bottomRight" activeCell="S3" sqref="S3:V3"/>
    </sheetView>
  </sheetViews>
  <sheetFormatPr defaultRowHeight="13.5"/>
  <cols>
    <col min="1" max="2" width="5.44140625" style="74" customWidth="1"/>
    <col min="3" max="4" width="2.77734375" style="74" customWidth="1"/>
    <col min="5" max="6" width="8.88671875" style="74" customWidth="1"/>
    <col min="7" max="7" width="5.44140625" style="74" customWidth="1"/>
    <col min="8" max="8" width="8.88671875" style="74" customWidth="1"/>
    <col min="9" max="9" width="2.77734375" style="74" customWidth="1"/>
    <col min="10" max="11" width="8.88671875" style="74" customWidth="1"/>
    <col min="12" max="12" width="6.33203125" style="74" customWidth="1"/>
    <col min="13" max="20" width="6.33203125" style="9" customWidth="1"/>
    <col min="21" max="22" width="8.88671875" style="21"/>
    <col min="23" max="38" width="8.88671875" style="9"/>
    <col min="39" max="42" width="8.88671875" style="21"/>
    <col min="43" max="43" width="6.33203125" style="86" customWidth="1"/>
    <col min="44" max="16384" width="8.88671875" style="21"/>
  </cols>
  <sheetData>
    <row r="1" spans="1:43" s="35" customFormat="1" ht="15" customHeight="1">
      <c r="A1" s="152" t="s">
        <v>74</v>
      </c>
      <c r="B1" s="152" t="s">
        <v>79</v>
      </c>
      <c r="C1" s="152"/>
      <c r="D1" s="153" t="s">
        <v>84</v>
      </c>
      <c r="E1" s="153" t="s">
        <v>85</v>
      </c>
      <c r="F1" s="153" t="s">
        <v>86</v>
      </c>
      <c r="G1" s="156" t="s">
        <v>87</v>
      </c>
      <c r="H1" s="115" t="s">
        <v>0</v>
      </c>
      <c r="I1" s="126" t="s">
        <v>1</v>
      </c>
      <c r="J1" s="15" t="s">
        <v>156</v>
      </c>
      <c r="K1" s="15" t="s">
        <v>157</v>
      </c>
      <c r="L1" s="127" t="s">
        <v>149</v>
      </c>
      <c r="M1" s="151" t="s">
        <v>2</v>
      </c>
      <c r="N1" s="151"/>
      <c r="O1" s="151" t="s">
        <v>3</v>
      </c>
      <c r="P1" s="151"/>
      <c r="Q1" s="151" t="s">
        <v>4</v>
      </c>
      <c r="R1" s="151"/>
      <c r="S1" s="151" t="s">
        <v>5</v>
      </c>
      <c r="T1" s="151"/>
      <c r="U1" s="151" t="s">
        <v>88</v>
      </c>
      <c r="V1" s="151"/>
      <c r="W1" s="151" t="s">
        <v>89</v>
      </c>
      <c r="X1" s="151"/>
      <c r="Y1" s="151" t="s">
        <v>90</v>
      </c>
      <c r="Z1" s="151"/>
      <c r="AA1" s="151" t="s">
        <v>91</v>
      </c>
      <c r="AB1" s="151"/>
      <c r="AC1" s="151" t="s">
        <v>92</v>
      </c>
      <c r="AD1" s="151"/>
      <c r="AE1" s="151" t="s">
        <v>93</v>
      </c>
      <c r="AF1" s="151"/>
      <c r="AG1" s="151" t="s">
        <v>94</v>
      </c>
      <c r="AH1" s="151"/>
      <c r="AI1" s="151" t="s">
        <v>95</v>
      </c>
      <c r="AJ1" s="151"/>
      <c r="AK1" s="151" t="s">
        <v>96</v>
      </c>
      <c r="AL1" s="151"/>
      <c r="AM1" s="168" t="s">
        <v>158</v>
      </c>
      <c r="AN1" s="168"/>
      <c r="AO1" s="151" t="s">
        <v>268</v>
      </c>
      <c r="AP1" s="151"/>
      <c r="AQ1" s="43" t="s">
        <v>6</v>
      </c>
    </row>
    <row r="2" spans="1:43" s="35" customFormat="1" ht="15" customHeight="1">
      <c r="A2" s="152"/>
      <c r="B2" s="152" t="s">
        <v>150</v>
      </c>
      <c r="C2" s="152" t="s">
        <v>151</v>
      </c>
      <c r="D2" s="153"/>
      <c r="E2" s="153"/>
      <c r="F2" s="153"/>
      <c r="G2" s="156"/>
      <c r="H2" s="152" t="s">
        <v>7</v>
      </c>
      <c r="I2" s="160" t="s">
        <v>8</v>
      </c>
      <c r="J2" s="15" t="s">
        <v>152</v>
      </c>
      <c r="K2" s="15" t="s">
        <v>153</v>
      </c>
      <c r="L2" s="129" t="s">
        <v>154</v>
      </c>
      <c r="M2" s="151" t="s">
        <v>155</v>
      </c>
      <c r="N2" s="151"/>
      <c r="O2" s="151" t="s">
        <v>9</v>
      </c>
      <c r="P2" s="151"/>
      <c r="Q2" s="151" t="s">
        <v>10</v>
      </c>
      <c r="R2" s="151"/>
      <c r="S2" s="151" t="s">
        <v>11</v>
      </c>
      <c r="T2" s="151"/>
      <c r="U2" s="151" t="s">
        <v>97</v>
      </c>
      <c r="V2" s="151"/>
      <c r="W2" s="151" t="s">
        <v>98</v>
      </c>
      <c r="X2" s="151"/>
      <c r="Y2" s="151" t="s">
        <v>99</v>
      </c>
      <c r="Z2" s="151"/>
      <c r="AA2" s="151" t="s">
        <v>100</v>
      </c>
      <c r="AB2" s="151"/>
      <c r="AC2" s="151" t="s">
        <v>101</v>
      </c>
      <c r="AD2" s="151"/>
      <c r="AE2" s="151" t="s">
        <v>102</v>
      </c>
      <c r="AF2" s="151"/>
      <c r="AG2" s="151" t="s">
        <v>103</v>
      </c>
      <c r="AH2" s="151"/>
      <c r="AI2" s="151" t="s">
        <v>104</v>
      </c>
      <c r="AJ2" s="151"/>
      <c r="AK2" s="151" t="s">
        <v>105</v>
      </c>
      <c r="AL2" s="151"/>
      <c r="AM2" s="168" t="s">
        <v>166</v>
      </c>
      <c r="AN2" s="169"/>
      <c r="AO2" s="151" t="s">
        <v>269</v>
      </c>
      <c r="AP2" s="151"/>
      <c r="AQ2" s="43" t="s">
        <v>12</v>
      </c>
    </row>
    <row r="3" spans="1:43" s="35" customFormat="1" ht="15" customHeight="1">
      <c r="A3" s="152"/>
      <c r="B3" s="152"/>
      <c r="C3" s="152"/>
      <c r="D3" s="153"/>
      <c r="E3" s="153"/>
      <c r="F3" s="153"/>
      <c r="G3" s="156"/>
      <c r="H3" s="152"/>
      <c r="I3" s="160"/>
      <c r="J3" s="127"/>
      <c r="K3" s="127"/>
      <c r="L3" s="129" t="s">
        <v>168</v>
      </c>
      <c r="M3" s="151" t="s">
        <v>169</v>
      </c>
      <c r="N3" s="151"/>
      <c r="O3" s="151"/>
      <c r="P3" s="151"/>
      <c r="Q3" s="151"/>
      <c r="R3" s="151"/>
      <c r="S3" s="158" t="s">
        <v>170</v>
      </c>
      <c r="T3" s="159"/>
      <c r="U3" s="159"/>
      <c r="V3" s="161"/>
      <c r="W3" s="158" t="s">
        <v>171</v>
      </c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 t="s">
        <v>106</v>
      </c>
      <c r="AN3" s="161"/>
      <c r="AO3" s="158" t="s">
        <v>171</v>
      </c>
      <c r="AP3" s="161"/>
      <c r="AQ3" s="43" t="s">
        <v>172</v>
      </c>
    </row>
    <row r="4" spans="1:43" s="36" customFormat="1" ht="15" customHeight="1">
      <c r="A4" s="115"/>
      <c r="B4" s="115">
        <v>2013</v>
      </c>
      <c r="C4" s="115">
        <v>8</v>
      </c>
      <c r="D4" s="126"/>
      <c r="E4" s="126"/>
      <c r="F4" s="126"/>
      <c r="G4" s="130"/>
      <c r="H4" s="115"/>
      <c r="I4" s="126"/>
      <c r="J4" s="126"/>
      <c r="K4" s="126"/>
      <c r="L4" s="126"/>
      <c r="M4" s="128" t="s">
        <v>13</v>
      </c>
      <c r="N4" s="128" t="s">
        <v>14</v>
      </c>
      <c r="O4" s="128" t="s">
        <v>13</v>
      </c>
      <c r="P4" s="128" t="s">
        <v>14</v>
      </c>
      <c r="Q4" s="128" t="s">
        <v>13</v>
      </c>
      <c r="R4" s="128" t="s">
        <v>14</v>
      </c>
      <c r="S4" s="128" t="s">
        <v>13</v>
      </c>
      <c r="T4" s="128" t="s">
        <v>14</v>
      </c>
      <c r="U4" s="4" t="s">
        <v>13</v>
      </c>
      <c r="V4" s="131" t="s">
        <v>14</v>
      </c>
      <c r="W4" s="128" t="s">
        <v>13</v>
      </c>
      <c r="X4" s="128" t="s">
        <v>14</v>
      </c>
      <c r="Y4" s="128" t="s">
        <v>13</v>
      </c>
      <c r="Z4" s="128" t="s">
        <v>14</v>
      </c>
      <c r="AA4" s="128" t="s">
        <v>13</v>
      </c>
      <c r="AB4" s="128" t="s">
        <v>14</v>
      </c>
      <c r="AC4" s="128" t="s">
        <v>13</v>
      </c>
      <c r="AD4" s="128" t="s">
        <v>14</v>
      </c>
      <c r="AE4" s="128" t="s">
        <v>13</v>
      </c>
      <c r="AF4" s="128" t="s">
        <v>14</v>
      </c>
      <c r="AG4" s="128" t="s">
        <v>13</v>
      </c>
      <c r="AH4" s="128" t="s">
        <v>14</v>
      </c>
      <c r="AI4" s="128" t="s">
        <v>13</v>
      </c>
      <c r="AJ4" s="128" t="s">
        <v>14</v>
      </c>
      <c r="AK4" s="128" t="s">
        <v>13</v>
      </c>
      <c r="AL4" s="128" t="s">
        <v>14</v>
      </c>
      <c r="AM4" s="43" t="s">
        <v>13</v>
      </c>
      <c r="AN4" s="43" t="s">
        <v>14</v>
      </c>
      <c r="AO4" s="128" t="s">
        <v>13</v>
      </c>
      <c r="AP4" s="128" t="s">
        <v>173</v>
      </c>
      <c r="AQ4" s="43" t="s">
        <v>13</v>
      </c>
    </row>
    <row r="5" spans="1:43" ht="15" customHeight="1">
      <c r="A5" s="162" t="s">
        <v>270</v>
      </c>
      <c r="B5" s="165">
        <f>B$4</f>
        <v>2013</v>
      </c>
      <c r="C5" s="165">
        <f>C$4</f>
        <v>8</v>
      </c>
      <c r="D5" s="37">
        <v>1</v>
      </c>
      <c r="E5" s="19">
        <v>0.57638888888888895</v>
      </c>
      <c r="F5" s="114" t="s">
        <v>175</v>
      </c>
      <c r="G5" s="154" t="s">
        <v>271</v>
      </c>
      <c r="H5" s="152" t="s">
        <v>30</v>
      </c>
      <c r="I5" s="115">
        <v>1</v>
      </c>
      <c r="J5" s="16">
        <v>353114</v>
      </c>
      <c r="K5" s="16">
        <v>1292836</v>
      </c>
      <c r="L5" s="20">
        <v>49</v>
      </c>
      <c r="M5" s="4">
        <v>16.619599999999998</v>
      </c>
      <c r="N5" s="4">
        <v>12.4214</v>
      </c>
      <c r="O5" s="4">
        <v>33.745600000000003</v>
      </c>
      <c r="P5" s="4">
        <v>12.4214</v>
      </c>
      <c r="Q5" s="4">
        <v>8.2282229965156795</v>
      </c>
      <c r="R5" s="4">
        <v>8.0299999999999994</v>
      </c>
      <c r="S5" s="4">
        <v>9.6499730916208701</v>
      </c>
      <c r="T5" s="4">
        <v>6.0731943772424568</v>
      </c>
      <c r="U5" s="87">
        <v>1.8903120000000009</v>
      </c>
      <c r="V5" s="88">
        <v>1.268184</v>
      </c>
      <c r="W5" s="107">
        <v>0.189</v>
      </c>
      <c r="X5" s="108">
        <v>18.998000000000005</v>
      </c>
      <c r="Y5" s="107">
        <v>0.11900000000000001</v>
      </c>
      <c r="Z5" s="108">
        <v>3.2969999999999997</v>
      </c>
      <c r="AA5" s="107">
        <v>0.9870000000000001</v>
      </c>
      <c r="AB5" s="108">
        <v>151.459</v>
      </c>
      <c r="AC5" s="107">
        <v>1.2950000000000002</v>
      </c>
      <c r="AD5" s="107">
        <v>173.75400000000002</v>
      </c>
      <c r="AE5" s="107">
        <v>169.87978000000001</v>
      </c>
      <c r="AF5" s="108">
        <v>286.28901000000002</v>
      </c>
      <c r="AG5" s="107">
        <v>2.7589999999999999</v>
      </c>
      <c r="AH5" s="108">
        <v>29.108999999999998</v>
      </c>
      <c r="AI5" s="107">
        <v>24.506274999999999</v>
      </c>
      <c r="AJ5" s="108">
        <v>35.652479999999997</v>
      </c>
      <c r="AK5" s="107">
        <v>131.75399999999999</v>
      </c>
      <c r="AL5" s="107">
        <v>548.52</v>
      </c>
      <c r="AM5" s="89">
        <v>5.5499999999999989</v>
      </c>
      <c r="AN5" s="89">
        <v>5.8500000000000218</v>
      </c>
      <c r="AO5" s="90">
        <v>11.17</v>
      </c>
      <c r="AP5" s="5">
        <v>7.8673999999999999</v>
      </c>
      <c r="AQ5" s="41">
        <v>2.5</v>
      </c>
    </row>
    <row r="6" spans="1:43" ht="15" customHeight="1">
      <c r="A6" s="163"/>
      <c r="B6" s="166"/>
      <c r="C6" s="166"/>
      <c r="D6" s="37">
        <v>1</v>
      </c>
      <c r="E6" s="19">
        <v>0.54513888888888895</v>
      </c>
      <c r="F6" s="114" t="s">
        <v>175</v>
      </c>
      <c r="G6" s="154"/>
      <c r="H6" s="152"/>
      <c r="I6" s="115">
        <v>2</v>
      </c>
      <c r="J6" s="16">
        <v>352642</v>
      </c>
      <c r="K6" s="16">
        <v>1292428</v>
      </c>
      <c r="L6" s="20">
        <v>32</v>
      </c>
      <c r="M6" s="4">
        <v>15.3874</v>
      </c>
      <c r="N6" s="4">
        <v>13.018700000000001</v>
      </c>
      <c r="O6" s="4">
        <v>33.881900000000002</v>
      </c>
      <c r="P6" s="4">
        <v>34.042999999999999</v>
      </c>
      <c r="Q6" s="4">
        <v>8.1881533101045303</v>
      </c>
      <c r="R6" s="4">
        <v>8.0087108013937289</v>
      </c>
      <c r="S6" s="4">
        <v>8.9267067799913633</v>
      </c>
      <c r="T6" s="4">
        <v>6.3807615156233783</v>
      </c>
      <c r="U6" s="87">
        <v>1.1086640000000005</v>
      </c>
      <c r="V6" s="88">
        <v>1.0927120000000008</v>
      </c>
      <c r="W6" s="107">
        <v>0.65800000000000003</v>
      </c>
      <c r="X6" s="108">
        <v>15.855</v>
      </c>
      <c r="Y6" s="107">
        <v>0.64400000000000002</v>
      </c>
      <c r="Z6" s="108">
        <v>2.653</v>
      </c>
      <c r="AA6" s="107">
        <v>10.821999999999999</v>
      </c>
      <c r="AB6" s="108">
        <v>131.01900000000001</v>
      </c>
      <c r="AC6" s="107">
        <v>12.123999999999999</v>
      </c>
      <c r="AD6" s="107">
        <v>149.52700000000002</v>
      </c>
      <c r="AE6" s="107">
        <v>202.11422000000002</v>
      </c>
      <c r="AF6" s="108">
        <v>264.62946999999997</v>
      </c>
      <c r="AG6" s="107">
        <v>6.2310000000000008</v>
      </c>
      <c r="AH6" s="108">
        <v>24.583000000000002</v>
      </c>
      <c r="AI6" s="107">
        <v>27.720665</v>
      </c>
      <c r="AJ6" s="108">
        <v>29.196574999999999</v>
      </c>
      <c r="AK6" s="107">
        <v>205.17000000000002</v>
      </c>
      <c r="AL6" s="107">
        <v>462.69999999999993</v>
      </c>
      <c r="AM6" s="89">
        <v>7.0500000000000282</v>
      </c>
      <c r="AN6" s="89">
        <v>7.0000000000000204</v>
      </c>
      <c r="AO6" s="90">
        <v>11.13</v>
      </c>
      <c r="AP6" s="5">
        <v>11.460599999999999</v>
      </c>
      <c r="AQ6" s="41">
        <v>2.5</v>
      </c>
    </row>
    <row r="7" spans="1:43" ht="15" customHeight="1">
      <c r="A7" s="163"/>
      <c r="B7" s="166"/>
      <c r="C7" s="166"/>
      <c r="D7" s="37">
        <v>1</v>
      </c>
      <c r="E7" s="19">
        <v>0.61805555555555558</v>
      </c>
      <c r="F7" s="114" t="s">
        <v>175</v>
      </c>
      <c r="G7" s="154"/>
      <c r="H7" s="152"/>
      <c r="I7" s="115">
        <v>3</v>
      </c>
      <c r="J7" s="16">
        <v>352841</v>
      </c>
      <c r="K7" s="16">
        <v>1292355</v>
      </c>
      <c r="L7" s="20">
        <v>15</v>
      </c>
      <c r="M7" s="4">
        <v>17.149100000000001</v>
      </c>
      <c r="N7" s="4">
        <v>14.508699999999999</v>
      </c>
      <c r="O7" s="4">
        <v>33.482399999999998</v>
      </c>
      <c r="P7" s="4">
        <v>34.0199</v>
      </c>
      <c r="Q7" s="4">
        <v>8.2578397212543564</v>
      </c>
      <c r="R7" s="4">
        <v>8.031358885017422</v>
      </c>
      <c r="S7" s="4">
        <v>10.24705916384181</v>
      </c>
      <c r="T7" s="4">
        <v>6.3056338842157356</v>
      </c>
      <c r="U7" s="87">
        <v>1.3798480000000004</v>
      </c>
      <c r="V7" s="88">
        <v>1.2522320000000002</v>
      </c>
      <c r="W7" s="107">
        <v>0.154</v>
      </c>
      <c r="X7" s="108">
        <v>12.075000000000001</v>
      </c>
      <c r="Y7" s="107">
        <v>1.512</v>
      </c>
      <c r="Z7" s="108">
        <v>2.0789999999999997</v>
      </c>
      <c r="AA7" s="107">
        <v>11.025</v>
      </c>
      <c r="AB7" s="108">
        <v>95.507999999999996</v>
      </c>
      <c r="AC7" s="107">
        <v>12.691000000000001</v>
      </c>
      <c r="AD7" s="107">
        <v>109.66199999999999</v>
      </c>
      <c r="AE7" s="107">
        <v>240.33029999999997</v>
      </c>
      <c r="AF7" s="108">
        <v>219.07017999999999</v>
      </c>
      <c r="AG7" s="107">
        <v>5.0220000000000002</v>
      </c>
      <c r="AH7" s="108">
        <v>19.204499999999999</v>
      </c>
      <c r="AI7" s="107">
        <v>37.246499999999997</v>
      </c>
      <c r="AJ7" s="108">
        <v>26.032560000000004</v>
      </c>
      <c r="AK7" s="107">
        <v>104.62200000000001</v>
      </c>
      <c r="AL7" s="107">
        <v>392.81200000000001</v>
      </c>
      <c r="AM7" s="89">
        <v>6.9999999999999787</v>
      </c>
      <c r="AN7" s="89">
        <v>6.3999999999999888</v>
      </c>
      <c r="AO7" s="90">
        <v>14.38</v>
      </c>
      <c r="AP7" s="5">
        <v>6.9917999999999996</v>
      </c>
      <c r="AQ7" s="41">
        <v>1.5</v>
      </c>
    </row>
    <row r="8" spans="1:43" ht="15" customHeight="1">
      <c r="A8" s="163"/>
      <c r="B8" s="166"/>
      <c r="C8" s="166"/>
      <c r="D8" s="37">
        <v>1</v>
      </c>
      <c r="E8" s="19">
        <v>0.66666666666666663</v>
      </c>
      <c r="F8" s="114" t="s">
        <v>175</v>
      </c>
      <c r="G8" s="154"/>
      <c r="H8" s="152"/>
      <c r="I8" s="115">
        <v>4</v>
      </c>
      <c r="J8" s="16">
        <v>353111</v>
      </c>
      <c r="K8" s="16">
        <v>1292306</v>
      </c>
      <c r="L8" s="20">
        <v>12</v>
      </c>
      <c r="M8" s="4">
        <v>18.044</v>
      </c>
      <c r="N8" s="4">
        <v>15.1569</v>
      </c>
      <c r="O8" s="4">
        <v>32.053800000000003</v>
      </c>
      <c r="P8" s="4">
        <v>33.705300000000001</v>
      </c>
      <c r="Q8" s="4">
        <v>8.2421602787456436</v>
      </c>
      <c r="R8" s="4">
        <v>8.0609756097560972</v>
      </c>
      <c r="S8" s="4">
        <v>10.123451083267346</v>
      </c>
      <c r="T8" s="4">
        <v>6.8992806506119235</v>
      </c>
      <c r="U8" s="87">
        <v>2.3369679999999997</v>
      </c>
      <c r="V8" s="88">
        <v>1.8743600000000014</v>
      </c>
      <c r="W8" s="107">
        <v>65.050999999999988</v>
      </c>
      <c r="X8" s="108">
        <v>48.265000000000001</v>
      </c>
      <c r="Y8" s="107">
        <v>14.112</v>
      </c>
      <c r="Z8" s="108">
        <v>4.83</v>
      </c>
      <c r="AA8" s="107">
        <v>107.52700000000002</v>
      </c>
      <c r="AB8" s="108">
        <v>87.311000000000007</v>
      </c>
      <c r="AC8" s="107">
        <v>186.69</v>
      </c>
      <c r="AD8" s="107">
        <v>140.40600000000001</v>
      </c>
      <c r="AE8" s="107">
        <v>592.46523000000002</v>
      </c>
      <c r="AF8" s="108">
        <v>313.50977</v>
      </c>
      <c r="AG8" s="107">
        <v>30.442</v>
      </c>
      <c r="AH8" s="108">
        <v>25.667999999999999</v>
      </c>
      <c r="AI8" s="107">
        <v>81.45684</v>
      </c>
      <c r="AJ8" s="108">
        <v>48.873825000000004</v>
      </c>
      <c r="AK8" s="107">
        <v>297.55599999999998</v>
      </c>
      <c r="AL8" s="107">
        <v>288.23200000000003</v>
      </c>
      <c r="AM8" s="89">
        <v>6.5500000000000007</v>
      </c>
      <c r="AN8" s="89">
        <v>3.0999999999999917</v>
      </c>
      <c r="AO8" s="90">
        <v>17.89</v>
      </c>
      <c r="AP8" s="5">
        <v>12.356799999999996</v>
      </c>
      <c r="AQ8" s="41">
        <v>1.5</v>
      </c>
    </row>
    <row r="9" spans="1:43" ht="15" customHeight="1">
      <c r="A9" s="163"/>
      <c r="B9" s="166"/>
      <c r="C9" s="166"/>
      <c r="D9" s="37">
        <v>1</v>
      </c>
      <c r="E9" s="19">
        <v>0.62847222222222221</v>
      </c>
      <c r="F9" s="114" t="s">
        <v>175</v>
      </c>
      <c r="G9" s="154"/>
      <c r="H9" s="152"/>
      <c r="I9" s="115">
        <v>5</v>
      </c>
      <c r="J9" s="16">
        <v>352934</v>
      </c>
      <c r="K9" s="16">
        <v>1292348</v>
      </c>
      <c r="L9" s="20">
        <v>9.5</v>
      </c>
      <c r="M9" s="4">
        <v>17.686699999999998</v>
      </c>
      <c r="N9" s="4">
        <v>16.123999999999999</v>
      </c>
      <c r="O9" s="4">
        <v>33.086799999999997</v>
      </c>
      <c r="P9" s="4">
        <v>33.712000000000003</v>
      </c>
      <c r="Q9" s="4">
        <v>8.2473867595818806</v>
      </c>
      <c r="R9" s="4">
        <v>8.1794425087108014</v>
      </c>
      <c r="S9" s="4">
        <v>10.864181923018315</v>
      </c>
      <c r="T9" s="4">
        <v>9.2598505096824155</v>
      </c>
      <c r="U9" s="87">
        <v>2.1774480000000005</v>
      </c>
      <c r="V9" s="88">
        <v>1.9700719999999992</v>
      </c>
      <c r="W9" s="107">
        <v>9.7929999999999993</v>
      </c>
      <c r="X9" s="108">
        <v>5.8240000000000007</v>
      </c>
      <c r="Y9" s="107">
        <v>3.101</v>
      </c>
      <c r="Z9" s="108">
        <v>2.8770000000000002</v>
      </c>
      <c r="AA9" s="107">
        <v>21.741999999999997</v>
      </c>
      <c r="AB9" s="108">
        <v>39.675999999999995</v>
      </c>
      <c r="AC9" s="107">
        <v>34.635999999999996</v>
      </c>
      <c r="AD9" s="107">
        <v>48.376999999999995</v>
      </c>
      <c r="AE9" s="107">
        <v>307.60765000000004</v>
      </c>
      <c r="AF9" s="108">
        <v>278.23334</v>
      </c>
      <c r="AG9" s="107">
        <v>7.8895</v>
      </c>
      <c r="AH9" s="108">
        <v>10.400500000000001</v>
      </c>
      <c r="AI9" s="107">
        <v>47.835479999999997</v>
      </c>
      <c r="AJ9" s="108">
        <v>40.374245000000002</v>
      </c>
      <c r="AK9" s="107">
        <v>102.75999999999999</v>
      </c>
      <c r="AL9" s="107">
        <v>142.40800000000002</v>
      </c>
      <c r="AM9" s="89">
        <v>7.8000000000000016</v>
      </c>
      <c r="AN9" s="89">
        <v>10.525000000000006</v>
      </c>
      <c r="AO9" s="90">
        <v>18.350000000000001</v>
      </c>
      <c r="AP9" s="5">
        <v>16.619800000000001</v>
      </c>
      <c r="AQ9" s="41">
        <v>1.5</v>
      </c>
    </row>
    <row r="10" spans="1:43" ht="15" customHeight="1">
      <c r="A10" s="163"/>
      <c r="B10" s="166"/>
      <c r="C10" s="166"/>
      <c r="D10" s="37">
        <v>1</v>
      </c>
      <c r="E10" s="19">
        <v>0.65763888888888888</v>
      </c>
      <c r="F10" s="114" t="s">
        <v>175</v>
      </c>
      <c r="G10" s="154"/>
      <c r="H10" s="152" t="s">
        <v>272</v>
      </c>
      <c r="I10" s="115">
        <v>6</v>
      </c>
      <c r="J10" s="16">
        <v>352905</v>
      </c>
      <c r="K10" s="16">
        <v>1292353</v>
      </c>
      <c r="L10" s="20">
        <v>12.5</v>
      </c>
      <c r="M10" s="4">
        <v>18.0245</v>
      </c>
      <c r="N10" s="4">
        <v>14.791600000000001</v>
      </c>
      <c r="O10" s="4">
        <v>32.465000000000003</v>
      </c>
      <c r="P10" s="4">
        <v>33.814599999999999</v>
      </c>
      <c r="Q10" s="4">
        <v>8.2439024390243905</v>
      </c>
      <c r="R10" s="4">
        <v>8.0714285714285712</v>
      </c>
      <c r="S10" s="4">
        <v>9.6201396118102309</v>
      </c>
      <c r="T10" s="4">
        <v>6.8017167650440769</v>
      </c>
      <c r="U10" s="87">
        <v>0.94914400000000088</v>
      </c>
      <c r="V10" s="88">
        <v>0.78962400000000155</v>
      </c>
      <c r="W10" s="107">
        <v>18.249000000000002</v>
      </c>
      <c r="X10" s="108">
        <v>18.186</v>
      </c>
      <c r="Y10" s="107">
        <v>8.5259999999999998</v>
      </c>
      <c r="Z10" s="108">
        <v>3.367</v>
      </c>
      <c r="AA10" s="107">
        <v>73.191999999999993</v>
      </c>
      <c r="AB10" s="108">
        <v>75.522999999999996</v>
      </c>
      <c r="AC10" s="107">
        <v>99.966999999999999</v>
      </c>
      <c r="AD10" s="107">
        <v>97.075999999999993</v>
      </c>
      <c r="AE10" s="107">
        <v>464.55597999999998</v>
      </c>
      <c r="AF10" s="108">
        <v>241.04899</v>
      </c>
      <c r="AG10" s="107">
        <v>17.700999999999997</v>
      </c>
      <c r="AH10" s="108">
        <v>18.196999999999999</v>
      </c>
      <c r="AI10" s="107">
        <v>67.351529999999997</v>
      </c>
      <c r="AJ10" s="108">
        <v>33.073900000000002</v>
      </c>
      <c r="AK10" s="107">
        <v>152.19400000000002</v>
      </c>
      <c r="AL10" s="107">
        <v>272.87400000000002</v>
      </c>
      <c r="AM10" s="89">
        <v>8.1499999999999915</v>
      </c>
      <c r="AN10" s="89">
        <v>7.7500000000000071</v>
      </c>
      <c r="AO10" s="90">
        <v>20.18</v>
      </c>
      <c r="AP10" s="5">
        <v>25.209399999999999</v>
      </c>
      <c r="AQ10" s="41">
        <v>1.5</v>
      </c>
    </row>
    <row r="11" spans="1:43" ht="15" customHeight="1">
      <c r="A11" s="163"/>
      <c r="B11" s="166"/>
      <c r="C11" s="166"/>
      <c r="D11" s="37">
        <v>1</v>
      </c>
      <c r="E11" s="19">
        <v>0.63888888888888895</v>
      </c>
      <c r="F11" s="114" t="s">
        <v>175</v>
      </c>
      <c r="G11" s="154"/>
      <c r="H11" s="152"/>
      <c r="I11" s="115">
        <v>7</v>
      </c>
      <c r="J11" s="16">
        <v>353110</v>
      </c>
      <c r="K11" s="16">
        <v>1292255</v>
      </c>
      <c r="L11" s="20">
        <v>12.5</v>
      </c>
      <c r="M11" s="4">
        <v>18.381799999999998</v>
      </c>
      <c r="N11" s="4">
        <v>14.643800000000001</v>
      </c>
      <c r="O11" s="4">
        <v>32.610999999999997</v>
      </c>
      <c r="P11" s="4">
        <v>33.994799999999998</v>
      </c>
      <c r="Q11" s="4">
        <v>8.2317073170731714</v>
      </c>
      <c r="R11" s="4">
        <v>8.026132404181185</v>
      </c>
      <c r="S11" s="4">
        <v>10.11916190429538</v>
      </c>
      <c r="T11" s="4">
        <v>6.6542915766046038</v>
      </c>
      <c r="U11" s="87">
        <v>2.1934</v>
      </c>
      <c r="V11" s="88">
        <v>1.8105519999999995</v>
      </c>
      <c r="W11" s="107">
        <v>48.803999999999995</v>
      </c>
      <c r="X11" s="108">
        <v>45.856999999999999</v>
      </c>
      <c r="Y11" s="107">
        <v>7.3780000000000001</v>
      </c>
      <c r="Z11" s="108">
        <v>3.3739999999999997</v>
      </c>
      <c r="AA11" s="107">
        <v>91.083999999999989</v>
      </c>
      <c r="AB11" s="108">
        <v>104.307</v>
      </c>
      <c r="AC11" s="107">
        <v>147.26599999999999</v>
      </c>
      <c r="AD11" s="107">
        <v>153.53800000000001</v>
      </c>
      <c r="AE11" s="107">
        <v>476.92274000000003</v>
      </c>
      <c r="AF11" s="108">
        <v>290.50622999999996</v>
      </c>
      <c r="AG11" s="107">
        <v>14.9575</v>
      </c>
      <c r="AH11" s="108">
        <v>25.9315</v>
      </c>
      <c r="AI11" s="107">
        <v>59.502019999999995</v>
      </c>
      <c r="AJ11" s="108">
        <v>41.002925000000005</v>
      </c>
      <c r="AK11" s="107">
        <v>177.89800000000002</v>
      </c>
      <c r="AL11" s="107">
        <v>411.13800000000003</v>
      </c>
      <c r="AM11" s="89">
        <v>7.5500000000000007</v>
      </c>
      <c r="AN11" s="89">
        <v>10.349999999999998</v>
      </c>
      <c r="AO11" s="90">
        <v>24.48</v>
      </c>
      <c r="AP11" s="5">
        <v>10.755199999999995</v>
      </c>
      <c r="AQ11" s="41">
        <v>1.5</v>
      </c>
    </row>
    <row r="12" spans="1:43" ht="15" customHeight="1">
      <c r="A12" s="163"/>
      <c r="B12" s="166"/>
      <c r="C12" s="166"/>
      <c r="D12" s="37">
        <v>1</v>
      </c>
      <c r="E12" s="19">
        <v>0.64652777777777781</v>
      </c>
      <c r="F12" s="114" t="s">
        <v>175</v>
      </c>
      <c r="G12" s="154"/>
      <c r="H12" s="152"/>
      <c r="I12" s="115">
        <v>8</v>
      </c>
      <c r="J12" s="16">
        <v>353002</v>
      </c>
      <c r="K12" s="16">
        <v>1292256</v>
      </c>
      <c r="L12" s="20">
        <v>18</v>
      </c>
      <c r="M12" s="4">
        <v>16.902799999999999</v>
      </c>
      <c r="N12" s="4">
        <v>15.7042</v>
      </c>
      <c r="O12" s="4">
        <v>32.349400000000003</v>
      </c>
      <c r="P12" s="4">
        <v>33.0871</v>
      </c>
      <c r="Q12" s="4">
        <v>8.0174216027874561</v>
      </c>
      <c r="R12" s="4">
        <v>8.031358885017422</v>
      </c>
      <c r="S12" s="4">
        <v>8.0582249527968095</v>
      </c>
      <c r="T12" s="4">
        <v>7.2757254684640582</v>
      </c>
      <c r="U12" s="87">
        <v>1.3160399999999988</v>
      </c>
      <c r="V12" s="88">
        <v>1.7307920000000012</v>
      </c>
      <c r="W12" s="107">
        <v>304.42999999999995</v>
      </c>
      <c r="X12" s="108">
        <v>115.35299999999999</v>
      </c>
      <c r="Y12" s="107">
        <v>13.608000000000001</v>
      </c>
      <c r="Z12" s="108">
        <v>6.4750000000000005</v>
      </c>
      <c r="AA12" s="107">
        <v>211.77800000000002</v>
      </c>
      <c r="AB12" s="108">
        <v>125.34199999999998</v>
      </c>
      <c r="AC12" s="107">
        <v>529.81600000000003</v>
      </c>
      <c r="AD12" s="107">
        <v>247.16999999999996</v>
      </c>
      <c r="AE12" s="107">
        <v>840.14448000000004</v>
      </c>
      <c r="AF12" s="108">
        <v>456.98792999999989</v>
      </c>
      <c r="AG12" s="107">
        <v>34.750999999999998</v>
      </c>
      <c r="AH12" s="108">
        <v>24.939499999999999</v>
      </c>
      <c r="AI12" s="107">
        <v>67.050830000000005</v>
      </c>
      <c r="AJ12" s="108">
        <v>46.441874999999996</v>
      </c>
      <c r="AK12" s="107">
        <v>418.89400000000001</v>
      </c>
      <c r="AL12" s="107">
        <v>292.19400000000002</v>
      </c>
      <c r="AM12" s="89">
        <v>9.6499999999999915</v>
      </c>
      <c r="AN12" s="89">
        <v>23.650000000000006</v>
      </c>
      <c r="AO12" s="90">
        <v>6.95</v>
      </c>
      <c r="AP12" s="5">
        <v>18.212</v>
      </c>
      <c r="AQ12" s="41">
        <v>1.5</v>
      </c>
    </row>
    <row r="13" spans="1:43" ht="15" customHeight="1">
      <c r="A13" s="163"/>
      <c r="B13" s="166"/>
      <c r="C13" s="166"/>
      <c r="D13" s="37">
        <v>1</v>
      </c>
      <c r="E13" s="19">
        <v>0.61111111111111105</v>
      </c>
      <c r="F13" s="114" t="s">
        <v>175</v>
      </c>
      <c r="G13" s="154"/>
      <c r="H13" s="152"/>
      <c r="I13" s="115">
        <v>9</v>
      </c>
      <c r="J13" s="16">
        <v>352806</v>
      </c>
      <c r="K13" s="16">
        <v>1292516</v>
      </c>
      <c r="L13" s="20">
        <v>21.5</v>
      </c>
      <c r="M13" s="4">
        <v>17.1252</v>
      </c>
      <c r="N13" s="4">
        <v>13.7605</v>
      </c>
      <c r="O13" s="4">
        <v>33.612200000000001</v>
      </c>
      <c r="P13" s="4">
        <v>34.003300000000003</v>
      </c>
      <c r="Q13" s="4">
        <v>8.2282229965156795</v>
      </c>
      <c r="R13" s="4">
        <v>8.0452961672473862</v>
      </c>
      <c r="S13" s="4">
        <v>9.9382387039271229</v>
      </c>
      <c r="T13" s="4">
        <v>6.568725677419355</v>
      </c>
      <c r="U13" s="87">
        <v>1.5074640000000004</v>
      </c>
      <c r="V13" s="88">
        <v>0.96509600000000073</v>
      </c>
      <c r="W13" s="107">
        <v>0.32200000000000001</v>
      </c>
      <c r="X13" s="108">
        <v>7.3850000000000016</v>
      </c>
      <c r="Y13" s="107">
        <v>0.315</v>
      </c>
      <c r="Z13" s="108">
        <v>2.044</v>
      </c>
      <c r="AA13" s="107">
        <v>4.8999999999999995</v>
      </c>
      <c r="AB13" s="108">
        <v>107.583</v>
      </c>
      <c r="AC13" s="107">
        <v>5.536999999999999</v>
      </c>
      <c r="AD13" s="107">
        <v>117.012</v>
      </c>
      <c r="AE13" s="107">
        <v>202.69094999999999</v>
      </c>
      <c r="AF13" s="108">
        <v>221.04327000000001</v>
      </c>
      <c r="AG13" s="107">
        <v>4.2315000000000005</v>
      </c>
      <c r="AH13" s="108">
        <v>19.53</v>
      </c>
      <c r="AI13" s="107">
        <v>29.908954999999999</v>
      </c>
      <c r="AJ13" s="108">
        <v>26.033955000000002</v>
      </c>
      <c r="AK13" s="107">
        <v>172.56400000000002</v>
      </c>
      <c r="AL13" s="107">
        <v>407.94600000000003</v>
      </c>
      <c r="AM13" s="89">
        <v>8.4500000000000135</v>
      </c>
      <c r="AN13" s="89">
        <v>11.399999999999993</v>
      </c>
      <c r="AO13" s="90">
        <v>14.84</v>
      </c>
      <c r="AP13" s="5">
        <v>13.8302</v>
      </c>
      <c r="AQ13" s="41">
        <v>2</v>
      </c>
    </row>
    <row r="14" spans="1:43" ht="15" customHeight="1">
      <c r="A14" s="163"/>
      <c r="B14" s="166"/>
      <c r="C14" s="166"/>
      <c r="D14" s="37">
        <v>1</v>
      </c>
      <c r="E14" s="19">
        <v>0.46527777777777773</v>
      </c>
      <c r="F14" s="114" t="s">
        <v>175</v>
      </c>
      <c r="G14" s="154"/>
      <c r="H14" s="152"/>
      <c r="I14" s="115">
        <v>10</v>
      </c>
      <c r="J14" s="16">
        <v>352738</v>
      </c>
      <c r="K14" s="16">
        <v>1292241</v>
      </c>
      <c r="L14" s="20">
        <v>22</v>
      </c>
      <c r="M14" s="4">
        <v>17.330100000000002</v>
      </c>
      <c r="N14" s="4">
        <v>13.7052</v>
      </c>
      <c r="O14" s="4">
        <v>33.478299999999997</v>
      </c>
      <c r="P14" s="4">
        <v>34.006399999999999</v>
      </c>
      <c r="Q14" s="4">
        <v>8.2299651567944245</v>
      </c>
      <c r="R14" s="4">
        <v>8.031358885017422</v>
      </c>
      <c r="S14" s="4">
        <v>10.134319487613883</v>
      </c>
      <c r="T14" s="4">
        <v>6.602642128018398</v>
      </c>
      <c r="U14" s="87">
        <v>0.96509600000000073</v>
      </c>
      <c r="V14" s="88">
        <v>0.82152800000000092</v>
      </c>
      <c r="W14" s="107">
        <v>4.2700000000000005</v>
      </c>
      <c r="X14" s="108">
        <v>13.838999999999999</v>
      </c>
      <c r="Y14" s="107">
        <v>0.13999999999999999</v>
      </c>
      <c r="Z14" s="108">
        <v>2.4009999999999998</v>
      </c>
      <c r="AA14" s="107">
        <v>2.4219999999999997</v>
      </c>
      <c r="AB14" s="108">
        <v>115.34599999999999</v>
      </c>
      <c r="AC14" s="107">
        <v>6.8319999999999999</v>
      </c>
      <c r="AD14" s="107">
        <v>131.58599999999998</v>
      </c>
      <c r="AE14" s="107">
        <v>190.72200000000001</v>
      </c>
      <c r="AF14" s="108">
        <v>226.29949999999999</v>
      </c>
      <c r="AG14" s="107">
        <v>2.294</v>
      </c>
      <c r="AH14" s="108">
        <v>21.451999999999998</v>
      </c>
      <c r="AI14" s="107">
        <v>30.078214999999997</v>
      </c>
      <c r="AJ14" s="108">
        <v>29.129304999999999</v>
      </c>
      <c r="AK14" s="107">
        <v>90.789999999999992</v>
      </c>
      <c r="AL14" s="107">
        <v>435.30200000000002</v>
      </c>
      <c r="AM14" s="89">
        <v>7.6999999999999851</v>
      </c>
      <c r="AN14" s="89">
        <v>7.3999999999999897</v>
      </c>
      <c r="AO14" s="90">
        <v>11.71</v>
      </c>
      <c r="AP14" s="5">
        <v>2.4359999999999999</v>
      </c>
      <c r="AQ14" s="41">
        <v>2</v>
      </c>
    </row>
    <row r="15" spans="1:43" ht="15" customHeight="1">
      <c r="A15" s="163"/>
      <c r="B15" s="166"/>
      <c r="C15" s="166"/>
      <c r="D15" s="37">
        <v>1</v>
      </c>
      <c r="E15" s="19">
        <v>0.4861111111111111</v>
      </c>
      <c r="F15" s="114" t="s">
        <v>175</v>
      </c>
      <c r="G15" s="154"/>
      <c r="H15" s="152"/>
      <c r="I15" s="115">
        <v>11</v>
      </c>
      <c r="J15" s="16">
        <v>352739</v>
      </c>
      <c r="K15" s="16">
        <v>1292058</v>
      </c>
      <c r="L15" s="23">
        <v>12</v>
      </c>
      <c r="M15" s="4">
        <v>16.142600000000002</v>
      </c>
      <c r="N15" s="4">
        <v>15.093500000000001</v>
      </c>
      <c r="O15" s="4">
        <v>32.695599999999999</v>
      </c>
      <c r="P15" s="4">
        <v>33.379800000000003</v>
      </c>
      <c r="Q15" s="4">
        <v>8.0662020905923342</v>
      </c>
      <c r="R15" s="4">
        <v>8.047038327526133</v>
      </c>
      <c r="S15" s="4">
        <v>8.4964607285146254</v>
      </c>
      <c r="T15" s="4">
        <v>7.5792544382392686</v>
      </c>
      <c r="U15" s="87">
        <v>1.2362800000000005</v>
      </c>
      <c r="V15" s="87">
        <v>1.1086640000000005</v>
      </c>
      <c r="W15" s="109">
        <v>54.438999999999993</v>
      </c>
      <c r="X15" s="109">
        <v>35.881999999999998</v>
      </c>
      <c r="Y15" s="109">
        <v>11.795</v>
      </c>
      <c r="Z15" s="109">
        <v>4.62</v>
      </c>
      <c r="AA15" s="109">
        <v>218.08500000000004</v>
      </c>
      <c r="AB15" s="109">
        <v>125.52399999999999</v>
      </c>
      <c r="AC15" s="109">
        <v>284.31900000000002</v>
      </c>
      <c r="AD15" s="109">
        <v>166.02599999999998</v>
      </c>
      <c r="AE15" s="109">
        <v>607.01598999999999</v>
      </c>
      <c r="AF15" s="109">
        <v>330.19007000000005</v>
      </c>
      <c r="AG15" s="109">
        <v>24.691499999999998</v>
      </c>
      <c r="AH15" s="109">
        <v>20.134499999999999</v>
      </c>
      <c r="AI15" s="109">
        <v>54.604795000000003</v>
      </c>
      <c r="AJ15" s="109">
        <v>39.481445000000001</v>
      </c>
      <c r="AK15" s="109">
        <v>354.67599999999999</v>
      </c>
      <c r="AL15" s="109">
        <v>294.07000000000005</v>
      </c>
      <c r="AM15" s="94">
        <v>7.5999999999999961</v>
      </c>
      <c r="AN15" s="94">
        <v>10.050000000000004</v>
      </c>
      <c r="AO15" s="96">
        <v>10.91</v>
      </c>
      <c r="AP15" s="96">
        <v>0.89899999999999991</v>
      </c>
      <c r="AQ15" s="41">
        <v>1</v>
      </c>
    </row>
    <row r="16" spans="1:43" ht="15" customHeight="1">
      <c r="A16" s="163"/>
      <c r="B16" s="166"/>
      <c r="C16" s="166"/>
      <c r="D16" s="37">
        <v>1</v>
      </c>
      <c r="E16" s="19">
        <v>0.4375</v>
      </c>
      <c r="F16" s="114" t="s">
        <v>175</v>
      </c>
      <c r="G16" s="154"/>
      <c r="H16" s="152"/>
      <c r="I16" s="115">
        <v>12</v>
      </c>
      <c r="J16" s="16">
        <v>352517</v>
      </c>
      <c r="K16" s="16">
        <v>1292216</v>
      </c>
      <c r="L16" s="23">
        <v>23</v>
      </c>
      <c r="M16" s="4">
        <v>15.491199999999999</v>
      </c>
      <c r="N16" s="4">
        <v>12.9772</v>
      </c>
      <c r="O16" s="4">
        <v>33.815800000000003</v>
      </c>
      <c r="P16" s="4">
        <v>34.029499999999999</v>
      </c>
      <c r="Q16" s="4">
        <v>8.0296167247386752</v>
      </c>
      <c r="R16" s="4">
        <v>8.1655052264808354</v>
      </c>
      <c r="S16" s="4">
        <v>6.6686935828307243</v>
      </c>
      <c r="T16" s="4">
        <v>9.3923417265790654</v>
      </c>
      <c r="U16" s="87">
        <v>0.96509600000000073</v>
      </c>
      <c r="V16" s="87">
        <v>0.86938399999999982</v>
      </c>
      <c r="W16" s="109">
        <v>4.2349999999999994</v>
      </c>
      <c r="X16" s="109">
        <v>6.93</v>
      </c>
      <c r="Y16" s="109">
        <v>0.875</v>
      </c>
      <c r="Z16" s="109">
        <v>2.1419999999999999</v>
      </c>
      <c r="AA16" s="109">
        <v>18.417000000000002</v>
      </c>
      <c r="AB16" s="109">
        <v>128.61100000000002</v>
      </c>
      <c r="AC16" s="109">
        <v>23.527000000000001</v>
      </c>
      <c r="AD16" s="109">
        <v>137.68300000000002</v>
      </c>
      <c r="AE16" s="109">
        <v>199.66359</v>
      </c>
      <c r="AF16" s="109">
        <v>227.40192999999999</v>
      </c>
      <c r="AG16" s="109">
        <v>5.3629999999999995</v>
      </c>
      <c r="AH16" s="109">
        <v>22.164999999999999</v>
      </c>
      <c r="AI16" s="109">
        <v>26.452145000000002</v>
      </c>
      <c r="AJ16" s="109">
        <v>29.298874999999999</v>
      </c>
      <c r="AK16" s="109">
        <v>171.542</v>
      </c>
      <c r="AL16" s="109">
        <v>434.98</v>
      </c>
      <c r="AM16" s="94">
        <v>6.8500000000000227</v>
      </c>
      <c r="AN16" s="94">
        <v>5.0000000000000044</v>
      </c>
      <c r="AO16" s="96">
        <v>9.94</v>
      </c>
      <c r="AP16" s="96">
        <v>0.87280000000000002</v>
      </c>
      <c r="AQ16" s="41">
        <v>2</v>
      </c>
    </row>
    <row r="17" spans="1:43" ht="15" customHeight="1">
      <c r="A17" s="163"/>
      <c r="B17" s="166"/>
      <c r="C17" s="166"/>
      <c r="D17" s="37">
        <v>1</v>
      </c>
      <c r="E17" s="19">
        <v>0.47569444444444442</v>
      </c>
      <c r="F17" s="114" t="s">
        <v>175</v>
      </c>
      <c r="G17" s="154" t="s">
        <v>123</v>
      </c>
      <c r="H17" s="152" t="s">
        <v>31</v>
      </c>
      <c r="I17" s="115">
        <v>1</v>
      </c>
      <c r="J17" s="16">
        <v>352712</v>
      </c>
      <c r="K17" s="16">
        <v>1292129</v>
      </c>
      <c r="L17" s="23">
        <v>14</v>
      </c>
      <c r="M17" s="4">
        <v>16.409600000000001</v>
      </c>
      <c r="N17" s="4">
        <v>14.4259</v>
      </c>
      <c r="O17" s="4">
        <v>33.0015</v>
      </c>
      <c r="P17" s="4">
        <v>33.7742</v>
      </c>
      <c r="Q17" s="4">
        <v>8.1132404181184672</v>
      </c>
      <c r="R17" s="4">
        <v>8.0557491289198602</v>
      </c>
      <c r="S17" s="4">
        <v>9.111664342908055</v>
      </c>
      <c r="T17" s="4">
        <v>7.7948568620841492</v>
      </c>
      <c r="U17" s="87">
        <v>1.2602079999999987</v>
      </c>
      <c r="V17" s="87">
        <v>1.339968</v>
      </c>
      <c r="W17" s="109">
        <v>12.032999999999999</v>
      </c>
      <c r="X17" s="109">
        <v>20.033999999999999</v>
      </c>
      <c r="Y17" s="109">
        <v>5.6070000000000002</v>
      </c>
      <c r="Z17" s="109">
        <v>3.01</v>
      </c>
      <c r="AA17" s="109">
        <v>115.05900000000001</v>
      </c>
      <c r="AB17" s="109">
        <v>98.798000000000002</v>
      </c>
      <c r="AC17" s="109">
        <v>132.69900000000001</v>
      </c>
      <c r="AD17" s="109">
        <v>121.842</v>
      </c>
      <c r="AE17" s="109">
        <v>333.16023999999999</v>
      </c>
      <c r="AF17" s="109">
        <v>247.04987999999997</v>
      </c>
      <c r="AG17" s="109">
        <v>11.609500000000001</v>
      </c>
      <c r="AH17" s="109">
        <v>17.158500000000004</v>
      </c>
      <c r="AI17" s="109">
        <v>36.515365000000003</v>
      </c>
      <c r="AJ17" s="109">
        <v>30.016525000000001</v>
      </c>
      <c r="AK17" s="109">
        <v>238.02800000000002</v>
      </c>
      <c r="AL17" s="109">
        <v>306.47399999999999</v>
      </c>
      <c r="AM17" s="94">
        <v>9.6499999999999915</v>
      </c>
      <c r="AN17" s="94">
        <v>7.5000000000000071</v>
      </c>
      <c r="AO17" s="96">
        <v>8.7899999999999991</v>
      </c>
      <c r="AP17" s="96">
        <v>0.87280000000000069</v>
      </c>
      <c r="AQ17" s="41">
        <v>1.5</v>
      </c>
    </row>
    <row r="18" spans="1:43" ht="15" customHeight="1">
      <c r="A18" s="163"/>
      <c r="B18" s="166"/>
      <c r="C18" s="166"/>
      <c r="D18" s="37">
        <v>1</v>
      </c>
      <c r="E18" s="19">
        <v>0.41666666666666669</v>
      </c>
      <c r="F18" s="114" t="s">
        <v>175</v>
      </c>
      <c r="G18" s="152"/>
      <c r="H18" s="152"/>
      <c r="I18" s="115">
        <v>2</v>
      </c>
      <c r="J18" s="16">
        <v>352248</v>
      </c>
      <c r="K18" s="16">
        <v>1292127</v>
      </c>
      <c r="L18" s="23">
        <v>10</v>
      </c>
      <c r="M18" s="4">
        <v>15.0627</v>
      </c>
      <c r="N18" s="4">
        <v>14.2659</v>
      </c>
      <c r="O18" s="4">
        <v>33.847999999999999</v>
      </c>
      <c r="P18" s="4">
        <v>33.939399999999999</v>
      </c>
      <c r="Q18" s="4">
        <v>8.1411149825783973</v>
      </c>
      <c r="R18" s="4">
        <v>8.0731707317073162</v>
      </c>
      <c r="S18" s="4">
        <v>8.7218763182263768</v>
      </c>
      <c r="T18" s="4">
        <v>7.5833544344383981</v>
      </c>
      <c r="U18" s="87">
        <v>1.1325919999999987</v>
      </c>
      <c r="V18" s="87">
        <v>1.1485439999999982</v>
      </c>
      <c r="W18" s="109">
        <v>0.504</v>
      </c>
      <c r="X18" s="109">
        <v>10.808</v>
      </c>
      <c r="Y18" s="109">
        <v>1.379</v>
      </c>
      <c r="Z18" s="109">
        <v>2.0720000000000001</v>
      </c>
      <c r="AA18" s="109">
        <v>29.148000000000003</v>
      </c>
      <c r="AB18" s="109">
        <v>77.308000000000007</v>
      </c>
      <c r="AC18" s="109">
        <v>31.031000000000002</v>
      </c>
      <c r="AD18" s="109">
        <v>90.188000000000002</v>
      </c>
      <c r="AE18" s="109">
        <v>163.28234999999998</v>
      </c>
      <c r="AF18" s="109">
        <v>200.65576999999999</v>
      </c>
      <c r="AG18" s="109">
        <v>7.5175000000000001</v>
      </c>
      <c r="AH18" s="109">
        <v>15.097</v>
      </c>
      <c r="AI18" s="109">
        <v>23.393684999999998</v>
      </c>
      <c r="AJ18" s="109">
        <v>26.970309999999998</v>
      </c>
      <c r="AK18" s="109">
        <v>212.98200000000003</v>
      </c>
      <c r="AL18" s="109">
        <v>311.262</v>
      </c>
      <c r="AM18" s="94">
        <v>4.9500000000000099</v>
      </c>
      <c r="AN18" s="94">
        <v>5.5999999999999943</v>
      </c>
      <c r="AO18" s="96">
        <v>7.94</v>
      </c>
      <c r="AP18" s="96">
        <v>1.3340000000000014</v>
      </c>
      <c r="AQ18" s="41">
        <v>2.5</v>
      </c>
    </row>
    <row r="19" spans="1:43" ht="15" customHeight="1">
      <c r="A19" s="164"/>
      <c r="B19" s="167"/>
      <c r="C19" s="167"/>
      <c r="D19" s="37">
        <v>1</v>
      </c>
      <c r="E19" s="19">
        <v>0.39583333333333331</v>
      </c>
      <c r="F19" s="114" t="s">
        <v>175</v>
      </c>
      <c r="G19" s="152"/>
      <c r="H19" s="152"/>
      <c r="I19" s="115">
        <v>3</v>
      </c>
      <c r="J19" s="16">
        <v>352203</v>
      </c>
      <c r="K19" s="16">
        <v>1292428</v>
      </c>
      <c r="L19" s="23">
        <v>72</v>
      </c>
      <c r="M19" s="4">
        <v>15.726699999999999</v>
      </c>
      <c r="N19" s="4">
        <v>5.9469000000000003</v>
      </c>
      <c r="O19" s="4">
        <v>33.768900000000002</v>
      </c>
      <c r="P19" s="4">
        <v>34.105499999999999</v>
      </c>
      <c r="Q19" s="4">
        <v>8.1759581881533094</v>
      </c>
      <c r="R19" s="4">
        <v>8.01</v>
      </c>
      <c r="S19" s="4">
        <v>9.9684639931744776</v>
      </c>
      <c r="T19" s="4">
        <v>7.6335685205267207</v>
      </c>
      <c r="U19" s="87">
        <v>1.0368799999999978</v>
      </c>
      <c r="V19" s="87">
        <v>1.0368799999999978</v>
      </c>
      <c r="W19" s="109">
        <v>7.056</v>
      </c>
      <c r="X19" s="109">
        <v>3.7729999999999997</v>
      </c>
      <c r="Y19" s="109">
        <v>0.72800000000000009</v>
      </c>
      <c r="Z19" s="109">
        <v>1.75</v>
      </c>
      <c r="AA19" s="109">
        <v>15.259999999999998</v>
      </c>
      <c r="AB19" s="109">
        <v>207.06700000000001</v>
      </c>
      <c r="AC19" s="109">
        <v>23.043999999999997</v>
      </c>
      <c r="AD19" s="109">
        <v>212.59</v>
      </c>
      <c r="AE19" s="109">
        <v>215.48967999999999</v>
      </c>
      <c r="AF19" s="109">
        <v>316.66397000000001</v>
      </c>
      <c r="AG19" s="109">
        <v>3.1155000000000004</v>
      </c>
      <c r="AH19" s="109">
        <v>35.30899999999999</v>
      </c>
      <c r="AI19" s="109">
        <v>29.73892</v>
      </c>
      <c r="AJ19" s="109">
        <v>38.083035000000002</v>
      </c>
      <c r="AK19" s="109">
        <v>91.56</v>
      </c>
      <c r="AL19" s="109">
        <v>645.83400000000006</v>
      </c>
      <c r="AM19" s="94">
        <v>5.6999999999999833</v>
      </c>
      <c r="AN19" s="94">
        <v>6.6500000000000172</v>
      </c>
      <c r="AO19" s="96">
        <v>12.61</v>
      </c>
      <c r="AP19" s="96">
        <v>1.102000000000001</v>
      </c>
      <c r="AQ19" s="41">
        <v>2.5</v>
      </c>
    </row>
    <row r="20" spans="1:43" ht="15" customHeight="1">
      <c r="A20" s="150" t="s">
        <v>273</v>
      </c>
      <c r="B20" s="149">
        <f>B$4</f>
        <v>2013</v>
      </c>
      <c r="C20" s="149">
        <f>C$4</f>
        <v>8</v>
      </c>
      <c r="D20" s="37">
        <v>2</v>
      </c>
      <c r="E20" s="19">
        <v>0.42777777777777781</v>
      </c>
      <c r="F20" s="114" t="s">
        <v>175</v>
      </c>
      <c r="G20" s="154" t="s">
        <v>274</v>
      </c>
      <c r="H20" s="152" t="s">
        <v>32</v>
      </c>
      <c r="I20" s="115">
        <v>1</v>
      </c>
      <c r="J20" s="16">
        <v>350850</v>
      </c>
      <c r="K20" s="16">
        <v>1291010</v>
      </c>
      <c r="L20" s="23">
        <v>19</v>
      </c>
      <c r="M20" s="4">
        <v>20.844899999999999</v>
      </c>
      <c r="N20" s="4">
        <v>14.870699999999999</v>
      </c>
      <c r="O20" s="4">
        <v>33.030200000000001</v>
      </c>
      <c r="P20" s="4">
        <v>33.901000000000003</v>
      </c>
      <c r="Q20" s="4">
        <v>8.2631681657707521</v>
      </c>
      <c r="R20" s="4">
        <v>8.06</v>
      </c>
      <c r="S20" s="4">
        <v>9.608339507358636</v>
      </c>
      <c r="T20" s="4">
        <v>6.5355502952101663</v>
      </c>
      <c r="U20" s="87">
        <v>0.82950399999999935</v>
      </c>
      <c r="V20" s="87">
        <v>0.94116799999999978</v>
      </c>
      <c r="W20" s="109">
        <v>3.3319999999999999</v>
      </c>
      <c r="X20" s="109">
        <v>1.7290000000000001</v>
      </c>
      <c r="Y20" s="109">
        <v>0.84699999999999998</v>
      </c>
      <c r="Z20" s="109">
        <v>3.5419999999999998</v>
      </c>
      <c r="AA20" s="109">
        <v>3.8150000000000004</v>
      </c>
      <c r="AB20" s="109">
        <v>92.225000000000009</v>
      </c>
      <c r="AC20" s="109">
        <v>7.9940000000000007</v>
      </c>
      <c r="AD20" s="109">
        <v>97.496000000000009</v>
      </c>
      <c r="AE20" s="109">
        <v>131.57808999999997</v>
      </c>
      <c r="AF20" s="109">
        <v>164.41054</v>
      </c>
      <c r="AG20" s="109">
        <v>1.984</v>
      </c>
      <c r="AH20" s="109">
        <v>16.8795</v>
      </c>
      <c r="AI20" s="109">
        <v>12.040090000000001</v>
      </c>
      <c r="AJ20" s="109">
        <v>19.738475000000001</v>
      </c>
      <c r="AK20" s="109">
        <v>227.69600000000003</v>
      </c>
      <c r="AL20" s="109">
        <v>429.25400000000002</v>
      </c>
      <c r="AM20" s="94">
        <v>6.7000000000000117</v>
      </c>
      <c r="AN20" s="94">
        <v>10.800000000000004</v>
      </c>
      <c r="AO20" s="96">
        <v>2.73</v>
      </c>
      <c r="AP20" s="96">
        <v>2.0880000000000001</v>
      </c>
      <c r="AQ20" s="41">
        <v>2.5</v>
      </c>
    </row>
    <row r="21" spans="1:43" ht="15" customHeight="1">
      <c r="A21" s="150"/>
      <c r="B21" s="152"/>
      <c r="C21" s="152"/>
      <c r="D21" s="37">
        <v>2</v>
      </c>
      <c r="E21" s="19">
        <v>0.46180555555555558</v>
      </c>
      <c r="F21" s="114" t="s">
        <v>175</v>
      </c>
      <c r="G21" s="154"/>
      <c r="H21" s="152"/>
      <c r="I21" s="115">
        <v>2</v>
      </c>
      <c r="J21" s="16">
        <v>350853</v>
      </c>
      <c r="K21" s="16">
        <v>1290826</v>
      </c>
      <c r="L21" s="23">
        <v>11</v>
      </c>
      <c r="M21" s="4">
        <v>21.6404</v>
      </c>
      <c r="N21" s="4">
        <v>18.778600000000001</v>
      </c>
      <c r="O21" s="4">
        <v>32.371200000000002</v>
      </c>
      <c r="P21" s="4">
        <v>33.413600000000002</v>
      </c>
      <c r="Q21" s="4">
        <v>8.2560718150691006</v>
      </c>
      <c r="R21" s="4">
        <v>8.1407561161672621</v>
      </c>
      <c r="S21" s="4">
        <v>9.3428240805577047</v>
      </c>
      <c r="T21" s="4">
        <v>8.127968641251222</v>
      </c>
      <c r="U21" s="87">
        <v>0.94116799999999978</v>
      </c>
      <c r="V21" s="87">
        <v>0.73379200000000144</v>
      </c>
      <c r="W21" s="109">
        <v>16.884</v>
      </c>
      <c r="X21" s="109">
        <v>1.5050000000000001</v>
      </c>
      <c r="Y21" s="109">
        <v>6.7130000000000001</v>
      </c>
      <c r="Z21" s="109">
        <v>1.9949999999999999</v>
      </c>
      <c r="AA21" s="109">
        <v>105.09100000000001</v>
      </c>
      <c r="AB21" s="109">
        <v>26.606999999999999</v>
      </c>
      <c r="AC21" s="109">
        <v>128.68800000000002</v>
      </c>
      <c r="AD21" s="109">
        <v>30.106999999999999</v>
      </c>
      <c r="AE21" s="109">
        <v>323.08443999999997</v>
      </c>
      <c r="AF21" s="109">
        <v>195.7921</v>
      </c>
      <c r="AG21" s="109">
        <v>14.074</v>
      </c>
      <c r="AH21" s="109">
        <v>6.6185</v>
      </c>
      <c r="AI21" s="109">
        <v>31.407960000000003</v>
      </c>
      <c r="AJ21" s="109">
        <v>22.225449999999999</v>
      </c>
      <c r="AK21" s="109">
        <v>238.02800000000002</v>
      </c>
      <c r="AL21" s="109">
        <v>252.89600000000002</v>
      </c>
      <c r="AM21" s="94">
        <v>8.6499999999999915</v>
      </c>
      <c r="AN21" s="94">
        <v>6.2000000000000108</v>
      </c>
      <c r="AO21" s="96">
        <v>5.8580000000000005</v>
      </c>
      <c r="AP21" s="96">
        <v>5.8579999999999997</v>
      </c>
      <c r="AQ21" s="41">
        <v>3.5</v>
      </c>
    </row>
    <row r="22" spans="1:43" ht="15" customHeight="1">
      <c r="A22" s="150"/>
      <c r="B22" s="152"/>
      <c r="C22" s="152"/>
      <c r="D22" s="37">
        <v>2</v>
      </c>
      <c r="E22" s="19">
        <v>0.4826388888888889</v>
      </c>
      <c r="F22" s="114" t="s">
        <v>175</v>
      </c>
      <c r="G22" s="154"/>
      <c r="H22" s="152"/>
      <c r="I22" s="115">
        <v>3</v>
      </c>
      <c r="J22" s="16">
        <v>350846</v>
      </c>
      <c r="K22" s="16">
        <v>1290735</v>
      </c>
      <c r="L22" s="23">
        <v>10</v>
      </c>
      <c r="M22" s="4">
        <v>18.7743</v>
      </c>
      <c r="N22" s="4">
        <v>13.132400000000001</v>
      </c>
      <c r="O22" s="4">
        <v>33.215299999999999</v>
      </c>
      <c r="P22" s="4">
        <v>34.0015</v>
      </c>
      <c r="Q22" s="4">
        <v>8.3146167083577271</v>
      </c>
      <c r="R22" s="4">
        <v>8.1815601327017582</v>
      </c>
      <c r="S22" s="4">
        <v>10.86953778466305</v>
      </c>
      <c r="T22" s="4">
        <v>8.3104332434017589</v>
      </c>
      <c r="U22" s="87">
        <v>0.90926400000000052</v>
      </c>
      <c r="V22" s="87">
        <v>0.49451200000000084</v>
      </c>
      <c r="W22" s="109">
        <v>9.4009999999999998</v>
      </c>
      <c r="X22" s="109">
        <v>1.3089999999999999</v>
      </c>
      <c r="Y22" s="109">
        <v>5.8940000000000001</v>
      </c>
      <c r="Z22" s="109">
        <v>2.0369999999999999</v>
      </c>
      <c r="AA22" s="109">
        <v>93.694999999999993</v>
      </c>
      <c r="AB22" s="109">
        <v>24.814999999999998</v>
      </c>
      <c r="AC22" s="109">
        <v>108.99</v>
      </c>
      <c r="AD22" s="109">
        <v>28.160999999999998</v>
      </c>
      <c r="AE22" s="109">
        <v>400.93193000000002</v>
      </c>
      <c r="AF22" s="109">
        <v>212.29894000000002</v>
      </c>
      <c r="AG22" s="109">
        <v>9.3620000000000001</v>
      </c>
      <c r="AH22" s="109">
        <v>5.5335000000000001</v>
      </c>
      <c r="AI22" s="109">
        <v>37.355464999999995</v>
      </c>
      <c r="AJ22" s="109">
        <v>25.352575000000002</v>
      </c>
      <c r="AK22" s="109">
        <v>219.89800000000002</v>
      </c>
      <c r="AL22" s="109">
        <v>222.684</v>
      </c>
      <c r="AM22" s="94">
        <v>5.5250000000000021</v>
      </c>
      <c r="AN22" s="94">
        <v>8.0000000000000071</v>
      </c>
      <c r="AO22" s="96">
        <v>9.9152000000000022</v>
      </c>
      <c r="AP22" s="96">
        <v>8.3285999999999998</v>
      </c>
      <c r="AQ22" s="41">
        <v>1</v>
      </c>
    </row>
    <row r="23" spans="1:43" ht="15" customHeight="1">
      <c r="A23" s="150"/>
      <c r="B23" s="152"/>
      <c r="C23" s="152"/>
      <c r="D23" s="37">
        <v>2</v>
      </c>
      <c r="E23" s="19">
        <v>0.63194444444444442</v>
      </c>
      <c r="F23" s="114" t="s">
        <v>175</v>
      </c>
      <c r="G23" s="154"/>
      <c r="H23" s="152"/>
      <c r="I23" s="115">
        <v>4</v>
      </c>
      <c r="J23" s="16">
        <v>350509</v>
      </c>
      <c r="K23" s="16">
        <v>1290534</v>
      </c>
      <c r="L23" s="23">
        <v>13.5</v>
      </c>
      <c r="M23" s="4">
        <v>18.934000000000001</v>
      </c>
      <c r="N23" s="4">
        <v>33.356699999999996</v>
      </c>
      <c r="O23" s="4">
        <v>16.151900000000001</v>
      </c>
      <c r="P23" s="4">
        <v>33.6053</v>
      </c>
      <c r="Q23" s="4">
        <v>8.2294604999379075</v>
      </c>
      <c r="R23" s="4">
        <v>8.0680185214753308</v>
      </c>
      <c r="S23" s="4">
        <v>9.9740886902355328</v>
      </c>
      <c r="T23" s="4">
        <v>8.3255742466518878</v>
      </c>
      <c r="U23" s="87">
        <v>1.0528320000000002</v>
      </c>
      <c r="V23" s="87">
        <v>0.54236799999999974</v>
      </c>
      <c r="W23" s="109">
        <v>0.73499999999999999</v>
      </c>
      <c r="X23" s="109">
        <v>1.0289999999999999</v>
      </c>
      <c r="Y23" s="109">
        <v>1.204</v>
      </c>
      <c r="Z23" s="109">
        <v>1.5189999999999999</v>
      </c>
      <c r="AA23" s="109">
        <v>12.921999999999999</v>
      </c>
      <c r="AB23" s="109">
        <v>15.812999999999999</v>
      </c>
      <c r="AC23" s="109">
        <v>14.860999999999999</v>
      </c>
      <c r="AD23" s="109">
        <v>18.360999999999997</v>
      </c>
      <c r="AE23" s="109">
        <v>215.08879000000002</v>
      </c>
      <c r="AF23" s="109">
        <v>204.26336000000003</v>
      </c>
      <c r="AG23" s="109">
        <v>3.4409999999999998</v>
      </c>
      <c r="AH23" s="109">
        <v>4.2315000000000005</v>
      </c>
      <c r="AI23" s="109">
        <v>22.524135000000001</v>
      </c>
      <c r="AJ23" s="109">
        <v>26.953569999999999</v>
      </c>
      <c r="AK23" s="109">
        <v>272.78999999999996</v>
      </c>
      <c r="AL23" s="109">
        <v>256.46600000000001</v>
      </c>
      <c r="AM23" s="94">
        <v>4.7499999999999902</v>
      </c>
      <c r="AN23" s="94">
        <v>14.649999999999997</v>
      </c>
      <c r="AO23" s="96">
        <v>7.1919999999999993</v>
      </c>
      <c r="AP23" s="96">
        <v>5.4257999999999997</v>
      </c>
      <c r="AQ23" s="41">
        <v>3.5</v>
      </c>
    </row>
    <row r="24" spans="1:43" ht="15" customHeight="1">
      <c r="A24" s="150"/>
      <c r="B24" s="152"/>
      <c r="C24" s="152"/>
      <c r="D24" s="37">
        <v>5</v>
      </c>
      <c r="E24" s="19">
        <v>0.33333333333333331</v>
      </c>
      <c r="F24" s="114" t="s">
        <v>175</v>
      </c>
      <c r="G24" s="154"/>
      <c r="H24" s="152"/>
      <c r="I24" s="115">
        <v>5</v>
      </c>
      <c r="J24" s="16">
        <v>350251</v>
      </c>
      <c r="K24" s="16">
        <v>1290245</v>
      </c>
      <c r="L24" s="23">
        <v>24</v>
      </c>
      <c r="M24" s="4">
        <v>22.049700000000001</v>
      </c>
      <c r="N24" s="4">
        <v>14.9681</v>
      </c>
      <c r="O24" s="4">
        <v>30.8611</v>
      </c>
      <c r="P24" s="4">
        <v>34.021999999999998</v>
      </c>
      <c r="Q24" s="4">
        <v>7.993586486060245</v>
      </c>
      <c r="R24" s="4">
        <v>8.2319028510347483</v>
      </c>
      <c r="S24" s="4">
        <v>10.764604496663521</v>
      </c>
      <c r="T24" s="4">
        <v>5.9711534233383112</v>
      </c>
      <c r="U24" s="87">
        <v>1.5792480000000002</v>
      </c>
      <c r="V24" s="87">
        <v>0.41475199999999968</v>
      </c>
      <c r="W24" s="109">
        <v>1.3860000000000001</v>
      </c>
      <c r="X24" s="109">
        <v>0.34300000000000003</v>
      </c>
      <c r="Y24" s="109">
        <v>3.2829999999999999</v>
      </c>
      <c r="Z24" s="109">
        <v>5.0540000000000003</v>
      </c>
      <c r="AA24" s="109">
        <v>59.003</v>
      </c>
      <c r="AB24" s="109">
        <v>69.677999999999997</v>
      </c>
      <c r="AC24" s="109">
        <v>63.671999999999997</v>
      </c>
      <c r="AD24" s="109">
        <v>75.075000000000003</v>
      </c>
      <c r="AE24" s="109">
        <v>266.39830000000001</v>
      </c>
      <c r="AF24" s="109">
        <v>168.96144999999999</v>
      </c>
      <c r="AG24" s="109">
        <v>0.27899999999999997</v>
      </c>
      <c r="AH24" s="109">
        <v>12.570499999999999</v>
      </c>
      <c r="AI24" s="109">
        <v>22.818325000000002</v>
      </c>
      <c r="AJ24" s="109">
        <v>22.838785000000001</v>
      </c>
      <c r="AK24" s="109">
        <v>209.90200000000002</v>
      </c>
      <c r="AL24" s="109">
        <v>485.15599999999995</v>
      </c>
      <c r="AM24" s="94">
        <v>6.3999999999999888</v>
      </c>
      <c r="AN24" s="94">
        <v>4.9500000000000099</v>
      </c>
      <c r="AO24" s="96">
        <v>10.811399999999997</v>
      </c>
      <c r="AP24" s="96">
        <v>0.92519999999999991</v>
      </c>
      <c r="AQ24" s="41">
        <v>4</v>
      </c>
    </row>
    <row r="25" spans="1:43" ht="15" customHeight="1">
      <c r="A25" s="150"/>
      <c r="B25" s="152"/>
      <c r="C25" s="152"/>
      <c r="D25" s="37">
        <v>5</v>
      </c>
      <c r="E25" s="19">
        <v>0.45277777777777778</v>
      </c>
      <c r="F25" s="114" t="s">
        <v>175</v>
      </c>
      <c r="G25" s="154"/>
      <c r="H25" s="152"/>
      <c r="I25" s="115">
        <v>6</v>
      </c>
      <c r="J25" s="16">
        <v>350205</v>
      </c>
      <c r="K25" s="16">
        <v>1290044</v>
      </c>
      <c r="L25" s="23">
        <v>25</v>
      </c>
      <c r="M25" s="4">
        <v>21.769300000000001</v>
      </c>
      <c r="N25" s="4">
        <v>15.7698</v>
      </c>
      <c r="O25" s="4">
        <v>31.547799999999999</v>
      </c>
      <c r="P25" s="4">
        <v>33.831699999999998</v>
      </c>
      <c r="Q25" s="4">
        <v>8.4509436276657262</v>
      </c>
      <c r="R25" s="4">
        <v>8.06</v>
      </c>
      <c r="S25" s="4">
        <v>10.661396388165322</v>
      </c>
      <c r="T25" s="4">
        <v>5.575665759947996</v>
      </c>
      <c r="U25" s="87">
        <v>1.499487999999999</v>
      </c>
      <c r="V25" s="87">
        <v>0.44665600000000183</v>
      </c>
      <c r="W25" s="109">
        <v>1.0150000000000001</v>
      </c>
      <c r="X25" s="109">
        <v>1.379</v>
      </c>
      <c r="Y25" s="109">
        <v>2.0789999999999997</v>
      </c>
      <c r="Z25" s="109">
        <v>5.117</v>
      </c>
      <c r="AA25" s="109">
        <v>24.030999999999999</v>
      </c>
      <c r="AB25" s="109">
        <v>46.353999999999999</v>
      </c>
      <c r="AC25" s="109">
        <v>27.125</v>
      </c>
      <c r="AD25" s="109">
        <v>52.85</v>
      </c>
      <c r="AE25" s="109">
        <v>227.38786000000002</v>
      </c>
      <c r="AF25" s="109">
        <v>154.20398</v>
      </c>
      <c r="AG25" s="109">
        <v>0.41849999999999998</v>
      </c>
      <c r="AH25" s="109">
        <v>10.3385</v>
      </c>
      <c r="AI25" s="109">
        <v>22.59404</v>
      </c>
      <c r="AJ25" s="109">
        <v>21.66714</v>
      </c>
      <c r="AK25" s="109">
        <v>223.20200000000003</v>
      </c>
      <c r="AL25" s="109">
        <v>474.61399999999992</v>
      </c>
      <c r="AM25" s="94">
        <v>3.6999999999999948</v>
      </c>
      <c r="AN25" s="94">
        <v>6.7500000000000062</v>
      </c>
      <c r="AO25" s="96">
        <v>10.352999999999998</v>
      </c>
      <c r="AP25" s="96">
        <v>1.3919999999999999</v>
      </c>
      <c r="AQ25" s="41">
        <v>3</v>
      </c>
    </row>
    <row r="26" spans="1:43" ht="15" customHeight="1">
      <c r="A26" s="150"/>
      <c r="B26" s="152"/>
      <c r="C26" s="152"/>
      <c r="D26" s="37">
        <v>2</v>
      </c>
      <c r="E26" s="19">
        <v>0.57638888888888895</v>
      </c>
      <c r="F26" s="114" t="s">
        <v>175</v>
      </c>
      <c r="G26" s="154"/>
      <c r="H26" s="115"/>
      <c r="I26" s="115">
        <v>7</v>
      </c>
      <c r="J26" s="132">
        <v>350420</v>
      </c>
      <c r="K26" s="132">
        <v>1290714</v>
      </c>
      <c r="L26" s="23">
        <v>38.5</v>
      </c>
      <c r="M26" s="4">
        <v>20.660699999999999</v>
      </c>
      <c r="N26" s="4">
        <v>11.571099999999999</v>
      </c>
      <c r="O26" s="4">
        <v>33.164400000000001</v>
      </c>
      <c r="P26" s="4">
        <v>34.148699999999998</v>
      </c>
      <c r="Q26" s="4">
        <v>8.3199389713839675</v>
      </c>
      <c r="R26" s="4">
        <v>8.01</v>
      </c>
      <c r="S26" s="4">
        <v>10.483420778103618</v>
      </c>
      <c r="T26" s="4">
        <v>6.1898283872966688</v>
      </c>
      <c r="U26" s="87">
        <v>0.36689600000000072</v>
      </c>
      <c r="V26" s="87">
        <v>0.25523200000000024</v>
      </c>
      <c r="W26" s="109">
        <v>2.1840000000000002</v>
      </c>
      <c r="X26" s="109">
        <v>0.79800000000000004</v>
      </c>
      <c r="Y26" s="109">
        <v>0.315</v>
      </c>
      <c r="Z26" s="109">
        <v>2.9329999999999998</v>
      </c>
      <c r="AA26" s="109">
        <v>2.387</v>
      </c>
      <c r="AB26" s="109">
        <v>191.61100000000002</v>
      </c>
      <c r="AC26" s="109">
        <v>4.8860000000000001</v>
      </c>
      <c r="AD26" s="109">
        <v>195.34200000000001</v>
      </c>
      <c r="AE26" s="109">
        <v>155.13133999999999</v>
      </c>
      <c r="AF26" s="109">
        <v>319.82425999999998</v>
      </c>
      <c r="AG26" s="109">
        <v>0.68199999999999994</v>
      </c>
      <c r="AH26" s="109">
        <v>30.054500000000001</v>
      </c>
      <c r="AI26" s="109">
        <v>13.654415</v>
      </c>
      <c r="AJ26" s="109">
        <v>42.340110000000003</v>
      </c>
      <c r="AK26" s="109">
        <v>206.64</v>
      </c>
      <c r="AL26" s="109">
        <v>597.21199999999999</v>
      </c>
      <c r="AM26" s="94">
        <v>4.1999999999999815</v>
      </c>
      <c r="AN26" s="94">
        <v>18.149999999999999</v>
      </c>
      <c r="AO26" s="96">
        <v>2.9318000000000004</v>
      </c>
      <c r="AP26" s="96">
        <v>0.69879999999999987</v>
      </c>
      <c r="AQ26" s="41">
        <v>3.5</v>
      </c>
    </row>
    <row r="27" spans="1:43" ht="15" customHeight="1">
      <c r="A27" s="150"/>
      <c r="B27" s="152"/>
      <c r="C27" s="152"/>
      <c r="D27" s="37">
        <v>2</v>
      </c>
      <c r="E27" s="19">
        <v>0.61319444444444449</v>
      </c>
      <c r="F27" s="114" t="s">
        <v>175</v>
      </c>
      <c r="G27" s="154"/>
      <c r="H27" s="115"/>
      <c r="I27" s="115">
        <v>8</v>
      </c>
      <c r="J27" s="132">
        <v>350556</v>
      </c>
      <c r="K27" s="132">
        <v>1290435</v>
      </c>
      <c r="L27" s="23">
        <v>15.5</v>
      </c>
      <c r="M27" s="4">
        <v>19.120699999999999</v>
      </c>
      <c r="N27" s="4">
        <v>33.214700000000001</v>
      </c>
      <c r="O27" s="4">
        <v>14.7349</v>
      </c>
      <c r="P27" s="4">
        <v>33.8001</v>
      </c>
      <c r="Q27" s="4">
        <v>8.3376798481380963</v>
      </c>
      <c r="R27" s="4">
        <v>8.08</v>
      </c>
      <c r="S27" s="4">
        <v>11.035484926413636</v>
      </c>
      <c r="T27" s="4">
        <v>6.9336548817204307</v>
      </c>
      <c r="U27" s="87">
        <v>4.9770240000000001</v>
      </c>
      <c r="V27" s="87">
        <v>0.27118399999999987</v>
      </c>
      <c r="W27" s="109">
        <v>154.721</v>
      </c>
      <c r="X27" s="109">
        <v>0.21</v>
      </c>
      <c r="Y27" s="109">
        <v>0.46900000000000003</v>
      </c>
      <c r="Z27" s="109">
        <v>3.3809999999999998</v>
      </c>
      <c r="AA27" s="109">
        <v>1.2809999999999999</v>
      </c>
      <c r="AB27" s="109">
        <v>78.869</v>
      </c>
      <c r="AC27" s="109">
        <v>156.471</v>
      </c>
      <c r="AD27" s="109">
        <v>82.46</v>
      </c>
      <c r="AE27" s="109">
        <v>708.67859999999996</v>
      </c>
      <c r="AF27" s="109">
        <v>219.16579999999999</v>
      </c>
      <c r="AG27" s="109">
        <v>3.8595000000000002</v>
      </c>
      <c r="AH27" s="109">
        <v>17.871500000000001</v>
      </c>
      <c r="AI27" s="109">
        <v>93.945654999999988</v>
      </c>
      <c r="AJ27" s="109">
        <v>32.183734999999999</v>
      </c>
      <c r="AK27" s="109">
        <v>178.55600000000001</v>
      </c>
      <c r="AL27" s="109">
        <v>471.26799999999997</v>
      </c>
      <c r="AM27" s="94">
        <v>37.500000000000007</v>
      </c>
      <c r="AN27" s="94">
        <v>9.4499999999999869</v>
      </c>
      <c r="AO27" s="96">
        <v>35.096599999999995</v>
      </c>
      <c r="AP27" s="96">
        <v>4.7270000000000003</v>
      </c>
      <c r="AQ27" s="41">
        <v>1</v>
      </c>
    </row>
    <row r="28" spans="1:43" ht="15" customHeight="1">
      <c r="A28" s="150"/>
      <c r="B28" s="152"/>
      <c r="C28" s="152"/>
      <c r="D28" s="37">
        <v>5</v>
      </c>
      <c r="E28" s="19">
        <v>0.34722222222222227</v>
      </c>
      <c r="F28" s="114" t="s">
        <v>175</v>
      </c>
      <c r="G28" s="154"/>
      <c r="H28" s="115"/>
      <c r="I28" s="115">
        <v>9</v>
      </c>
      <c r="J28" s="132">
        <v>350420</v>
      </c>
      <c r="K28" s="132">
        <v>1290159</v>
      </c>
      <c r="L28" s="23">
        <v>15.5</v>
      </c>
      <c r="M28" s="4">
        <v>20.64</v>
      </c>
      <c r="N28" s="4">
        <v>17.303000000000001</v>
      </c>
      <c r="O28" s="4">
        <v>32.776299999999999</v>
      </c>
      <c r="P28" s="4">
        <v>33.526299999999999</v>
      </c>
      <c r="Q28" s="4">
        <v>8.3107575306219008</v>
      </c>
      <c r="R28" s="4">
        <v>8.0917167539909229</v>
      </c>
      <c r="S28" s="4">
        <v>9.8489416089738775</v>
      </c>
      <c r="T28" s="4">
        <v>7.4010325265976382</v>
      </c>
      <c r="U28" s="87">
        <v>0.6221280000000009</v>
      </c>
      <c r="V28" s="87">
        <v>0.47856000000000115</v>
      </c>
      <c r="W28" s="109">
        <v>1.911</v>
      </c>
      <c r="X28" s="109">
        <v>7.6999999999999999E-2</v>
      </c>
      <c r="Y28" s="109">
        <v>0.13999999999999999</v>
      </c>
      <c r="Z28" s="109">
        <v>1.288</v>
      </c>
      <c r="AA28" s="109">
        <v>2.6880000000000002</v>
      </c>
      <c r="AB28" s="109">
        <v>13.685000000000002</v>
      </c>
      <c r="AC28" s="109">
        <v>4.7390000000000008</v>
      </c>
      <c r="AD28" s="109">
        <v>15.050000000000002</v>
      </c>
      <c r="AE28" s="109">
        <v>202.49936</v>
      </c>
      <c r="AF28" s="109">
        <v>113.79704000000001</v>
      </c>
      <c r="AG28" s="109">
        <v>0.83699999999999997</v>
      </c>
      <c r="AH28" s="109">
        <v>3.968</v>
      </c>
      <c r="AI28" s="109">
        <v>11.990645000000001</v>
      </c>
      <c r="AJ28" s="109">
        <v>16.109615000000002</v>
      </c>
      <c r="AK28" s="109">
        <v>230.21600000000004</v>
      </c>
      <c r="AL28" s="109">
        <v>356.31400000000002</v>
      </c>
      <c r="AM28" s="94">
        <v>2.0999999999999908</v>
      </c>
      <c r="AN28" s="94">
        <v>3.6999999999999948</v>
      </c>
      <c r="AO28" s="96">
        <v>1.6239999999999999</v>
      </c>
      <c r="AP28" s="96">
        <v>1.3657999999999997</v>
      </c>
      <c r="AQ28" s="41">
        <v>6</v>
      </c>
    </row>
    <row r="29" spans="1:43" ht="15" customHeight="1">
      <c r="A29" s="150"/>
      <c r="B29" s="152"/>
      <c r="C29" s="152"/>
      <c r="D29" s="37">
        <v>5</v>
      </c>
      <c r="E29" s="19">
        <v>0.41666666666666669</v>
      </c>
      <c r="F29" s="114" t="s">
        <v>175</v>
      </c>
      <c r="G29" s="154"/>
      <c r="H29" s="115"/>
      <c r="I29" s="115">
        <v>10</v>
      </c>
      <c r="J29" s="132">
        <v>350309</v>
      </c>
      <c r="K29" s="132">
        <v>1290026</v>
      </c>
      <c r="L29" s="23">
        <v>14.5</v>
      </c>
      <c r="M29" s="4">
        <v>24.0199</v>
      </c>
      <c r="N29" s="4">
        <v>17.254899999999999</v>
      </c>
      <c r="O29" s="4">
        <v>33.007899999999999</v>
      </c>
      <c r="P29" s="4">
        <v>33.599400000000003</v>
      </c>
      <c r="Q29" s="4">
        <v>8.4053831461264821</v>
      </c>
      <c r="R29" s="4">
        <v>8.0584225559430145</v>
      </c>
      <c r="S29" s="4">
        <v>10.296620773018143</v>
      </c>
      <c r="T29" s="4">
        <v>6.7704512799368537</v>
      </c>
      <c r="U29" s="87">
        <v>1.371872000000002</v>
      </c>
      <c r="V29" s="87">
        <v>0.55831999999999948</v>
      </c>
      <c r="W29" s="109">
        <v>0.60199999999999998</v>
      </c>
      <c r="X29" s="109">
        <v>0.52500000000000002</v>
      </c>
      <c r="Y29" s="109">
        <v>9.1000000000000011E-2</v>
      </c>
      <c r="Z29" s="109">
        <v>2.121</v>
      </c>
      <c r="AA29" s="109">
        <v>1.0779999999999998</v>
      </c>
      <c r="AB29" s="109">
        <v>22.134</v>
      </c>
      <c r="AC29" s="109">
        <v>1.7709999999999999</v>
      </c>
      <c r="AD29" s="109">
        <v>24.78</v>
      </c>
      <c r="AE29" s="109">
        <v>205.43284999999997</v>
      </c>
      <c r="AF29" s="109">
        <v>148.75161000000003</v>
      </c>
      <c r="AG29" s="109">
        <v>0.17049999999999998</v>
      </c>
      <c r="AH29" s="109">
        <v>7.5484999999999998</v>
      </c>
      <c r="AI29" s="109">
        <v>26.701695000000001</v>
      </c>
      <c r="AJ29" s="109">
        <v>23.738714999999999</v>
      </c>
      <c r="AK29" s="109">
        <v>36.344000000000001</v>
      </c>
      <c r="AL29" s="109">
        <v>402.26199999999994</v>
      </c>
      <c r="AM29" s="94">
        <v>4.6500000000000012</v>
      </c>
      <c r="AN29" s="94">
        <v>7.4000000000000039</v>
      </c>
      <c r="AO29" s="96">
        <v>4.5183999999999997</v>
      </c>
      <c r="AP29" s="96">
        <v>2.0590000000000002</v>
      </c>
      <c r="AQ29" s="41">
        <v>3.5</v>
      </c>
    </row>
    <row r="30" spans="1:43" ht="15" customHeight="1">
      <c r="A30" s="150"/>
      <c r="B30" s="152"/>
      <c r="C30" s="152"/>
      <c r="D30" s="37">
        <v>5</v>
      </c>
      <c r="E30" s="19">
        <v>0.46527777777777773</v>
      </c>
      <c r="F30" s="114" t="s">
        <v>175</v>
      </c>
      <c r="G30" s="154"/>
      <c r="H30" s="115"/>
      <c r="I30" s="115">
        <v>11</v>
      </c>
      <c r="J30" s="132">
        <v>350254</v>
      </c>
      <c r="K30" s="132">
        <v>1285918</v>
      </c>
      <c r="L30" s="23">
        <v>11.5</v>
      </c>
      <c r="M30" s="4">
        <v>21.665700000000001</v>
      </c>
      <c r="N30" s="4">
        <v>19.813800000000001</v>
      </c>
      <c r="O30" s="4">
        <v>31.892700000000001</v>
      </c>
      <c r="P30" s="4">
        <v>32.922800000000002</v>
      </c>
      <c r="Q30" s="4">
        <v>8.3335377713915229</v>
      </c>
      <c r="R30" s="4">
        <v>8.2213888937564601</v>
      </c>
      <c r="S30" s="4">
        <v>7.9255792745614695</v>
      </c>
      <c r="T30" s="4">
        <v>6.8202340099363887</v>
      </c>
      <c r="U30" s="87">
        <v>0.7178400000000017</v>
      </c>
      <c r="V30" s="87">
        <v>0.57427200000000189</v>
      </c>
      <c r="W30" s="109">
        <v>0.25900000000000001</v>
      </c>
      <c r="X30" s="109">
        <v>0.23800000000000002</v>
      </c>
      <c r="Y30" s="109">
        <v>0.72800000000000009</v>
      </c>
      <c r="Z30" s="109">
        <v>1.274</v>
      </c>
      <c r="AA30" s="109">
        <v>13.166999999999998</v>
      </c>
      <c r="AB30" s="109">
        <v>10.625999999999999</v>
      </c>
      <c r="AC30" s="109">
        <v>14.153999999999998</v>
      </c>
      <c r="AD30" s="109">
        <v>12.138</v>
      </c>
      <c r="AE30" s="109">
        <v>171.68270000000001</v>
      </c>
      <c r="AF30" s="109">
        <v>140.12004999999999</v>
      </c>
      <c r="AG30" s="109">
        <v>0.23249999999999998</v>
      </c>
      <c r="AH30" s="109">
        <v>1.1315</v>
      </c>
      <c r="AI30" s="109">
        <v>20.519054999999998</v>
      </c>
      <c r="AJ30" s="109">
        <v>18.659675</v>
      </c>
      <c r="AK30" s="109">
        <v>238.56</v>
      </c>
      <c r="AL30" s="109">
        <v>307.15999999999997</v>
      </c>
      <c r="AM30" s="94">
        <v>9.0500000000000167</v>
      </c>
      <c r="AN30" s="94">
        <v>10.350000000000026</v>
      </c>
      <c r="AO30" s="96">
        <v>5.1909999999999989</v>
      </c>
      <c r="AP30" s="96">
        <v>2.262</v>
      </c>
      <c r="AQ30" s="41">
        <v>4.3</v>
      </c>
    </row>
    <row r="31" spans="1:43" ht="15" customHeight="1">
      <c r="A31" s="150"/>
      <c r="B31" s="152"/>
      <c r="C31" s="152"/>
      <c r="D31" s="37">
        <v>2</v>
      </c>
      <c r="E31" s="19">
        <v>0.58888888888888891</v>
      </c>
      <c r="F31" s="114" t="s">
        <v>175</v>
      </c>
      <c r="G31" s="154"/>
      <c r="H31" s="115"/>
      <c r="I31" s="115">
        <v>12</v>
      </c>
      <c r="J31" s="132">
        <v>350601</v>
      </c>
      <c r="K31" s="132">
        <v>1290647</v>
      </c>
      <c r="L31" s="23">
        <v>7</v>
      </c>
      <c r="M31" s="4">
        <v>19.480599999999999</v>
      </c>
      <c r="N31" s="4">
        <v>18.432700000000001</v>
      </c>
      <c r="O31" s="4">
        <v>33.371899999999997</v>
      </c>
      <c r="P31" s="4">
        <v>33.4758</v>
      </c>
      <c r="Q31" s="4">
        <v>8.1886564834034097</v>
      </c>
      <c r="R31" s="4">
        <v>8.2933276562527727</v>
      </c>
      <c r="S31" s="4">
        <v>10.67040121456235</v>
      </c>
      <c r="T31" s="4">
        <v>9.9194392805474099</v>
      </c>
      <c r="U31" s="87">
        <v>1.0209280000000009</v>
      </c>
      <c r="V31" s="87">
        <v>0.49451200000000084</v>
      </c>
      <c r="W31" s="109">
        <v>4.9769999999999994</v>
      </c>
      <c r="X31" s="109">
        <v>0.13300000000000001</v>
      </c>
      <c r="Y31" s="109">
        <v>1.288</v>
      </c>
      <c r="Z31" s="109">
        <v>1.645</v>
      </c>
      <c r="AA31" s="109">
        <v>20.117999999999999</v>
      </c>
      <c r="AB31" s="109">
        <v>29.504999999999999</v>
      </c>
      <c r="AC31" s="109">
        <v>26.382999999999999</v>
      </c>
      <c r="AD31" s="109">
        <v>31.282999999999998</v>
      </c>
      <c r="AE31" s="109">
        <v>273.94689000000005</v>
      </c>
      <c r="AF31" s="109">
        <v>169.3818</v>
      </c>
      <c r="AG31" s="109">
        <v>2.4955000000000003</v>
      </c>
      <c r="AH31" s="109">
        <v>8.2149999999999999</v>
      </c>
      <c r="AI31" s="109">
        <v>36.103839999999998</v>
      </c>
      <c r="AJ31" s="109">
        <v>22.524445</v>
      </c>
      <c r="AK31" s="109">
        <v>260.65200000000004</v>
      </c>
      <c r="AL31" s="109">
        <v>349.69200000000001</v>
      </c>
      <c r="AM31" s="94">
        <v>11.050000000000004</v>
      </c>
      <c r="AN31" s="94">
        <v>6.3999999999999888</v>
      </c>
      <c r="AO31" s="96">
        <v>11.710400000000003</v>
      </c>
      <c r="AP31" s="96">
        <v>6.5540000000000003</v>
      </c>
      <c r="AQ31" s="41">
        <v>2.5</v>
      </c>
    </row>
    <row r="32" spans="1:43" ht="15" customHeight="1">
      <c r="A32" s="150"/>
      <c r="B32" s="152"/>
      <c r="C32" s="152"/>
      <c r="D32" s="37">
        <v>2</v>
      </c>
      <c r="E32" s="19">
        <v>0.4909722222222222</v>
      </c>
      <c r="F32" s="114" t="s">
        <v>175</v>
      </c>
      <c r="G32" s="154"/>
      <c r="H32" s="115"/>
      <c r="I32" s="115">
        <v>13</v>
      </c>
      <c r="J32" s="132">
        <v>350808</v>
      </c>
      <c r="K32" s="132">
        <v>1290700</v>
      </c>
      <c r="L32" s="23">
        <v>8</v>
      </c>
      <c r="M32" s="4">
        <v>21.9559</v>
      </c>
      <c r="N32" s="4">
        <v>22.0395</v>
      </c>
      <c r="O32" s="4">
        <v>32.482700000000001</v>
      </c>
      <c r="P32" s="4">
        <v>32.759500000000003</v>
      </c>
      <c r="Q32" s="4">
        <v>8.3128426206823143</v>
      </c>
      <c r="R32" s="4">
        <v>8.302198094629837</v>
      </c>
      <c r="S32" s="4">
        <v>10.487859358636715</v>
      </c>
      <c r="T32" s="4">
        <v>10.168254647116324</v>
      </c>
      <c r="U32" s="87">
        <v>0.68593599999999944</v>
      </c>
      <c r="V32" s="87">
        <v>0.19142400000000159</v>
      </c>
      <c r="W32" s="109">
        <v>1.5959999999999999</v>
      </c>
      <c r="X32" s="109">
        <v>0.48300000000000004</v>
      </c>
      <c r="Y32" s="109">
        <v>5.0469999999999997</v>
      </c>
      <c r="Z32" s="109">
        <v>2.2469999999999999</v>
      </c>
      <c r="AA32" s="109">
        <v>101.12200000000001</v>
      </c>
      <c r="AB32" s="109">
        <v>45.772999999999996</v>
      </c>
      <c r="AC32" s="109">
        <v>107.76500000000001</v>
      </c>
      <c r="AD32" s="109">
        <v>48.502999999999993</v>
      </c>
      <c r="AE32" s="109">
        <v>345.65908999999999</v>
      </c>
      <c r="AF32" s="109">
        <v>227.81402</v>
      </c>
      <c r="AG32" s="109">
        <v>11.686999999999999</v>
      </c>
      <c r="AH32" s="109">
        <v>3.5185</v>
      </c>
      <c r="AI32" s="109">
        <v>29.816110000000002</v>
      </c>
      <c r="AJ32" s="109">
        <v>22.078354999999998</v>
      </c>
      <c r="AK32" s="109">
        <v>260.84799999999996</v>
      </c>
      <c r="AL32" s="109">
        <v>213.5</v>
      </c>
      <c r="AM32" s="94">
        <v>3.8499999999999646</v>
      </c>
      <c r="AN32" s="94">
        <v>7.2500000000000062</v>
      </c>
      <c r="AO32" s="96">
        <v>6.9861999999999993</v>
      </c>
      <c r="AP32" s="96">
        <v>4.524</v>
      </c>
      <c r="AQ32" s="41">
        <v>3</v>
      </c>
    </row>
    <row r="33" spans="1:43" ht="15" customHeight="1">
      <c r="A33" s="150"/>
      <c r="B33" s="152"/>
      <c r="C33" s="152"/>
      <c r="D33" s="37">
        <v>2</v>
      </c>
      <c r="E33" s="19">
        <v>0.47222222222222227</v>
      </c>
      <c r="F33" s="114" t="s">
        <v>175</v>
      </c>
      <c r="G33" s="154"/>
      <c r="H33" s="115"/>
      <c r="I33" s="115">
        <v>14</v>
      </c>
      <c r="J33" s="16">
        <v>350933</v>
      </c>
      <c r="K33" s="16">
        <v>1290807</v>
      </c>
      <c r="L33" s="23">
        <v>4.5</v>
      </c>
      <c r="M33" s="4">
        <v>21.4162</v>
      </c>
      <c r="N33" s="4">
        <v>21.360900000000001</v>
      </c>
      <c r="O33" s="4">
        <v>32.329099999999997</v>
      </c>
      <c r="P33" s="4">
        <v>32.582700000000003</v>
      </c>
      <c r="Q33" s="4">
        <v>8.22591232458708</v>
      </c>
      <c r="R33" s="4">
        <v>8.08</v>
      </c>
      <c r="S33" s="4">
        <v>9.2479608460203746</v>
      </c>
      <c r="T33" s="4">
        <v>8.1307793575103933</v>
      </c>
      <c r="U33" s="87">
        <v>1.5632960000000007</v>
      </c>
      <c r="V33" s="87">
        <v>0.43070399999999942</v>
      </c>
      <c r="W33" s="109">
        <v>725.74599999999998</v>
      </c>
      <c r="X33" s="109">
        <v>48.775999999999996</v>
      </c>
      <c r="Y33" s="109">
        <v>60.018000000000001</v>
      </c>
      <c r="Z33" s="109">
        <v>9.7650000000000006</v>
      </c>
      <c r="AA33" s="109">
        <v>863.94</v>
      </c>
      <c r="AB33" s="109">
        <v>145.495</v>
      </c>
      <c r="AC33" s="109">
        <v>1649.7040000000002</v>
      </c>
      <c r="AD33" s="109">
        <v>204.036</v>
      </c>
      <c r="AE33" s="109">
        <v>1678.6442</v>
      </c>
      <c r="AF33" s="109">
        <v>492.13891999999998</v>
      </c>
      <c r="AG33" s="109">
        <v>130.88200000000001</v>
      </c>
      <c r="AH33" s="109">
        <v>22.041</v>
      </c>
      <c r="AI33" s="109">
        <v>146.588615</v>
      </c>
      <c r="AJ33" s="109">
        <v>36.899765000000002</v>
      </c>
      <c r="AK33" s="109">
        <v>687.58199999999999</v>
      </c>
      <c r="AL33" s="109">
        <v>261.05799999999999</v>
      </c>
      <c r="AM33" s="94">
        <v>3.5049999999999804</v>
      </c>
      <c r="AN33" s="94">
        <v>4.5499999999999989</v>
      </c>
      <c r="AO33" s="96">
        <v>7.2237999999999989</v>
      </c>
      <c r="AP33" s="96">
        <v>5.2199999999999989</v>
      </c>
      <c r="AQ33" s="41">
        <v>2.5</v>
      </c>
    </row>
    <row r="34" spans="1:43" ht="15" customHeight="1">
      <c r="A34" s="150"/>
      <c r="B34" s="152"/>
      <c r="C34" s="152"/>
      <c r="D34" s="37">
        <v>2</v>
      </c>
      <c r="E34" s="19">
        <v>0.56597222222222221</v>
      </c>
      <c r="F34" s="114" t="s">
        <v>175</v>
      </c>
      <c r="G34" s="154"/>
      <c r="H34" s="115"/>
      <c r="I34" s="115">
        <v>15</v>
      </c>
      <c r="J34" s="16">
        <v>350705</v>
      </c>
      <c r="K34" s="16">
        <v>1290817</v>
      </c>
      <c r="L34" s="23">
        <v>22</v>
      </c>
      <c r="M34" s="4">
        <v>21.8978</v>
      </c>
      <c r="N34" s="4">
        <v>14.7713</v>
      </c>
      <c r="O34" s="4">
        <v>32.926200000000001</v>
      </c>
      <c r="P34" s="4">
        <v>33.878599999999999</v>
      </c>
      <c r="Q34" s="4">
        <v>8.2933276562527727</v>
      </c>
      <c r="R34" s="4">
        <v>8.06</v>
      </c>
      <c r="S34" s="4">
        <v>10.039802075910146</v>
      </c>
      <c r="T34" s="4">
        <v>6.5521379863147606</v>
      </c>
      <c r="U34" s="87">
        <v>0.52641600000000011</v>
      </c>
      <c r="V34" s="87">
        <v>0.36689600000000072</v>
      </c>
      <c r="W34" s="109">
        <v>0.26600000000000001</v>
      </c>
      <c r="X34" s="109">
        <v>0.16800000000000001</v>
      </c>
      <c r="Y34" s="109">
        <v>0.86099999999999999</v>
      </c>
      <c r="Z34" s="109">
        <v>3.8850000000000002</v>
      </c>
      <c r="AA34" s="109">
        <v>6.7200000000000015</v>
      </c>
      <c r="AB34" s="109">
        <v>94.829000000000008</v>
      </c>
      <c r="AC34" s="109">
        <v>7.8470000000000013</v>
      </c>
      <c r="AD34" s="109">
        <v>98.882000000000005</v>
      </c>
      <c r="AE34" s="109">
        <v>162.85023999999999</v>
      </c>
      <c r="AF34" s="109">
        <v>223.20108999999999</v>
      </c>
      <c r="AG34" s="109">
        <v>0.85250000000000004</v>
      </c>
      <c r="AH34" s="109">
        <v>15.965</v>
      </c>
      <c r="AI34" s="109">
        <v>16.970794999999999</v>
      </c>
      <c r="AJ34" s="109">
        <v>30.666595000000001</v>
      </c>
      <c r="AK34" s="109">
        <v>217.42</v>
      </c>
      <c r="AL34" s="109">
        <v>430.5</v>
      </c>
      <c r="AM34" s="94">
        <v>4.4500000000000099</v>
      </c>
      <c r="AN34" s="94">
        <v>12.950000000000017</v>
      </c>
      <c r="AO34" s="96">
        <v>4.524</v>
      </c>
      <c r="AP34" s="96">
        <v>3.5987999999999998</v>
      </c>
      <c r="AQ34" s="41">
        <v>4</v>
      </c>
    </row>
    <row r="35" spans="1:43" ht="15" customHeight="1">
      <c r="A35" s="150"/>
      <c r="B35" s="152"/>
      <c r="C35" s="152"/>
      <c r="D35" s="37">
        <v>2</v>
      </c>
      <c r="E35" s="19">
        <v>0.45347222222222222</v>
      </c>
      <c r="F35" s="114" t="s">
        <v>175</v>
      </c>
      <c r="G35" s="154"/>
      <c r="H35" s="115"/>
      <c r="I35" s="115">
        <v>16</v>
      </c>
      <c r="J35" s="16">
        <v>350801</v>
      </c>
      <c r="K35" s="16">
        <v>1290817</v>
      </c>
      <c r="L35" s="23">
        <v>15</v>
      </c>
      <c r="M35" s="4">
        <v>22.064399999999999</v>
      </c>
      <c r="N35" s="4">
        <v>15.328099999999999</v>
      </c>
      <c r="O35" s="4">
        <v>33.0822</v>
      </c>
      <c r="P35" s="4">
        <v>33.798200000000001</v>
      </c>
      <c r="Q35" s="4">
        <v>8.2986499192790113</v>
      </c>
      <c r="R35" s="4">
        <v>8.0201181542391833</v>
      </c>
      <c r="S35" s="4">
        <v>9.92363907668474</v>
      </c>
      <c r="T35" s="4">
        <v>7.232233321603128</v>
      </c>
      <c r="U35" s="87">
        <v>0.51046400000000047</v>
      </c>
      <c r="V35" s="87">
        <v>0.36689600000000072</v>
      </c>
      <c r="W35" s="109">
        <v>2.0300000000000002</v>
      </c>
      <c r="X35" s="109">
        <v>0.60199999999999998</v>
      </c>
      <c r="Y35" s="109">
        <v>4.2000000000000003E-2</v>
      </c>
      <c r="Z35" s="109">
        <v>2.9119999999999999</v>
      </c>
      <c r="AA35" s="109">
        <v>3.1989999999999998</v>
      </c>
      <c r="AB35" s="109">
        <v>69.908999999999992</v>
      </c>
      <c r="AC35" s="109">
        <v>5.2709999999999999</v>
      </c>
      <c r="AD35" s="109">
        <v>73.422999999999988</v>
      </c>
      <c r="AE35" s="109">
        <v>120.69085</v>
      </c>
      <c r="AF35" s="109">
        <v>193.26650000000001</v>
      </c>
      <c r="AG35" s="109">
        <v>0.23249999999999998</v>
      </c>
      <c r="AH35" s="109">
        <v>12.214</v>
      </c>
      <c r="AI35" s="109">
        <v>11.7118</v>
      </c>
      <c r="AJ35" s="109">
        <v>26.101534999999998</v>
      </c>
      <c r="AK35" s="109">
        <v>226.63199999999998</v>
      </c>
      <c r="AL35" s="109">
        <v>371.952</v>
      </c>
      <c r="AM35" s="94">
        <v>4.3000000000000256</v>
      </c>
      <c r="AN35" s="94">
        <v>9.2000000000000135</v>
      </c>
      <c r="AO35" s="96">
        <v>0.95699999999999996</v>
      </c>
      <c r="AP35" s="96">
        <v>4.7587999999999999</v>
      </c>
      <c r="AQ35" s="41">
        <v>5</v>
      </c>
    </row>
    <row r="36" spans="1:43" ht="15" customHeight="1">
      <c r="A36" s="150"/>
      <c r="B36" s="152"/>
      <c r="C36" s="152"/>
      <c r="D36" s="37">
        <v>2</v>
      </c>
      <c r="E36" s="19">
        <v>0.4465277777777778</v>
      </c>
      <c r="F36" s="114" t="s">
        <v>175</v>
      </c>
      <c r="G36" s="154"/>
      <c r="H36" s="115"/>
      <c r="I36" s="115">
        <v>17</v>
      </c>
      <c r="J36" s="16">
        <v>350801</v>
      </c>
      <c r="K36" s="16">
        <v>1290918</v>
      </c>
      <c r="L36" s="23">
        <v>13</v>
      </c>
      <c r="M36" s="4">
        <v>21.160799999999998</v>
      </c>
      <c r="N36" s="4">
        <v>14.465199999999999</v>
      </c>
      <c r="O36" s="4">
        <v>33.081499999999998</v>
      </c>
      <c r="P36" s="4">
        <v>33.863</v>
      </c>
      <c r="Q36" s="4">
        <v>8.2791349548494679</v>
      </c>
      <c r="R36" s="4">
        <v>7.9988291021342279</v>
      </c>
      <c r="S36" s="4">
        <v>9.7245025065840434</v>
      </c>
      <c r="T36" s="4">
        <v>7.0663564105571837</v>
      </c>
      <c r="U36" s="87">
        <v>0.46260800000000152</v>
      </c>
      <c r="V36" s="87">
        <v>0.3349920000000014</v>
      </c>
      <c r="W36" s="109">
        <v>0.38500000000000001</v>
      </c>
      <c r="X36" s="109">
        <v>0.39900000000000002</v>
      </c>
      <c r="Y36" s="109">
        <v>0.112</v>
      </c>
      <c r="Z36" s="109">
        <v>2.8070000000000004</v>
      </c>
      <c r="AA36" s="109">
        <v>3.556</v>
      </c>
      <c r="AB36" s="109">
        <v>67.27</v>
      </c>
      <c r="AC36" s="109">
        <v>4.0529999999999999</v>
      </c>
      <c r="AD36" s="109">
        <v>70.475999999999999</v>
      </c>
      <c r="AE36" s="109">
        <v>118.93643999999999</v>
      </c>
      <c r="AF36" s="109">
        <v>178.27726000000001</v>
      </c>
      <c r="AG36" s="109">
        <v>0.17049999999999998</v>
      </c>
      <c r="AH36" s="109">
        <v>12.942499999999999</v>
      </c>
      <c r="AI36" s="109">
        <v>12.544305</v>
      </c>
      <c r="AJ36" s="109">
        <v>24.273</v>
      </c>
      <c r="AK36" s="109">
        <v>233.71600000000004</v>
      </c>
      <c r="AL36" s="109">
        <v>370.72</v>
      </c>
      <c r="AM36" s="94">
        <v>7.4999999999999787</v>
      </c>
      <c r="AN36" s="94">
        <v>8.3999999999999915</v>
      </c>
      <c r="AO36" s="96">
        <v>2.2937999999999996</v>
      </c>
      <c r="AP36" s="96">
        <v>4.0890000000000004</v>
      </c>
      <c r="AQ36" s="41">
        <v>3.5</v>
      </c>
    </row>
    <row r="37" spans="1:43" ht="15" customHeight="1">
      <c r="A37" s="150"/>
      <c r="B37" s="152"/>
      <c r="C37" s="152"/>
      <c r="D37" s="40">
        <v>5</v>
      </c>
      <c r="E37" s="19">
        <v>0.5625</v>
      </c>
      <c r="F37" s="114" t="s">
        <v>175</v>
      </c>
      <c r="G37" s="155" t="s">
        <v>275</v>
      </c>
      <c r="H37" s="152" t="s">
        <v>276</v>
      </c>
      <c r="I37" s="115">
        <v>1</v>
      </c>
      <c r="J37" s="16">
        <v>350046</v>
      </c>
      <c r="K37" s="16">
        <v>1285538</v>
      </c>
      <c r="L37" s="23">
        <v>21</v>
      </c>
      <c r="M37" s="4">
        <v>22.390699999999999</v>
      </c>
      <c r="N37" s="4">
        <v>14.761799999999999</v>
      </c>
      <c r="O37" s="4">
        <v>29.540099999999999</v>
      </c>
      <c r="P37" s="4">
        <v>34.003399999999999</v>
      </c>
      <c r="Q37" s="4">
        <v>8.50351341405716</v>
      </c>
      <c r="R37" s="4">
        <v>8.02</v>
      </c>
      <c r="S37" s="4">
        <v>11.324624779342017</v>
      </c>
      <c r="T37" s="4">
        <v>5.1774039199517112</v>
      </c>
      <c r="U37" s="87">
        <v>2.4885120000000009</v>
      </c>
      <c r="V37" s="87">
        <v>1.3878240000000017</v>
      </c>
      <c r="W37" s="109">
        <v>1.484</v>
      </c>
      <c r="X37" s="109">
        <v>0.38500000000000001</v>
      </c>
      <c r="Y37" s="109">
        <v>5.6000000000000001E-2</v>
      </c>
      <c r="Z37" s="109">
        <v>2.7789999999999999</v>
      </c>
      <c r="AA37" s="109">
        <v>2.0649999999999999</v>
      </c>
      <c r="AB37" s="109">
        <v>164.822</v>
      </c>
      <c r="AC37" s="109">
        <v>3.605</v>
      </c>
      <c r="AD37" s="109">
        <v>167.98599999999999</v>
      </c>
      <c r="AE37" s="109">
        <v>353.83474000000001</v>
      </c>
      <c r="AF37" s="109">
        <v>214.93206000000001</v>
      </c>
      <c r="AG37" s="109">
        <v>3.0380000000000003</v>
      </c>
      <c r="AH37" s="109">
        <v>24.149000000000001</v>
      </c>
      <c r="AI37" s="109">
        <v>31.278070000000003</v>
      </c>
      <c r="AJ37" s="109">
        <v>32.233954999999995</v>
      </c>
      <c r="AK37" s="109">
        <v>282.78599999999994</v>
      </c>
      <c r="AL37" s="109">
        <v>498.09200000000004</v>
      </c>
      <c r="AM37" s="94">
        <v>5.8</v>
      </c>
      <c r="AN37" s="94">
        <v>8.7500000000000071</v>
      </c>
      <c r="AO37" s="96">
        <v>11.25</v>
      </c>
      <c r="AP37" s="96">
        <v>0.93</v>
      </c>
      <c r="AQ37" s="41">
        <v>2.5</v>
      </c>
    </row>
    <row r="38" spans="1:43" ht="15" customHeight="1">
      <c r="A38" s="150"/>
      <c r="B38" s="152"/>
      <c r="C38" s="152"/>
      <c r="D38" s="40">
        <v>5</v>
      </c>
      <c r="E38" s="19">
        <v>0.53472222222222221</v>
      </c>
      <c r="F38" s="114" t="s">
        <v>175</v>
      </c>
      <c r="G38" s="152"/>
      <c r="H38" s="152"/>
      <c r="I38" s="115">
        <v>2</v>
      </c>
      <c r="J38" s="16">
        <v>345835</v>
      </c>
      <c r="K38" s="16">
        <v>1285800</v>
      </c>
      <c r="L38" s="23">
        <v>40</v>
      </c>
      <c r="M38" s="4">
        <v>21.561599999999999</v>
      </c>
      <c r="N38" s="4">
        <v>14.5763</v>
      </c>
      <c r="O38" s="4">
        <v>32.094900000000003</v>
      </c>
      <c r="P38" s="4">
        <v>34.061300000000003</v>
      </c>
      <c r="Q38" s="4">
        <v>8.5473215693833566</v>
      </c>
      <c r="R38" s="4">
        <v>8.0299999999999994</v>
      </c>
      <c r="S38" s="4">
        <v>13.330890662651509</v>
      </c>
      <c r="T38" s="4">
        <v>5.5258830299484609</v>
      </c>
      <c r="U38" s="87">
        <v>2.6480320000000002</v>
      </c>
      <c r="V38" s="87">
        <v>0.90926400000000052</v>
      </c>
      <c r="W38" s="109">
        <v>78.351000000000013</v>
      </c>
      <c r="X38" s="109">
        <v>1.169</v>
      </c>
      <c r="Y38" s="109">
        <v>5.9710000000000001</v>
      </c>
      <c r="Z38" s="109">
        <v>7.1469999999999994</v>
      </c>
      <c r="AA38" s="109">
        <v>79.513000000000005</v>
      </c>
      <c r="AB38" s="109">
        <v>139.83899999999997</v>
      </c>
      <c r="AC38" s="109">
        <v>163.83500000000004</v>
      </c>
      <c r="AD38" s="109">
        <v>148.15499999999997</v>
      </c>
      <c r="AE38" s="109">
        <v>940.68849</v>
      </c>
      <c r="AF38" s="109">
        <v>233.86376999999999</v>
      </c>
      <c r="AG38" s="109">
        <v>0.34099999999999997</v>
      </c>
      <c r="AH38" s="109">
        <v>23.994</v>
      </c>
      <c r="AI38" s="109">
        <v>101.77532500000001</v>
      </c>
      <c r="AJ38" s="109">
        <v>30.712630000000001</v>
      </c>
      <c r="AK38" s="109">
        <v>194.76799999999997</v>
      </c>
      <c r="AL38" s="109">
        <v>595.14</v>
      </c>
      <c r="AM38" s="94">
        <v>4.299999999999998</v>
      </c>
      <c r="AN38" s="94">
        <v>8.4500000000000135</v>
      </c>
      <c r="AO38" s="96">
        <v>23.62</v>
      </c>
      <c r="AP38" s="96">
        <v>0.23</v>
      </c>
      <c r="AQ38" s="41">
        <v>1.6</v>
      </c>
    </row>
    <row r="39" spans="1:43" ht="15" customHeight="1">
      <c r="A39" s="150"/>
      <c r="B39" s="152"/>
      <c r="C39" s="152"/>
      <c r="D39" s="40">
        <v>5</v>
      </c>
      <c r="E39" s="19">
        <v>0.57013888888888886</v>
      </c>
      <c r="F39" s="114" t="s">
        <v>175</v>
      </c>
      <c r="G39" s="152"/>
      <c r="H39" s="152"/>
      <c r="I39" s="115">
        <v>3</v>
      </c>
      <c r="J39" s="16">
        <v>350000</v>
      </c>
      <c r="K39" s="16">
        <v>1285430</v>
      </c>
      <c r="L39" s="23">
        <v>24.5</v>
      </c>
      <c r="M39" s="4">
        <v>21.494499999999999</v>
      </c>
      <c r="N39" s="4">
        <v>14.3353</v>
      </c>
      <c r="O39" s="4">
        <v>29.170999999999999</v>
      </c>
      <c r="P39" s="4">
        <v>34.043700000000001</v>
      </c>
      <c r="Q39" s="4">
        <v>8.5928820509225989</v>
      </c>
      <c r="R39" s="4">
        <v>8.02</v>
      </c>
      <c r="S39" s="4">
        <v>11.938111041180459</v>
      </c>
      <c r="T39" s="4">
        <v>5.442911813282568</v>
      </c>
      <c r="U39" s="87">
        <v>2.3130400000000018</v>
      </c>
      <c r="V39" s="87">
        <v>1.1485440000000009</v>
      </c>
      <c r="W39" s="109">
        <v>100.03700000000001</v>
      </c>
      <c r="X39" s="109">
        <v>1.0569999999999999</v>
      </c>
      <c r="Y39" s="109">
        <v>15.232000000000001</v>
      </c>
      <c r="Z39" s="109">
        <v>4.1929999999999996</v>
      </c>
      <c r="AA39" s="109">
        <v>262.96899999999994</v>
      </c>
      <c r="AB39" s="109">
        <v>164.31100000000001</v>
      </c>
      <c r="AC39" s="109">
        <v>378.23799999999994</v>
      </c>
      <c r="AD39" s="109">
        <v>169.56100000000001</v>
      </c>
      <c r="AE39" s="109">
        <v>695.59441000000004</v>
      </c>
      <c r="AF39" s="109">
        <v>233.38517999999999</v>
      </c>
      <c r="AG39" s="109">
        <v>0.63550000000000006</v>
      </c>
      <c r="AH39" s="109">
        <v>25.869500000000002</v>
      </c>
      <c r="AI39" s="109">
        <v>53.309460000000001</v>
      </c>
      <c r="AJ39" s="109">
        <v>33.108930000000001</v>
      </c>
      <c r="AK39" s="109">
        <v>247.70200000000003</v>
      </c>
      <c r="AL39" s="109">
        <v>582.274</v>
      </c>
      <c r="AM39" s="94">
        <v>8.0500000000000007</v>
      </c>
      <c r="AN39" s="94">
        <v>5.5499999999999989</v>
      </c>
      <c r="AO39" s="96">
        <v>23.77</v>
      </c>
      <c r="AP39" s="96">
        <v>0.46</v>
      </c>
      <c r="AQ39" s="41">
        <v>1.7</v>
      </c>
    </row>
    <row r="40" spans="1:43" ht="15" customHeight="1">
      <c r="A40" s="150"/>
      <c r="B40" s="152"/>
      <c r="C40" s="152"/>
      <c r="D40" s="40">
        <v>5</v>
      </c>
      <c r="E40" s="19">
        <v>0.5805555555555556</v>
      </c>
      <c r="F40" s="114" t="s">
        <v>175</v>
      </c>
      <c r="G40" s="152"/>
      <c r="H40" s="152"/>
      <c r="I40" s="115">
        <v>4</v>
      </c>
      <c r="J40" s="16">
        <v>345945</v>
      </c>
      <c r="K40" s="16">
        <v>1285155</v>
      </c>
      <c r="L40" s="23">
        <v>24</v>
      </c>
      <c r="M40" s="4">
        <v>21.629300000000001</v>
      </c>
      <c r="N40" s="4">
        <v>14.2514</v>
      </c>
      <c r="O40" s="4">
        <v>30.835000000000001</v>
      </c>
      <c r="P40" s="4">
        <v>34.029600000000002</v>
      </c>
      <c r="Q40" s="4">
        <v>8.50351341405716</v>
      </c>
      <c r="R40" s="4">
        <v>8.01</v>
      </c>
      <c r="S40" s="4">
        <v>11.772303943386284</v>
      </c>
      <c r="T40" s="4">
        <v>4.9948672432867474</v>
      </c>
      <c r="U40" s="87">
        <v>2.472560000000001</v>
      </c>
      <c r="V40" s="87">
        <v>1.1804480000000004</v>
      </c>
      <c r="W40" s="109">
        <v>7.665</v>
      </c>
      <c r="X40" s="109">
        <v>0.61599999999999999</v>
      </c>
      <c r="Y40" s="109">
        <v>2.1349999999999998</v>
      </c>
      <c r="Z40" s="109">
        <v>4.8370000000000006</v>
      </c>
      <c r="AA40" s="109">
        <v>23.050999999999998</v>
      </c>
      <c r="AB40" s="109">
        <v>170.76499999999999</v>
      </c>
      <c r="AC40" s="109">
        <v>32.850999999999999</v>
      </c>
      <c r="AD40" s="109">
        <v>176.21799999999999</v>
      </c>
      <c r="AE40" s="109">
        <v>334.22438</v>
      </c>
      <c r="AF40" s="109">
        <v>256.34531999999996</v>
      </c>
      <c r="AG40" s="109">
        <v>0.68199999999999994</v>
      </c>
      <c r="AH40" s="109">
        <v>27.032</v>
      </c>
      <c r="AI40" s="109">
        <v>39.931719999999999</v>
      </c>
      <c r="AJ40" s="109">
        <v>34.599409999999999</v>
      </c>
      <c r="AK40" s="109">
        <v>227.108</v>
      </c>
      <c r="AL40" s="109">
        <v>615.88800000000003</v>
      </c>
      <c r="AM40" s="94">
        <v>6.8499999999999952</v>
      </c>
      <c r="AN40" s="94">
        <v>7.4500000000000117</v>
      </c>
      <c r="AO40" s="96">
        <v>11.88</v>
      </c>
      <c r="AP40" s="96">
        <v>0.23</v>
      </c>
      <c r="AQ40" s="41">
        <v>2.1</v>
      </c>
    </row>
    <row r="41" spans="1:43" ht="15" customHeight="1">
      <c r="A41" s="150"/>
      <c r="B41" s="152"/>
      <c r="C41" s="152"/>
      <c r="D41" s="40">
        <v>5</v>
      </c>
      <c r="E41" s="22">
        <v>0.61805555555555558</v>
      </c>
      <c r="F41" s="114" t="s">
        <v>175</v>
      </c>
      <c r="G41" s="154" t="s">
        <v>184</v>
      </c>
      <c r="H41" s="152" t="s">
        <v>277</v>
      </c>
      <c r="I41" s="115">
        <v>1</v>
      </c>
      <c r="J41" s="16">
        <v>350425</v>
      </c>
      <c r="K41" s="16">
        <v>1284924</v>
      </c>
      <c r="L41" s="23">
        <v>16</v>
      </c>
      <c r="M41" s="4">
        <v>21.442399999999999</v>
      </c>
      <c r="N41" s="4">
        <v>17.961200000000002</v>
      </c>
      <c r="O41" s="4">
        <v>31.343800000000002</v>
      </c>
      <c r="P41" s="4">
        <v>33.059800000000003</v>
      </c>
      <c r="Q41" s="4">
        <v>8.0093574219776755</v>
      </c>
      <c r="R41" s="4">
        <v>8.02</v>
      </c>
      <c r="S41" s="4">
        <v>7.7100300474290462</v>
      </c>
      <c r="T41" s="4">
        <v>5.0612442166194613</v>
      </c>
      <c r="U41" s="87">
        <v>1.9727838399999986</v>
      </c>
      <c r="V41" s="87">
        <v>1.2868478399999987</v>
      </c>
      <c r="W41" s="109">
        <v>0.42</v>
      </c>
      <c r="X41" s="109">
        <v>0.51100000000000012</v>
      </c>
      <c r="Y41" s="109">
        <v>9.548</v>
      </c>
      <c r="Z41" s="109">
        <v>9.1419999999999995</v>
      </c>
      <c r="AA41" s="109">
        <v>126.714</v>
      </c>
      <c r="AB41" s="109">
        <v>106.55399999999999</v>
      </c>
      <c r="AC41" s="109">
        <v>136.68199999999999</v>
      </c>
      <c r="AD41" s="109">
        <v>116.20699999999999</v>
      </c>
      <c r="AE41" s="109">
        <v>312.11705000000001</v>
      </c>
      <c r="AF41" s="109">
        <v>257.37796000000003</v>
      </c>
      <c r="AG41" s="109">
        <v>12.524000000000001</v>
      </c>
      <c r="AH41" s="109">
        <v>19.390499999999999</v>
      </c>
      <c r="AI41" s="109">
        <v>37.07414</v>
      </c>
      <c r="AJ41" s="109">
        <v>38.706755000000001</v>
      </c>
      <c r="AK41" s="109">
        <v>540.81999999999994</v>
      </c>
      <c r="AL41" s="109">
        <v>512.12</v>
      </c>
      <c r="AM41" s="94">
        <v>10.250000000000023</v>
      </c>
      <c r="AN41" s="94">
        <v>19.300000000000011</v>
      </c>
      <c r="AO41" s="96">
        <v>5.1357999999999997</v>
      </c>
      <c r="AP41" s="96">
        <v>1.5977999999999986</v>
      </c>
      <c r="AQ41" s="41">
        <v>1.2</v>
      </c>
    </row>
    <row r="42" spans="1:43" ht="15" customHeight="1">
      <c r="A42" s="150"/>
      <c r="B42" s="152"/>
      <c r="C42" s="152"/>
      <c r="D42" s="40">
        <v>5</v>
      </c>
      <c r="E42" s="22">
        <v>0.63611111111111118</v>
      </c>
      <c r="F42" s="114" t="s">
        <v>175</v>
      </c>
      <c r="G42" s="152"/>
      <c r="H42" s="152"/>
      <c r="I42" s="115">
        <v>2</v>
      </c>
      <c r="J42" s="16">
        <v>350407</v>
      </c>
      <c r="K42" s="16">
        <v>1284642</v>
      </c>
      <c r="L42" s="23">
        <v>6.5</v>
      </c>
      <c r="M42" s="4">
        <v>20.9727</v>
      </c>
      <c r="N42" s="4">
        <v>19.659600000000001</v>
      </c>
      <c r="O42" s="4">
        <v>32.450800000000001</v>
      </c>
      <c r="P42" s="4">
        <v>32.647199999999998</v>
      </c>
      <c r="Q42" s="4">
        <v>8.2546830918043703</v>
      </c>
      <c r="R42" s="4">
        <v>8.0917167539909229</v>
      </c>
      <c r="S42" s="4">
        <v>8.555646246179327</v>
      </c>
      <c r="T42" s="4">
        <v>6.5547261166055319</v>
      </c>
      <c r="U42" s="87">
        <v>1.51017584</v>
      </c>
      <c r="V42" s="87">
        <v>1.3347038400000009</v>
      </c>
      <c r="W42" s="109">
        <v>0.504</v>
      </c>
      <c r="X42" s="109">
        <v>0.33600000000000002</v>
      </c>
      <c r="Y42" s="109">
        <v>0.14699999999999999</v>
      </c>
      <c r="Z42" s="109">
        <v>4.9630000000000001</v>
      </c>
      <c r="AA42" s="109">
        <v>2.5270000000000001</v>
      </c>
      <c r="AB42" s="109">
        <v>59.324999999999996</v>
      </c>
      <c r="AC42" s="109">
        <v>3.1779999999999999</v>
      </c>
      <c r="AD42" s="109">
        <v>64.623999999999995</v>
      </c>
      <c r="AE42" s="109">
        <v>180.26617000000002</v>
      </c>
      <c r="AF42" s="109">
        <v>218.48085</v>
      </c>
      <c r="AG42" s="109">
        <v>0.372</v>
      </c>
      <c r="AH42" s="109">
        <v>5.4094999999999995</v>
      </c>
      <c r="AI42" s="109">
        <v>27.158635</v>
      </c>
      <c r="AJ42" s="109">
        <v>31.892799999999998</v>
      </c>
      <c r="AK42" s="109">
        <v>125.78999999999999</v>
      </c>
      <c r="AL42" s="109">
        <v>327.62800000000004</v>
      </c>
      <c r="AM42" s="94">
        <v>17.100000000000005</v>
      </c>
      <c r="AN42" s="94">
        <v>10.200000000000015</v>
      </c>
      <c r="AO42" s="96">
        <v>7.5689999999999982</v>
      </c>
      <c r="AP42" s="96">
        <v>5.1329999999999991</v>
      </c>
      <c r="AQ42" s="41">
        <v>1.8</v>
      </c>
    </row>
    <row r="43" spans="1:43" ht="15" customHeight="1">
      <c r="A43" s="150" t="s">
        <v>278</v>
      </c>
      <c r="B43" s="149">
        <f>B$4</f>
        <v>2013</v>
      </c>
      <c r="C43" s="149">
        <f>C$4</f>
        <v>8</v>
      </c>
      <c r="D43" s="37">
        <v>5</v>
      </c>
      <c r="E43" s="24">
        <v>0.70000000000000007</v>
      </c>
      <c r="F43" s="114" t="s">
        <v>175</v>
      </c>
      <c r="G43" s="154" t="s">
        <v>279</v>
      </c>
      <c r="H43" s="152" t="s">
        <v>33</v>
      </c>
      <c r="I43" s="115">
        <v>1</v>
      </c>
      <c r="J43" s="16">
        <v>350706</v>
      </c>
      <c r="K43" s="16">
        <v>1284130</v>
      </c>
      <c r="L43" s="23">
        <v>9</v>
      </c>
      <c r="M43" s="4">
        <v>25.995899999999999</v>
      </c>
      <c r="N43" s="4">
        <v>19.4847</v>
      </c>
      <c r="O43" s="4">
        <v>32.758200000000002</v>
      </c>
      <c r="P43" s="4">
        <v>33.3827</v>
      </c>
      <c r="Q43" s="4">
        <v>8.3475563810959041</v>
      </c>
      <c r="R43" s="4">
        <v>8.1039830374822568</v>
      </c>
      <c r="S43" s="4">
        <v>10.263459353459311</v>
      </c>
      <c r="T43" s="4">
        <v>7.9486425565925298</v>
      </c>
      <c r="U43" s="87">
        <v>2.4566080000000015</v>
      </c>
      <c r="V43" s="87">
        <v>2.871360000000001</v>
      </c>
      <c r="W43" s="109">
        <v>0.65100000000000002</v>
      </c>
      <c r="X43" s="109">
        <v>0.56000000000000005</v>
      </c>
      <c r="Y43" s="109">
        <v>4.2000000000000003E-2</v>
      </c>
      <c r="Z43" s="109">
        <v>0.26600000000000001</v>
      </c>
      <c r="AA43" s="109">
        <v>0.57399999999999995</v>
      </c>
      <c r="AB43" s="109">
        <v>0.27300000000000002</v>
      </c>
      <c r="AC43" s="109">
        <v>1.2669999999999999</v>
      </c>
      <c r="AD43" s="109">
        <v>1.0990000000000002</v>
      </c>
      <c r="AE43" s="109">
        <v>152.34666999999999</v>
      </c>
      <c r="AF43" s="109">
        <v>184.48059000000001</v>
      </c>
      <c r="AG43" s="109">
        <v>2.1234999999999999</v>
      </c>
      <c r="AH43" s="109">
        <v>6.4325000000000001</v>
      </c>
      <c r="AI43" s="109">
        <v>21.452465</v>
      </c>
      <c r="AJ43" s="109">
        <v>32.356250000000003</v>
      </c>
      <c r="AK43" s="109">
        <v>52.122</v>
      </c>
      <c r="AL43" s="109">
        <v>444.78</v>
      </c>
      <c r="AM43" s="94">
        <v>3.0499999999999834</v>
      </c>
      <c r="AN43" s="94">
        <v>5.8999999999999888</v>
      </c>
      <c r="AO43" s="96">
        <v>1.7979999999999998</v>
      </c>
      <c r="AP43" s="96">
        <v>5.3912000000000004</v>
      </c>
      <c r="AQ43" s="41">
        <v>5.7</v>
      </c>
    </row>
    <row r="44" spans="1:43" ht="15" customHeight="1">
      <c r="A44" s="152"/>
      <c r="B44" s="152"/>
      <c r="C44" s="152"/>
      <c r="D44" s="37">
        <v>5</v>
      </c>
      <c r="E44" s="25">
        <v>0.71180555555555547</v>
      </c>
      <c r="F44" s="114" t="s">
        <v>175</v>
      </c>
      <c r="G44" s="152"/>
      <c r="H44" s="152"/>
      <c r="I44" s="115">
        <v>2</v>
      </c>
      <c r="J44" s="16">
        <v>350820</v>
      </c>
      <c r="K44" s="16">
        <v>1284050</v>
      </c>
      <c r="L44" s="23">
        <v>7</v>
      </c>
      <c r="M44" s="4">
        <v>27.779599999999999</v>
      </c>
      <c r="N44" s="4">
        <v>21.046800000000001</v>
      </c>
      <c r="O44" s="4">
        <v>32.462899999999998</v>
      </c>
      <c r="P44" s="4">
        <v>33.212600000000002</v>
      </c>
      <c r="Q44" s="4">
        <v>8.3510610335220008</v>
      </c>
      <c r="R44" s="4">
        <v>8.2038656316259821</v>
      </c>
      <c r="S44" s="4">
        <v>10.32978219257698</v>
      </c>
      <c r="T44" s="4">
        <v>9.1434280765813867</v>
      </c>
      <c r="U44" s="87">
        <v>2.0418560000000019</v>
      </c>
      <c r="V44" s="87">
        <v>1.5154400000000017</v>
      </c>
      <c r="W44" s="109">
        <v>0.82599999999999996</v>
      </c>
      <c r="X44" s="109">
        <v>0.94500000000000006</v>
      </c>
      <c r="Y44" s="109">
        <v>6.1040000000000001</v>
      </c>
      <c r="Z44" s="109">
        <v>0.77</v>
      </c>
      <c r="AA44" s="109">
        <v>13.790000000000001</v>
      </c>
      <c r="AB44" s="109">
        <v>0.83999999999999986</v>
      </c>
      <c r="AC44" s="109">
        <v>20.72</v>
      </c>
      <c r="AD44" s="109">
        <v>2.5549999999999997</v>
      </c>
      <c r="AE44" s="109">
        <v>268.91088000000002</v>
      </c>
      <c r="AF44" s="109">
        <v>178.80911999999998</v>
      </c>
      <c r="AG44" s="109">
        <v>0.48049999999999998</v>
      </c>
      <c r="AH44" s="109">
        <v>5.5179999999999998</v>
      </c>
      <c r="AI44" s="109">
        <v>28.474894999999997</v>
      </c>
      <c r="AJ44" s="109">
        <v>29.057850000000002</v>
      </c>
      <c r="AK44" s="109">
        <v>44.66</v>
      </c>
      <c r="AL44" s="109">
        <v>221.76</v>
      </c>
      <c r="AM44" s="94">
        <v>10.29999999999999</v>
      </c>
      <c r="AN44" s="94">
        <v>5.5999999999999943</v>
      </c>
      <c r="AO44" s="96">
        <v>8.0386000000000006</v>
      </c>
      <c r="AP44" s="96">
        <v>2.7287999999999997</v>
      </c>
      <c r="AQ44" s="41">
        <v>3.3</v>
      </c>
    </row>
    <row r="45" spans="1:43" ht="15" customHeight="1">
      <c r="A45" s="152"/>
      <c r="B45" s="152"/>
      <c r="C45" s="152"/>
      <c r="D45" s="37">
        <v>7</v>
      </c>
      <c r="E45" s="25">
        <v>0.28472222222222221</v>
      </c>
      <c r="F45" s="114" t="s">
        <v>175</v>
      </c>
      <c r="G45" s="154" t="s">
        <v>280</v>
      </c>
      <c r="H45" s="152" t="s">
        <v>34</v>
      </c>
      <c r="I45" s="115">
        <v>1</v>
      </c>
      <c r="J45" s="16">
        <v>351145</v>
      </c>
      <c r="K45" s="16">
        <v>1283500</v>
      </c>
      <c r="L45" s="23">
        <v>6</v>
      </c>
      <c r="M45" s="4">
        <v>22.975300000000001</v>
      </c>
      <c r="N45" s="4">
        <v>22.204999999999998</v>
      </c>
      <c r="O45" s="4">
        <v>31.844000000000001</v>
      </c>
      <c r="P45" s="4">
        <v>32.006999999999998</v>
      </c>
      <c r="Q45" s="4">
        <v>8.1726222437773899</v>
      </c>
      <c r="R45" s="4">
        <v>7.7551833440146893</v>
      </c>
      <c r="S45" s="4">
        <v>7.743191466987879</v>
      </c>
      <c r="T45" s="4">
        <v>2.5057307433099623</v>
      </c>
      <c r="U45" s="87">
        <v>3.2542080000000002</v>
      </c>
      <c r="V45" s="87">
        <v>1.9301920000000015</v>
      </c>
      <c r="W45" s="109">
        <v>41.006</v>
      </c>
      <c r="X45" s="109">
        <v>37.177</v>
      </c>
      <c r="Y45" s="109">
        <v>3.5140000000000002</v>
      </c>
      <c r="Z45" s="109">
        <v>6.4890000000000008</v>
      </c>
      <c r="AA45" s="109">
        <v>12.075000000000003</v>
      </c>
      <c r="AB45" s="109">
        <v>16.827999999999999</v>
      </c>
      <c r="AC45" s="109">
        <v>56.595000000000006</v>
      </c>
      <c r="AD45" s="109">
        <v>60.494</v>
      </c>
      <c r="AE45" s="109">
        <v>451.48417999999992</v>
      </c>
      <c r="AF45" s="109">
        <v>342.34339999999997</v>
      </c>
      <c r="AG45" s="109">
        <v>7.13</v>
      </c>
      <c r="AH45" s="109">
        <v>40.160500000000006</v>
      </c>
      <c r="AI45" s="109">
        <v>79.146875000000009</v>
      </c>
      <c r="AJ45" s="109">
        <v>77.866109999999992</v>
      </c>
      <c r="AK45" s="109">
        <v>501.22800000000001</v>
      </c>
      <c r="AL45" s="109">
        <v>790.07600000000002</v>
      </c>
      <c r="AM45" s="94">
        <v>3.9000000000000008</v>
      </c>
      <c r="AN45" s="94">
        <v>5.0499999999999989</v>
      </c>
      <c r="AO45" s="96">
        <v>23.121400000000001</v>
      </c>
      <c r="AP45" s="96">
        <v>10.761799999999999</v>
      </c>
      <c r="AQ45" s="41">
        <v>1.4</v>
      </c>
    </row>
    <row r="46" spans="1:43" ht="15" customHeight="1">
      <c r="A46" s="152"/>
      <c r="B46" s="152"/>
      <c r="C46" s="152"/>
      <c r="D46" s="37">
        <v>5</v>
      </c>
      <c r="E46" s="25">
        <v>0.75347222222222221</v>
      </c>
      <c r="F46" s="114" t="s">
        <v>175</v>
      </c>
      <c r="G46" s="154"/>
      <c r="H46" s="152"/>
      <c r="I46" s="115">
        <v>2</v>
      </c>
      <c r="J46" s="16">
        <v>350850</v>
      </c>
      <c r="K46" s="16">
        <v>1283615</v>
      </c>
      <c r="L46" s="23">
        <v>15.5</v>
      </c>
      <c r="M46" s="4">
        <v>23.482500000000002</v>
      </c>
      <c r="N46" s="4">
        <v>32.502699999999997</v>
      </c>
      <c r="O46" s="4">
        <v>17.701599999999999</v>
      </c>
      <c r="P46" s="4">
        <v>33.557200000000002</v>
      </c>
      <c r="Q46" s="4">
        <v>8.2108749364781755</v>
      </c>
      <c r="R46" s="4">
        <v>7.79</v>
      </c>
      <c r="S46" s="4">
        <v>8.5888076657381625</v>
      </c>
      <c r="T46" s="4">
        <v>2.4061652833108913</v>
      </c>
      <c r="U46" s="87">
        <v>1.8823359999999996</v>
      </c>
      <c r="V46" s="87">
        <v>1.3080640000000003</v>
      </c>
      <c r="W46" s="109">
        <v>0.94500000000000006</v>
      </c>
      <c r="X46" s="109">
        <v>63.951999999999998</v>
      </c>
      <c r="Y46" s="109">
        <v>0.30099999999999999</v>
      </c>
      <c r="Z46" s="109">
        <v>11.144</v>
      </c>
      <c r="AA46" s="109">
        <v>0.18200000000000005</v>
      </c>
      <c r="AB46" s="109">
        <v>35.167999999999992</v>
      </c>
      <c r="AC46" s="109">
        <v>1.4279999999999999</v>
      </c>
      <c r="AD46" s="109">
        <v>110.264</v>
      </c>
      <c r="AE46" s="109">
        <v>170.66272999999998</v>
      </c>
      <c r="AF46" s="109">
        <v>327.94376999999997</v>
      </c>
      <c r="AG46" s="109">
        <v>6.0605000000000002</v>
      </c>
      <c r="AH46" s="109">
        <v>51.274000000000001</v>
      </c>
      <c r="AI46" s="109">
        <v>28.453040000000001</v>
      </c>
      <c r="AJ46" s="109">
        <v>65.441774999999993</v>
      </c>
      <c r="AK46" s="109">
        <v>237.36999999999998</v>
      </c>
      <c r="AL46" s="109">
        <v>925.76400000000012</v>
      </c>
      <c r="AM46" s="94">
        <v>5.1500000000000155</v>
      </c>
      <c r="AN46" s="94">
        <v>4.0000000000000036</v>
      </c>
      <c r="AO46" s="96">
        <v>3.5959999999999996</v>
      </c>
      <c r="AP46" s="96">
        <v>3.5987999999999998</v>
      </c>
      <c r="AQ46" s="41">
        <v>2.5</v>
      </c>
    </row>
    <row r="47" spans="1:43" ht="15" customHeight="1">
      <c r="A47" s="152"/>
      <c r="B47" s="152"/>
      <c r="C47" s="152"/>
      <c r="D47" s="37">
        <v>7</v>
      </c>
      <c r="E47" s="25">
        <v>0.32291666666666669</v>
      </c>
      <c r="F47" s="114" t="s">
        <v>175</v>
      </c>
      <c r="G47" s="154"/>
      <c r="H47" s="152"/>
      <c r="I47" s="115">
        <v>3</v>
      </c>
      <c r="J47" s="16">
        <v>351003</v>
      </c>
      <c r="K47" s="16">
        <v>1283523</v>
      </c>
      <c r="L47" s="23">
        <v>13</v>
      </c>
      <c r="M47" s="4">
        <v>25.226800000000001</v>
      </c>
      <c r="N47" s="4">
        <v>17.796700000000001</v>
      </c>
      <c r="O47" s="4">
        <v>31.3813</v>
      </c>
      <c r="P47" s="4">
        <v>33.497199999999999</v>
      </c>
      <c r="Q47" s="4">
        <v>8.2834773872828364</v>
      </c>
      <c r="R47" s="4">
        <v>7.7378622278419629</v>
      </c>
      <c r="S47" s="4">
        <v>5.2560850000752852</v>
      </c>
      <c r="T47" s="4">
        <v>1.3441337099874635</v>
      </c>
      <c r="U47" s="87">
        <v>2.2013760000000011</v>
      </c>
      <c r="V47" s="87">
        <v>2.6320800000000006</v>
      </c>
      <c r="W47" s="109">
        <v>0.875</v>
      </c>
      <c r="X47" s="109">
        <v>84.468999999999994</v>
      </c>
      <c r="Y47" s="109">
        <v>1.036</v>
      </c>
      <c r="Z47" s="109">
        <v>9.7859999999999996</v>
      </c>
      <c r="AA47" s="109">
        <v>2.0230000000000001</v>
      </c>
      <c r="AB47" s="109">
        <v>30.723000000000003</v>
      </c>
      <c r="AC47" s="109">
        <v>3.9340000000000002</v>
      </c>
      <c r="AD47" s="109">
        <v>124.97799999999999</v>
      </c>
      <c r="AE47" s="109">
        <v>263.14546999999993</v>
      </c>
      <c r="AF47" s="109">
        <v>344.55946</v>
      </c>
      <c r="AG47" s="109">
        <v>5.0220000000000002</v>
      </c>
      <c r="AH47" s="109">
        <v>63.178000000000011</v>
      </c>
      <c r="AI47" s="109">
        <v>45.054005000000004</v>
      </c>
      <c r="AJ47" s="109">
        <v>65.440065000000004</v>
      </c>
      <c r="AK47" s="109">
        <v>313.08199999999999</v>
      </c>
      <c r="AL47" s="109">
        <v>1156.232</v>
      </c>
      <c r="AM47" s="94">
        <v>6.0000000000000053</v>
      </c>
      <c r="AN47" s="94">
        <v>5.1000000000000076</v>
      </c>
      <c r="AO47" s="96">
        <v>8.7027999999999999</v>
      </c>
      <c r="AP47" s="96">
        <v>2.6970000000000001</v>
      </c>
      <c r="AQ47" s="41">
        <v>2</v>
      </c>
    </row>
    <row r="48" spans="1:43" ht="15" customHeight="1">
      <c r="A48" s="152"/>
      <c r="B48" s="152"/>
      <c r="C48" s="152"/>
      <c r="D48" s="37">
        <v>7</v>
      </c>
      <c r="E48" s="25">
        <v>0.3125</v>
      </c>
      <c r="F48" s="114" t="s">
        <v>175</v>
      </c>
      <c r="G48" s="154"/>
      <c r="H48" s="115" t="s">
        <v>272</v>
      </c>
      <c r="I48" s="115">
        <v>4</v>
      </c>
      <c r="J48" s="16">
        <v>351104</v>
      </c>
      <c r="K48" s="16">
        <v>1283487</v>
      </c>
      <c r="L48" s="23">
        <v>11.5</v>
      </c>
      <c r="M48" s="4">
        <v>22.922000000000001</v>
      </c>
      <c r="N48" s="4">
        <v>17.8765</v>
      </c>
      <c r="O48" s="4">
        <v>31.994700000000002</v>
      </c>
      <c r="P48" s="4">
        <v>33.378100000000003</v>
      </c>
      <c r="Q48" s="4">
        <v>8.2349782619992045</v>
      </c>
      <c r="R48" s="4">
        <v>7.6287391959537878</v>
      </c>
      <c r="S48" s="4">
        <v>3.9959510568395706</v>
      </c>
      <c r="T48" s="4">
        <v>0.3982618399962855</v>
      </c>
      <c r="U48" s="87">
        <v>2.0578080000000014</v>
      </c>
      <c r="V48" s="87">
        <v>1.339968</v>
      </c>
      <c r="W48" s="109">
        <v>10.521000000000001</v>
      </c>
      <c r="X48" s="109">
        <v>325.68900000000002</v>
      </c>
      <c r="Y48" s="109">
        <v>2.1280000000000001</v>
      </c>
      <c r="Z48" s="109">
        <v>1.9670000000000001</v>
      </c>
      <c r="AA48" s="109">
        <v>4.6199999999999992</v>
      </c>
      <c r="AB48" s="109">
        <v>3.4089999999999998</v>
      </c>
      <c r="AC48" s="109">
        <v>17.268999999999998</v>
      </c>
      <c r="AD48" s="109">
        <v>331.065</v>
      </c>
      <c r="AE48" s="109">
        <v>315.16968000000003</v>
      </c>
      <c r="AF48" s="109">
        <v>462.52521000000002</v>
      </c>
      <c r="AG48" s="109">
        <v>3.6424999999999996</v>
      </c>
      <c r="AH48" s="109">
        <v>98.781500000000008</v>
      </c>
      <c r="AI48" s="109">
        <v>48.502135000000003</v>
      </c>
      <c r="AJ48" s="109">
        <v>110.91738000000001</v>
      </c>
      <c r="AK48" s="109">
        <v>313.67</v>
      </c>
      <c r="AL48" s="109">
        <v>1443.6659999999999</v>
      </c>
      <c r="AM48" s="94">
        <v>5.8</v>
      </c>
      <c r="AN48" s="94">
        <v>5.3499999999999934</v>
      </c>
      <c r="AO48" s="96">
        <v>9.6335999999999995</v>
      </c>
      <c r="AP48" s="96">
        <v>1.7979999999999998</v>
      </c>
      <c r="AQ48" s="41">
        <v>1.8</v>
      </c>
    </row>
    <row r="49" spans="1:43" ht="15" customHeight="1">
      <c r="A49" s="152"/>
      <c r="B49" s="152"/>
      <c r="C49" s="152"/>
      <c r="D49" s="37">
        <v>5</v>
      </c>
      <c r="E49" s="25">
        <v>0.74652777777777779</v>
      </c>
      <c r="F49" s="114" t="s">
        <v>175</v>
      </c>
      <c r="G49" s="154"/>
      <c r="H49" s="115"/>
      <c r="I49" s="115">
        <v>5</v>
      </c>
      <c r="J49" s="16">
        <v>350813</v>
      </c>
      <c r="K49" s="16">
        <v>1283556</v>
      </c>
      <c r="L49" s="23">
        <v>23.5</v>
      </c>
      <c r="M49" s="4">
        <v>26.1601</v>
      </c>
      <c r="N49" s="4">
        <v>17.2517</v>
      </c>
      <c r="O49" s="4">
        <v>32.274700000000003</v>
      </c>
      <c r="P49" s="4">
        <v>33.631799999999998</v>
      </c>
      <c r="Q49" s="4">
        <v>8.2231412199695093</v>
      </c>
      <c r="R49" s="4">
        <v>7.78</v>
      </c>
      <c r="S49" s="4">
        <v>8.9701639906647603</v>
      </c>
      <c r="T49" s="4">
        <v>1.9913091999814274</v>
      </c>
      <c r="U49" s="87">
        <v>1.866384</v>
      </c>
      <c r="V49" s="87">
        <v>0.98902400000000168</v>
      </c>
      <c r="W49" s="109">
        <v>5.0679999999999996</v>
      </c>
      <c r="X49" s="109">
        <v>220.28300000000002</v>
      </c>
      <c r="Y49" s="109">
        <v>0.75600000000000001</v>
      </c>
      <c r="Z49" s="109">
        <v>11.661999999999999</v>
      </c>
      <c r="AA49" s="109">
        <v>0.93800000000000006</v>
      </c>
      <c r="AB49" s="109">
        <v>40.774999999999991</v>
      </c>
      <c r="AC49" s="109">
        <v>6.7619999999999996</v>
      </c>
      <c r="AD49" s="109">
        <v>272.72000000000003</v>
      </c>
      <c r="AE49" s="109">
        <v>407.41967</v>
      </c>
      <c r="AF49" s="109">
        <v>376.81055999999995</v>
      </c>
      <c r="AG49" s="109">
        <v>4.5880000000000001</v>
      </c>
      <c r="AH49" s="109">
        <v>69.688000000000002</v>
      </c>
      <c r="AI49" s="109">
        <v>21.297464999999999</v>
      </c>
      <c r="AJ49" s="109">
        <v>82.079009999999997</v>
      </c>
      <c r="AK49" s="109">
        <v>201.97800000000001</v>
      </c>
      <c r="AL49" s="109">
        <v>1262.114</v>
      </c>
      <c r="AM49" s="94">
        <v>5.5500000000000131</v>
      </c>
      <c r="AN49" s="94">
        <v>11.699999999999989</v>
      </c>
      <c r="AO49" s="96">
        <v>2.6970000000000001</v>
      </c>
      <c r="AP49" s="96">
        <v>1.5949999999999998</v>
      </c>
      <c r="AQ49" s="41">
        <v>3</v>
      </c>
    </row>
    <row r="50" spans="1:43" ht="15" customHeight="1">
      <c r="A50" s="152"/>
      <c r="B50" s="152"/>
      <c r="C50" s="152"/>
      <c r="D50" s="37">
        <v>7</v>
      </c>
      <c r="E50" s="25">
        <v>0.34027777777777773</v>
      </c>
      <c r="F50" s="114" t="s">
        <v>175</v>
      </c>
      <c r="G50" s="154"/>
      <c r="H50" s="115"/>
      <c r="I50" s="115">
        <v>6</v>
      </c>
      <c r="J50" s="16">
        <v>350719</v>
      </c>
      <c r="K50" s="16">
        <v>1283614</v>
      </c>
      <c r="L50" s="23">
        <v>15</v>
      </c>
      <c r="M50" s="4">
        <v>24.9254</v>
      </c>
      <c r="N50" s="4">
        <v>17.864000000000001</v>
      </c>
      <c r="O50" s="4">
        <v>32.744300000000003</v>
      </c>
      <c r="P50" s="4">
        <v>33.535800000000002</v>
      </c>
      <c r="Q50" s="4">
        <v>8.0929451093828497</v>
      </c>
      <c r="R50" s="4">
        <v>7.569500978643064</v>
      </c>
      <c r="S50" s="4">
        <v>6.6488646215463385</v>
      </c>
      <c r="T50" s="4">
        <v>1.9083379833155341</v>
      </c>
      <c r="U50" s="87">
        <v>1.8025760000000013</v>
      </c>
      <c r="V50" s="87">
        <v>1.371872000000002</v>
      </c>
      <c r="W50" s="109">
        <v>3.2829999999999999</v>
      </c>
      <c r="X50" s="109">
        <v>32.816000000000003</v>
      </c>
      <c r="Y50" s="109">
        <v>0.65800000000000003</v>
      </c>
      <c r="Z50" s="109">
        <v>3.8220000000000001</v>
      </c>
      <c r="AA50" s="109">
        <v>2.1560000000000006</v>
      </c>
      <c r="AB50" s="109">
        <v>5.2429999999999994</v>
      </c>
      <c r="AC50" s="109">
        <v>6.0970000000000004</v>
      </c>
      <c r="AD50" s="109">
        <v>41.881000000000007</v>
      </c>
      <c r="AE50" s="109">
        <v>164.37365</v>
      </c>
      <c r="AF50" s="109">
        <v>198.77452</v>
      </c>
      <c r="AG50" s="109">
        <v>5.8745000000000003</v>
      </c>
      <c r="AH50" s="109">
        <v>42.128999999999998</v>
      </c>
      <c r="AI50" s="109">
        <v>26.3035</v>
      </c>
      <c r="AJ50" s="109">
        <v>56.912744999999994</v>
      </c>
      <c r="AK50" s="109">
        <v>185.304</v>
      </c>
      <c r="AL50" s="109">
        <v>982.46400000000006</v>
      </c>
      <c r="AM50" s="94">
        <v>3.8500000000000063</v>
      </c>
      <c r="AN50" s="94">
        <v>5.8499999999999943</v>
      </c>
      <c r="AO50" s="96">
        <v>3.5641999999999996</v>
      </c>
      <c r="AP50" s="96">
        <v>3.1029999999999998</v>
      </c>
      <c r="AQ50" s="41">
        <v>4.5</v>
      </c>
    </row>
    <row r="51" spans="1:43" ht="15" customHeight="1">
      <c r="A51" s="152"/>
      <c r="B51" s="152"/>
      <c r="C51" s="152"/>
      <c r="D51" s="37">
        <v>5</v>
      </c>
      <c r="E51" s="25">
        <v>0.6875</v>
      </c>
      <c r="F51" s="114" t="s">
        <v>175</v>
      </c>
      <c r="G51" s="154"/>
      <c r="H51" s="115"/>
      <c r="I51" s="115">
        <v>7</v>
      </c>
      <c r="J51" s="16">
        <v>350890</v>
      </c>
      <c r="K51" s="16">
        <v>1283907</v>
      </c>
      <c r="L51" s="23">
        <v>12</v>
      </c>
      <c r="M51" s="4">
        <v>25.371200000000002</v>
      </c>
      <c r="N51" s="4">
        <v>18.101500000000001</v>
      </c>
      <c r="O51" s="4">
        <v>32.851700000000001</v>
      </c>
      <c r="P51" s="4">
        <v>33.5809</v>
      </c>
      <c r="Q51" s="4">
        <v>8.3230238141132364</v>
      </c>
      <c r="R51" s="4">
        <v>8.0479085986647263</v>
      </c>
      <c r="S51" s="4">
        <v>10.047910126326885</v>
      </c>
      <c r="T51" s="4">
        <v>6.1730585199424244</v>
      </c>
      <c r="U51" s="87">
        <v>2.0418560000000019</v>
      </c>
      <c r="V51" s="87">
        <v>1.9940000000000002</v>
      </c>
      <c r="W51" s="109">
        <v>2.968</v>
      </c>
      <c r="X51" s="109">
        <v>5.1449999999999996</v>
      </c>
      <c r="Y51" s="109">
        <v>0.59499999999999997</v>
      </c>
      <c r="Z51" s="109">
        <v>2.0299999999999998</v>
      </c>
      <c r="AA51" s="109">
        <v>0.9870000000000001</v>
      </c>
      <c r="AB51" s="109">
        <v>12.887</v>
      </c>
      <c r="AC51" s="109">
        <v>4.55</v>
      </c>
      <c r="AD51" s="109">
        <v>20.061999999999998</v>
      </c>
      <c r="AE51" s="109">
        <v>220.91027000000003</v>
      </c>
      <c r="AF51" s="109">
        <v>163.67253000000002</v>
      </c>
      <c r="AG51" s="109">
        <v>2.2010000000000001</v>
      </c>
      <c r="AH51" s="109">
        <v>9.4239999999999995</v>
      </c>
      <c r="AI51" s="109">
        <v>14.798935</v>
      </c>
      <c r="AJ51" s="109">
        <v>31.471820000000001</v>
      </c>
      <c r="AK51" s="109">
        <v>45.514000000000003</v>
      </c>
      <c r="AL51" s="109">
        <v>384.63600000000002</v>
      </c>
      <c r="AM51" s="94">
        <v>3.6000000000000201</v>
      </c>
      <c r="AN51" s="94">
        <v>14.000000000000012</v>
      </c>
      <c r="AO51" s="96">
        <v>2.6679999999999997</v>
      </c>
      <c r="AP51" s="96">
        <v>5.423</v>
      </c>
      <c r="AQ51" s="42">
        <v>6.3</v>
      </c>
    </row>
    <row r="52" spans="1:43" ht="15" customHeight="1">
      <c r="A52" s="152"/>
      <c r="B52" s="152"/>
      <c r="C52" s="152"/>
      <c r="D52" s="37">
        <v>5</v>
      </c>
      <c r="E52" s="25">
        <v>0.66736111111111107</v>
      </c>
      <c r="F52" s="114" t="s">
        <v>175</v>
      </c>
      <c r="G52" s="154"/>
      <c r="H52" s="115"/>
      <c r="I52" s="115">
        <v>8</v>
      </c>
      <c r="J52" s="16">
        <v>350329</v>
      </c>
      <c r="K52" s="16">
        <v>1284205</v>
      </c>
      <c r="L52" s="23">
        <v>38.5</v>
      </c>
      <c r="M52" s="4">
        <v>24.836200000000002</v>
      </c>
      <c r="N52" s="4">
        <v>14.9824</v>
      </c>
      <c r="O52" s="4">
        <v>32.371299999999998</v>
      </c>
      <c r="P52" s="4">
        <v>34.000900000000001</v>
      </c>
      <c r="Q52" s="4">
        <v>8.4965041092049702</v>
      </c>
      <c r="R52" s="4">
        <v>7.97</v>
      </c>
      <c r="S52" s="4">
        <v>13.098760725739668</v>
      </c>
      <c r="T52" s="4">
        <v>4.7791420799554256</v>
      </c>
      <c r="U52" s="87">
        <v>3.1744480000000004</v>
      </c>
      <c r="V52" s="87">
        <v>2.7437440000000008</v>
      </c>
      <c r="W52" s="109">
        <v>11.711</v>
      </c>
      <c r="X52" s="109">
        <v>15.211</v>
      </c>
      <c r="Y52" s="109">
        <v>0.67900000000000005</v>
      </c>
      <c r="Z52" s="109">
        <v>9.6949999999999985</v>
      </c>
      <c r="AA52" s="109">
        <v>1.7850000000000001</v>
      </c>
      <c r="AB52" s="109">
        <v>142.60399999999998</v>
      </c>
      <c r="AC52" s="109">
        <v>14.175000000000001</v>
      </c>
      <c r="AD52" s="109">
        <v>167.51</v>
      </c>
      <c r="AE52" s="109">
        <v>556.21215999999993</v>
      </c>
      <c r="AF52" s="109">
        <v>346.89318999999995</v>
      </c>
      <c r="AG52" s="109">
        <v>2.9295</v>
      </c>
      <c r="AH52" s="109">
        <v>30.783000000000001</v>
      </c>
      <c r="AI52" s="109">
        <v>78.579419999999999</v>
      </c>
      <c r="AJ52" s="109">
        <v>57.227705</v>
      </c>
      <c r="AK52" s="109">
        <v>118.23</v>
      </c>
      <c r="AL52" s="109">
        <v>703.61199999999997</v>
      </c>
      <c r="AM52" s="94">
        <v>6.2000000000000108</v>
      </c>
      <c r="AN52" s="94">
        <v>18.249999999999989</v>
      </c>
      <c r="AO52" s="96">
        <v>46.9</v>
      </c>
      <c r="AP52" s="96">
        <v>1.131</v>
      </c>
      <c r="AQ52" s="42">
        <v>1.5</v>
      </c>
    </row>
    <row r="53" spans="1:43" ht="15" customHeight="1">
      <c r="A53" s="152"/>
      <c r="B53" s="152"/>
      <c r="C53" s="152"/>
      <c r="D53" s="40">
        <v>5</v>
      </c>
      <c r="E53" s="19">
        <v>0.65625</v>
      </c>
      <c r="F53" s="114" t="s">
        <v>175</v>
      </c>
      <c r="G53" s="154" t="s">
        <v>281</v>
      </c>
      <c r="H53" s="152" t="s">
        <v>35</v>
      </c>
      <c r="I53" s="115">
        <v>1</v>
      </c>
      <c r="J53" s="16">
        <v>350200</v>
      </c>
      <c r="K53" s="16">
        <v>1284600</v>
      </c>
      <c r="L53" s="23">
        <v>22</v>
      </c>
      <c r="M53" s="4">
        <v>24.025099999999998</v>
      </c>
      <c r="N53" s="4">
        <v>15.334899999999999</v>
      </c>
      <c r="O53" s="4">
        <v>32.534100000000002</v>
      </c>
      <c r="P53" s="4">
        <v>33.927399999999999</v>
      </c>
      <c r="Q53" s="4">
        <v>8.5368076121050684</v>
      </c>
      <c r="R53" s="4">
        <v>7.98</v>
      </c>
      <c r="S53" s="4">
        <v>13.032437886622001</v>
      </c>
      <c r="T53" s="4">
        <v>5.1442154332853542</v>
      </c>
      <c r="U53" s="87">
        <v>1.5313920000000014</v>
      </c>
      <c r="V53" s="87">
        <v>1.5952</v>
      </c>
      <c r="W53" s="109">
        <v>10.870999999999999</v>
      </c>
      <c r="X53" s="109">
        <v>4.3819999999999997</v>
      </c>
      <c r="Y53" s="109">
        <v>0.49700000000000005</v>
      </c>
      <c r="Z53" s="109">
        <v>8.218</v>
      </c>
      <c r="AA53" s="109">
        <v>1.9249999999999998</v>
      </c>
      <c r="AB53" s="109">
        <v>104.43300000000001</v>
      </c>
      <c r="AC53" s="109">
        <v>13.292999999999999</v>
      </c>
      <c r="AD53" s="109">
        <v>117.033</v>
      </c>
      <c r="AE53" s="109">
        <v>513.32273999999995</v>
      </c>
      <c r="AF53" s="109">
        <v>198.35298</v>
      </c>
      <c r="AG53" s="109">
        <v>2.2164999999999999</v>
      </c>
      <c r="AH53" s="109">
        <v>24.009499999999999</v>
      </c>
      <c r="AI53" s="109">
        <v>71.996724999999998</v>
      </c>
      <c r="AJ53" s="109">
        <v>31.373705000000005</v>
      </c>
      <c r="AK53" s="109">
        <v>92.47</v>
      </c>
      <c r="AL53" s="109">
        <v>619.24800000000005</v>
      </c>
      <c r="AM53" s="94">
        <v>9.8500000000000263</v>
      </c>
      <c r="AN53" s="94">
        <v>6.749999999999992</v>
      </c>
      <c r="AO53" s="96">
        <v>26.552799999999994</v>
      </c>
      <c r="AP53" s="96">
        <v>0.88</v>
      </c>
      <c r="AQ53" s="42">
        <v>3.5</v>
      </c>
    </row>
    <row r="54" spans="1:43" ht="15" customHeight="1">
      <c r="A54" s="152"/>
      <c r="B54" s="152"/>
      <c r="C54" s="152"/>
      <c r="D54" s="37">
        <v>7</v>
      </c>
      <c r="E54" s="25">
        <v>0.34930555555555554</v>
      </c>
      <c r="F54" s="114" t="s">
        <v>175</v>
      </c>
      <c r="G54" s="152"/>
      <c r="H54" s="152"/>
      <c r="I54" s="115">
        <v>2</v>
      </c>
      <c r="J54" s="16">
        <v>350607</v>
      </c>
      <c r="K54" s="16">
        <v>1283715</v>
      </c>
      <c r="L54" s="23">
        <v>13.5</v>
      </c>
      <c r="M54" s="4">
        <v>25.940300000000001</v>
      </c>
      <c r="N54" s="4">
        <v>18.934799999999999</v>
      </c>
      <c r="O54" s="4">
        <v>32.781999999999996</v>
      </c>
      <c r="P54" s="4">
        <v>33.336399999999998</v>
      </c>
      <c r="Q54" s="4">
        <v>8.3544939635910147</v>
      </c>
      <c r="R54" s="4">
        <v>7.9006807198655888</v>
      </c>
      <c r="S54" s="4">
        <v>8.7546147635323344</v>
      </c>
      <c r="T54" s="4">
        <v>3.7337047499651765</v>
      </c>
      <c r="U54" s="87">
        <v>1.2283039999999994</v>
      </c>
      <c r="V54" s="87">
        <v>1.4835359999999997</v>
      </c>
      <c r="W54" s="109">
        <v>2.3729999999999998</v>
      </c>
      <c r="X54" s="109">
        <v>208.614</v>
      </c>
      <c r="Y54" s="109">
        <v>0.23800000000000002</v>
      </c>
      <c r="Z54" s="109">
        <v>3.6120000000000001</v>
      </c>
      <c r="AA54" s="109">
        <v>0.67900000000000005</v>
      </c>
      <c r="AB54" s="109">
        <v>6.166999999999998</v>
      </c>
      <c r="AC54" s="109">
        <v>3.29</v>
      </c>
      <c r="AD54" s="109">
        <v>218.393</v>
      </c>
      <c r="AE54" s="109">
        <v>117.57179000000001</v>
      </c>
      <c r="AF54" s="109">
        <v>416.42545000000001</v>
      </c>
      <c r="AG54" s="109">
        <v>2.1700000000000004</v>
      </c>
      <c r="AH54" s="109">
        <v>42.423500000000004</v>
      </c>
      <c r="AI54" s="109">
        <v>16.570585000000001</v>
      </c>
      <c r="AJ54" s="109">
        <v>63.099415000000008</v>
      </c>
      <c r="AK54" s="109">
        <v>63.084000000000003</v>
      </c>
      <c r="AL54" s="109">
        <v>699.95799999999997</v>
      </c>
      <c r="AM54" s="94">
        <v>2.0499999999999825</v>
      </c>
      <c r="AN54" s="94">
        <v>6.9500000000000117</v>
      </c>
      <c r="AO54" s="96">
        <v>0.11880000000000002</v>
      </c>
      <c r="AP54" s="96">
        <v>6.8730000000000002</v>
      </c>
      <c r="AQ54" s="42">
        <v>5.5</v>
      </c>
    </row>
    <row r="55" spans="1:43" ht="15" customHeight="1">
      <c r="A55" s="150" t="s">
        <v>282</v>
      </c>
      <c r="B55" s="149">
        <f>B$4</f>
        <v>2013</v>
      </c>
      <c r="C55" s="149">
        <f>C$4</f>
        <v>8</v>
      </c>
      <c r="D55" s="37">
        <v>11</v>
      </c>
      <c r="E55" s="19">
        <v>0.65</v>
      </c>
      <c r="F55" s="114" t="s">
        <v>175</v>
      </c>
      <c r="G55" s="154" t="s">
        <v>283</v>
      </c>
      <c r="H55" s="152" t="s">
        <v>36</v>
      </c>
      <c r="I55" s="115">
        <v>1</v>
      </c>
      <c r="J55" s="16">
        <v>345105</v>
      </c>
      <c r="K55" s="16">
        <v>1274047</v>
      </c>
      <c r="L55" s="23">
        <v>10</v>
      </c>
      <c r="M55" s="4">
        <v>29.2712</v>
      </c>
      <c r="N55" s="4">
        <v>23.2742</v>
      </c>
      <c r="O55" s="4">
        <v>31.103300000000001</v>
      </c>
      <c r="P55" s="4">
        <v>31.6875</v>
      </c>
      <c r="Q55" s="4">
        <v>8.75</v>
      </c>
      <c r="R55" s="4">
        <v>7.84</v>
      </c>
      <c r="S55" s="4">
        <v>19.53944596545961</v>
      </c>
      <c r="T55" s="4">
        <v>3.748793469850026</v>
      </c>
      <c r="U55" s="87">
        <v>3.1052163199999989</v>
      </c>
      <c r="V55" s="87">
        <v>1.4302563199999989</v>
      </c>
      <c r="W55" s="109">
        <v>17.633000000000003</v>
      </c>
      <c r="X55" s="109">
        <v>7.9589999999999996</v>
      </c>
      <c r="Y55" s="109">
        <v>0.39899999999999997</v>
      </c>
      <c r="Z55" s="109">
        <v>0.59499999999999997</v>
      </c>
      <c r="AA55" s="109">
        <v>3.4370000000000003</v>
      </c>
      <c r="AB55" s="109">
        <v>0.875</v>
      </c>
      <c r="AC55" s="109">
        <v>21.469000000000005</v>
      </c>
      <c r="AD55" s="109">
        <v>9.4290000000000003</v>
      </c>
      <c r="AE55" s="109">
        <v>1289.8642400000001</v>
      </c>
      <c r="AF55" s="109">
        <v>168.43428</v>
      </c>
      <c r="AG55" s="109">
        <v>6.4634999999999998</v>
      </c>
      <c r="AH55" s="109">
        <v>14.3065</v>
      </c>
      <c r="AI55" s="109">
        <v>251.49959000000001</v>
      </c>
      <c r="AJ55" s="109">
        <v>39.501749999999994</v>
      </c>
      <c r="AK55" s="109">
        <v>922.92200000000003</v>
      </c>
      <c r="AL55" s="109">
        <v>943.30599999999981</v>
      </c>
      <c r="AM55" s="94">
        <v>17.200000000000021</v>
      </c>
      <c r="AN55" s="94">
        <v>7.5000000000000071</v>
      </c>
      <c r="AO55" s="96">
        <v>13.363399999999999</v>
      </c>
      <c r="AP55" s="96">
        <v>5.8000000000000007</v>
      </c>
      <c r="AQ55" s="42">
        <v>1.5</v>
      </c>
    </row>
    <row r="56" spans="1:43" ht="15" customHeight="1">
      <c r="A56" s="150"/>
      <c r="B56" s="149"/>
      <c r="C56" s="149"/>
      <c r="D56" s="40">
        <v>11</v>
      </c>
      <c r="E56" s="22">
        <v>0.58819444444444446</v>
      </c>
      <c r="F56" s="114" t="s">
        <v>175</v>
      </c>
      <c r="G56" s="154"/>
      <c r="H56" s="157"/>
      <c r="I56" s="115">
        <v>2</v>
      </c>
      <c r="J56" s="16">
        <v>345302</v>
      </c>
      <c r="K56" s="16">
        <v>1273902</v>
      </c>
      <c r="L56" s="23">
        <v>14</v>
      </c>
      <c r="M56" s="4">
        <v>21.621500000000001</v>
      </c>
      <c r="N56" s="4">
        <v>20.632999999999999</v>
      </c>
      <c r="O56" s="4">
        <v>31.846399999999999</v>
      </c>
      <c r="P56" s="4">
        <v>32.115200000000002</v>
      </c>
      <c r="Q56" s="4">
        <v>7.84</v>
      </c>
      <c r="R56" s="4">
        <v>7.75</v>
      </c>
      <c r="S56" s="4">
        <v>4.0538269637883007</v>
      </c>
      <c r="T56" s="4">
        <v>3.164565916107164</v>
      </c>
      <c r="U56" s="87">
        <v>1.3504963199999982</v>
      </c>
      <c r="V56" s="87">
        <v>0.7921763199999986</v>
      </c>
      <c r="W56" s="109">
        <v>11.864999999999998</v>
      </c>
      <c r="X56" s="109">
        <v>15.448999999999998</v>
      </c>
      <c r="Y56" s="109">
        <v>2.3869999999999996</v>
      </c>
      <c r="Z56" s="109">
        <v>1.9180000000000001</v>
      </c>
      <c r="AA56" s="109">
        <v>1.764</v>
      </c>
      <c r="AB56" s="109">
        <v>1.1269999999999998</v>
      </c>
      <c r="AC56" s="109">
        <v>16.015999999999998</v>
      </c>
      <c r="AD56" s="109">
        <v>18.493999999999996</v>
      </c>
      <c r="AE56" s="109">
        <v>134.94522999999998</v>
      </c>
      <c r="AF56" s="109">
        <v>135.14452</v>
      </c>
      <c r="AG56" s="109">
        <v>7.1455000000000002</v>
      </c>
      <c r="AH56" s="109">
        <v>7.5949999999999998</v>
      </c>
      <c r="AI56" s="109">
        <v>22.222815000000001</v>
      </c>
      <c r="AJ56" s="109">
        <v>24.297800000000002</v>
      </c>
      <c r="AK56" s="109">
        <v>889.33600000000001</v>
      </c>
      <c r="AL56" s="109">
        <v>880.29200000000003</v>
      </c>
      <c r="AM56" s="94">
        <v>5.5000000000000053</v>
      </c>
      <c r="AN56" s="94">
        <v>8.8499999999999961</v>
      </c>
      <c r="AO56" s="96">
        <v>1.5369999999999997</v>
      </c>
      <c r="AP56" s="96">
        <v>2.2619999999999996</v>
      </c>
      <c r="AQ56" s="42">
        <v>1.5</v>
      </c>
    </row>
    <row r="57" spans="1:43" ht="15" customHeight="1">
      <c r="A57" s="150"/>
      <c r="B57" s="149"/>
      <c r="C57" s="149"/>
      <c r="D57" s="40">
        <v>11</v>
      </c>
      <c r="E57" s="22">
        <v>0.4993055555555555</v>
      </c>
      <c r="F57" s="114" t="s">
        <v>175</v>
      </c>
      <c r="G57" s="154"/>
      <c r="H57" s="157"/>
      <c r="I57" s="115">
        <v>3</v>
      </c>
      <c r="J57" s="16">
        <v>345408</v>
      </c>
      <c r="K57" s="16">
        <v>1274056</v>
      </c>
      <c r="L57" s="23">
        <v>7.5</v>
      </c>
      <c r="M57" s="4">
        <v>24.4939</v>
      </c>
      <c r="N57" s="4">
        <v>22.812899999999999</v>
      </c>
      <c r="O57" s="4">
        <v>30.918099999999999</v>
      </c>
      <c r="P57" s="4">
        <v>31.548400000000001</v>
      </c>
      <c r="Q57" s="4">
        <v>8.65</v>
      </c>
      <c r="R57" s="4">
        <v>8.07</v>
      </c>
      <c r="S57" s="4">
        <v>17.463886559999999</v>
      </c>
      <c r="T57" s="4">
        <v>6.6050170659262353</v>
      </c>
      <c r="U57" s="87">
        <v>3.0573603199999981</v>
      </c>
      <c r="V57" s="87">
        <v>1.11121632</v>
      </c>
      <c r="W57" s="109">
        <v>45.457999999999998</v>
      </c>
      <c r="X57" s="109">
        <v>6.1459999999999999</v>
      </c>
      <c r="Y57" s="109">
        <v>0.53200000000000003</v>
      </c>
      <c r="Z57" s="109">
        <v>0.14000000000000001</v>
      </c>
      <c r="AA57" s="109">
        <v>6.1180000000000003</v>
      </c>
      <c r="AB57" s="109">
        <v>0.63</v>
      </c>
      <c r="AC57" s="109">
        <v>52.107999999999997</v>
      </c>
      <c r="AD57" s="109">
        <v>6.9159999999999995</v>
      </c>
      <c r="AE57" s="109">
        <v>3491.9989999999998</v>
      </c>
      <c r="AF57" s="109">
        <v>80.675420000000003</v>
      </c>
      <c r="AG57" s="109">
        <v>4.7430000000000003</v>
      </c>
      <c r="AH57" s="109">
        <v>2.5885000000000002</v>
      </c>
      <c r="AI57" s="109">
        <v>452.58915000000002</v>
      </c>
      <c r="AJ57" s="109">
        <v>13.339920000000001</v>
      </c>
      <c r="AK57" s="109">
        <v>1020.432</v>
      </c>
      <c r="AL57" s="109">
        <v>841.12</v>
      </c>
      <c r="AM57" s="94">
        <v>23.300000000000015</v>
      </c>
      <c r="AN57" s="94">
        <v>5.0000000000000044</v>
      </c>
      <c r="AO57" s="96">
        <v>4.4659999999999993</v>
      </c>
      <c r="AP57" s="96">
        <v>7.5980000000000008</v>
      </c>
      <c r="AQ57" s="42">
        <v>0.2</v>
      </c>
    </row>
    <row r="58" spans="1:43" ht="15" customHeight="1">
      <c r="A58" s="150"/>
      <c r="B58" s="149"/>
      <c r="C58" s="149"/>
      <c r="D58" s="40">
        <v>11</v>
      </c>
      <c r="E58" s="22">
        <v>0.4236111111111111</v>
      </c>
      <c r="F58" s="114" t="s">
        <v>175</v>
      </c>
      <c r="G58" s="154"/>
      <c r="H58" s="157"/>
      <c r="I58" s="115">
        <v>4</v>
      </c>
      <c r="J58" s="16">
        <v>345515</v>
      </c>
      <c r="K58" s="16">
        <v>1274924</v>
      </c>
      <c r="L58" s="23">
        <v>9</v>
      </c>
      <c r="M58" s="4">
        <v>21.025600000000001</v>
      </c>
      <c r="N58" s="4">
        <v>20.4924</v>
      </c>
      <c r="O58" s="4">
        <v>31.952999999999999</v>
      </c>
      <c r="P58" s="4">
        <v>32.268999999999998</v>
      </c>
      <c r="Q58" s="4">
        <v>8</v>
      </c>
      <c r="R58" s="4">
        <v>7.92</v>
      </c>
      <c r="S58" s="4">
        <v>6.0969557535376042</v>
      </c>
      <c r="T58" s="4">
        <v>4.9983912931333681</v>
      </c>
      <c r="U58" s="87">
        <v>1.0474083199999986</v>
      </c>
      <c r="V58" s="87">
        <v>0.9357443199999983</v>
      </c>
      <c r="W58" s="109">
        <v>5.0540000000000003</v>
      </c>
      <c r="X58" s="109">
        <v>7.3220000000000001</v>
      </c>
      <c r="Y58" s="109">
        <v>0.504</v>
      </c>
      <c r="Z58" s="109">
        <v>0.98000000000000009</v>
      </c>
      <c r="AA58" s="109">
        <v>1.0289999999999999</v>
      </c>
      <c r="AB58" s="109">
        <v>0.62999999999999978</v>
      </c>
      <c r="AC58" s="109">
        <v>6.5869999999999997</v>
      </c>
      <c r="AD58" s="109">
        <v>8.9319999999999986</v>
      </c>
      <c r="AE58" s="109">
        <v>154.20587</v>
      </c>
      <c r="AF58" s="109">
        <v>118.57930000000002</v>
      </c>
      <c r="AG58" s="109">
        <v>3.7044999999999999</v>
      </c>
      <c r="AH58" s="109">
        <v>4.1850000000000005</v>
      </c>
      <c r="AI58" s="109">
        <v>27.619450000000001</v>
      </c>
      <c r="AJ58" s="109">
        <v>21.914365</v>
      </c>
      <c r="AK58" s="109">
        <v>817.18</v>
      </c>
      <c r="AL58" s="109">
        <v>732.66200000000003</v>
      </c>
      <c r="AM58" s="94">
        <v>5.2999999999999714</v>
      </c>
      <c r="AN58" s="94">
        <v>5.4000000000000163</v>
      </c>
      <c r="AO58" s="96">
        <v>5.78</v>
      </c>
      <c r="AP58" s="96">
        <v>1.3368</v>
      </c>
      <c r="AQ58" s="42">
        <v>2</v>
      </c>
    </row>
    <row r="59" spans="1:43" ht="15" customHeight="1">
      <c r="A59" s="150"/>
      <c r="B59" s="149"/>
      <c r="C59" s="149"/>
      <c r="D59" s="40">
        <v>11</v>
      </c>
      <c r="E59" s="22">
        <v>0.67638888888888893</v>
      </c>
      <c r="F59" s="114" t="s">
        <v>175</v>
      </c>
      <c r="G59" s="154"/>
      <c r="H59" s="157"/>
      <c r="I59" s="115">
        <v>5</v>
      </c>
      <c r="J59" s="16">
        <v>344955</v>
      </c>
      <c r="K59" s="16">
        <v>1274804</v>
      </c>
      <c r="L59" s="23">
        <v>39</v>
      </c>
      <c r="M59" s="4">
        <v>22.667000000000002</v>
      </c>
      <c r="N59" s="4">
        <v>18.533000000000001</v>
      </c>
      <c r="O59" s="4">
        <v>31.816099999999999</v>
      </c>
      <c r="P59" s="4">
        <v>33.129300000000001</v>
      </c>
      <c r="Q59" s="4">
        <v>8.1300000000000008</v>
      </c>
      <c r="R59" s="4">
        <v>7.89</v>
      </c>
      <c r="S59" s="4">
        <v>7.6374099997771587</v>
      </c>
      <c r="T59" s="4">
        <v>4.6251348004643171</v>
      </c>
      <c r="U59" s="87">
        <v>1.0314563199999991</v>
      </c>
      <c r="V59" s="87">
        <v>0.88788831999999918</v>
      </c>
      <c r="W59" s="109">
        <v>0.308</v>
      </c>
      <c r="X59" s="109">
        <v>8.4909999999999997</v>
      </c>
      <c r="Y59" s="109">
        <v>1.1620000000000001</v>
      </c>
      <c r="Z59" s="109">
        <v>1.302</v>
      </c>
      <c r="AA59" s="109">
        <v>0.39899999999999997</v>
      </c>
      <c r="AB59" s="109">
        <v>0.91</v>
      </c>
      <c r="AC59" s="109">
        <v>1.8690000000000002</v>
      </c>
      <c r="AD59" s="109">
        <v>10.702999999999999</v>
      </c>
      <c r="AE59" s="109">
        <v>147.78379000000001</v>
      </c>
      <c r="AF59" s="109">
        <v>133.12649000000002</v>
      </c>
      <c r="AG59" s="109">
        <v>6.4790000000000001</v>
      </c>
      <c r="AH59" s="109">
        <v>4.03</v>
      </c>
      <c r="AI59" s="109">
        <v>24.324614999999998</v>
      </c>
      <c r="AJ59" s="109">
        <v>25.360325</v>
      </c>
      <c r="AK59" s="109">
        <v>793.49199999999996</v>
      </c>
      <c r="AL59" s="109">
        <v>559.06200000000001</v>
      </c>
      <c r="AM59" s="94">
        <v>4.350000000000021</v>
      </c>
      <c r="AN59" s="94">
        <v>11.800000000000004</v>
      </c>
      <c r="AO59" s="96">
        <v>3.1057999999999995</v>
      </c>
      <c r="AP59" s="96">
        <v>2.9261999999999997</v>
      </c>
      <c r="AQ59" s="42">
        <v>2.5</v>
      </c>
    </row>
    <row r="60" spans="1:43" ht="15" customHeight="1">
      <c r="A60" s="150"/>
      <c r="B60" s="149"/>
      <c r="C60" s="149"/>
      <c r="D60" s="40">
        <v>11</v>
      </c>
      <c r="E60" s="22">
        <v>0.44722222222222219</v>
      </c>
      <c r="F60" s="114" t="s">
        <v>175</v>
      </c>
      <c r="G60" s="154"/>
      <c r="H60" s="157"/>
      <c r="I60" s="115">
        <v>6</v>
      </c>
      <c r="J60" s="16">
        <v>345210</v>
      </c>
      <c r="K60" s="16">
        <v>1274720</v>
      </c>
      <c r="L60" s="23">
        <v>15.5</v>
      </c>
      <c r="M60" s="4">
        <v>22.114000000000001</v>
      </c>
      <c r="N60" s="4">
        <v>19.5337</v>
      </c>
      <c r="O60" s="4">
        <v>31.668500000000002</v>
      </c>
      <c r="P60" s="4">
        <v>32.734999999999999</v>
      </c>
      <c r="Q60" s="4">
        <v>8.16</v>
      </c>
      <c r="R60" s="4">
        <v>7.92</v>
      </c>
      <c r="S60" s="4">
        <v>7.5725487683565467</v>
      </c>
      <c r="T60" s="4">
        <v>4.8198773183786052</v>
      </c>
      <c r="U60" s="87">
        <v>1.5738243199999988</v>
      </c>
      <c r="V60" s="87">
        <v>0.85598432000000002</v>
      </c>
      <c r="W60" s="109">
        <v>8.4769999999999985</v>
      </c>
      <c r="X60" s="109">
        <v>7.4340000000000002</v>
      </c>
      <c r="Y60" s="109">
        <v>0.72799999999999998</v>
      </c>
      <c r="Z60" s="109">
        <v>1.113</v>
      </c>
      <c r="AA60" s="109">
        <v>1.393</v>
      </c>
      <c r="AB60" s="109">
        <v>0.93799999999999983</v>
      </c>
      <c r="AC60" s="109">
        <v>10.597999999999999</v>
      </c>
      <c r="AD60" s="109">
        <v>9.4850000000000012</v>
      </c>
      <c r="AE60" s="109">
        <v>197.89420000000001</v>
      </c>
      <c r="AF60" s="109">
        <v>152.35604999999998</v>
      </c>
      <c r="AG60" s="109">
        <v>4.9444999999999997</v>
      </c>
      <c r="AH60" s="109">
        <v>4.7275</v>
      </c>
      <c r="AI60" s="109">
        <v>33.276020000000003</v>
      </c>
      <c r="AJ60" s="109">
        <v>24.667940000000002</v>
      </c>
      <c r="AK60" s="109">
        <v>854.89599999999996</v>
      </c>
      <c r="AL60" s="109">
        <v>683.76</v>
      </c>
      <c r="AM60" s="94">
        <v>7.1999999999999842</v>
      </c>
      <c r="AN60" s="94">
        <v>6.3499999999999943</v>
      </c>
      <c r="AO60" s="96">
        <v>16.695599999999999</v>
      </c>
      <c r="AP60" s="96">
        <v>1.5688</v>
      </c>
      <c r="AQ60" s="42">
        <v>1.5</v>
      </c>
    </row>
    <row r="61" spans="1:43" ht="15" customHeight="1">
      <c r="A61" s="150"/>
      <c r="B61" s="149"/>
      <c r="C61" s="149"/>
      <c r="D61" s="40">
        <v>11</v>
      </c>
      <c r="E61" s="22">
        <v>0.4375</v>
      </c>
      <c r="F61" s="114" t="s">
        <v>175</v>
      </c>
      <c r="G61" s="154"/>
      <c r="H61" s="157"/>
      <c r="I61" s="115">
        <v>7</v>
      </c>
      <c r="J61" s="16">
        <v>345410</v>
      </c>
      <c r="K61" s="16">
        <v>1274756</v>
      </c>
      <c r="L61" s="23">
        <v>5.5</v>
      </c>
      <c r="M61" s="4">
        <v>21.728899999999999</v>
      </c>
      <c r="N61" s="4">
        <v>21.2362</v>
      </c>
      <c r="O61" s="4">
        <v>31.649000000000001</v>
      </c>
      <c r="P61" s="4">
        <v>31.895900000000001</v>
      </c>
      <c r="Q61" s="4">
        <v>8.0399999999999991</v>
      </c>
      <c r="R61" s="4">
        <v>8.01</v>
      </c>
      <c r="S61" s="4">
        <v>6.6320609127576606</v>
      </c>
      <c r="T61" s="4">
        <v>6.1993034869381365</v>
      </c>
      <c r="U61" s="87">
        <v>1.3345443199999982</v>
      </c>
      <c r="V61" s="87">
        <v>0.63265631999999905</v>
      </c>
      <c r="W61" s="109">
        <v>6.8319999999999999</v>
      </c>
      <c r="X61" s="109">
        <v>6.4539999999999997</v>
      </c>
      <c r="Y61" s="109">
        <v>0.61599999999999999</v>
      </c>
      <c r="Z61" s="109">
        <v>0.84699999999999998</v>
      </c>
      <c r="AA61" s="109">
        <v>1.3160000000000003</v>
      </c>
      <c r="AB61" s="109">
        <v>0.99400000000000011</v>
      </c>
      <c r="AC61" s="109">
        <v>8.7639999999999993</v>
      </c>
      <c r="AD61" s="109">
        <v>8.2949999999999999</v>
      </c>
      <c r="AE61" s="109">
        <v>150.81367</v>
      </c>
      <c r="AF61" s="109">
        <v>131.02908000000002</v>
      </c>
      <c r="AG61" s="109">
        <v>4.0920000000000005</v>
      </c>
      <c r="AH61" s="109">
        <v>4.2935000000000008</v>
      </c>
      <c r="AI61" s="109">
        <v>26.857470000000003</v>
      </c>
      <c r="AJ61" s="109">
        <v>24.305859999999999</v>
      </c>
      <c r="AK61" s="109">
        <v>856.04399999999998</v>
      </c>
      <c r="AL61" s="109">
        <v>828.49199999999996</v>
      </c>
      <c r="AM61" s="94">
        <v>6.0999999999999668</v>
      </c>
      <c r="AN61" s="94">
        <v>7.4499999999999842</v>
      </c>
      <c r="AO61" s="96">
        <v>3.3377999999999997</v>
      </c>
      <c r="AP61" s="96">
        <v>2.0037999999999996</v>
      </c>
      <c r="AQ61" s="42">
        <v>2</v>
      </c>
    </row>
    <row r="62" spans="1:43" ht="15" customHeight="1">
      <c r="A62" s="150"/>
      <c r="B62" s="149"/>
      <c r="C62" s="149"/>
      <c r="D62" s="40">
        <v>11</v>
      </c>
      <c r="E62" s="22">
        <v>0.46388888888888885</v>
      </c>
      <c r="F62" s="114" t="s">
        <v>175</v>
      </c>
      <c r="G62" s="154"/>
      <c r="H62" s="157"/>
      <c r="I62" s="115">
        <v>8</v>
      </c>
      <c r="J62" s="16">
        <v>345330</v>
      </c>
      <c r="K62" s="16">
        <v>1274535</v>
      </c>
      <c r="L62" s="23">
        <v>21</v>
      </c>
      <c r="M62" s="4">
        <v>20.993500000000001</v>
      </c>
      <c r="N62" s="4">
        <v>19.8781</v>
      </c>
      <c r="O62" s="4">
        <v>32.078400000000002</v>
      </c>
      <c r="P62" s="4">
        <v>32.511099999999999</v>
      </c>
      <c r="Q62" s="4">
        <v>8.07</v>
      </c>
      <c r="R62" s="4">
        <v>7.91</v>
      </c>
      <c r="S62" s="4">
        <v>6.923936454150418</v>
      </c>
      <c r="T62" s="4">
        <v>4.6575918867833659</v>
      </c>
      <c r="U62" s="87">
        <v>1.2228803199999978</v>
      </c>
      <c r="V62" s="87">
        <v>0.87193631999999965</v>
      </c>
      <c r="W62" s="109">
        <v>0.49700000000000005</v>
      </c>
      <c r="X62" s="109">
        <v>9.1489999999999991</v>
      </c>
      <c r="Y62" s="109">
        <v>0.82599999999999996</v>
      </c>
      <c r="Z62" s="109">
        <v>1.218</v>
      </c>
      <c r="AA62" s="109">
        <v>0.62300000000000022</v>
      </c>
      <c r="AB62" s="109">
        <v>1.379</v>
      </c>
      <c r="AC62" s="109">
        <v>1.9460000000000002</v>
      </c>
      <c r="AD62" s="109">
        <v>11.745999999999999</v>
      </c>
      <c r="AE62" s="109">
        <v>150.27418</v>
      </c>
      <c r="AF62" s="109">
        <v>136.58841000000001</v>
      </c>
      <c r="AG62" s="109">
        <v>3.9835000000000003</v>
      </c>
      <c r="AH62" s="109">
        <v>5.3474999999999993</v>
      </c>
      <c r="AI62" s="109">
        <v>24.803719999999998</v>
      </c>
      <c r="AJ62" s="109">
        <v>25.57283</v>
      </c>
      <c r="AK62" s="109">
        <v>792.56799999999998</v>
      </c>
      <c r="AL62" s="109">
        <v>711.76</v>
      </c>
      <c r="AM62" s="94">
        <v>5.7500000000000053</v>
      </c>
      <c r="AN62" s="94">
        <v>8.9999999999999805</v>
      </c>
      <c r="AO62" s="96">
        <v>13.5748</v>
      </c>
      <c r="AP62" s="96">
        <v>1.5397999999999998</v>
      </c>
      <c r="AQ62" s="42">
        <v>2</v>
      </c>
    </row>
    <row r="63" spans="1:43" ht="15" customHeight="1">
      <c r="A63" s="150"/>
      <c r="B63" s="149"/>
      <c r="C63" s="149"/>
      <c r="D63" s="40">
        <v>11</v>
      </c>
      <c r="E63" s="22">
        <v>0.47638888888888892</v>
      </c>
      <c r="F63" s="114" t="s">
        <v>175</v>
      </c>
      <c r="G63" s="154"/>
      <c r="H63" s="157"/>
      <c r="I63" s="115">
        <v>9</v>
      </c>
      <c r="J63" s="16">
        <v>345409</v>
      </c>
      <c r="K63" s="16">
        <v>1274326</v>
      </c>
      <c r="L63" s="23">
        <v>21.5</v>
      </c>
      <c r="M63" s="4">
        <v>23.4377</v>
      </c>
      <c r="N63" s="4">
        <v>19.4438</v>
      </c>
      <c r="O63" s="4">
        <v>31.5318</v>
      </c>
      <c r="P63" s="4">
        <v>32.651899999999998</v>
      </c>
      <c r="Q63" s="4">
        <v>8.36</v>
      </c>
      <c r="R63" s="4">
        <v>7.85</v>
      </c>
      <c r="S63" s="4">
        <v>11.23720834362117</v>
      </c>
      <c r="T63" s="4">
        <v>4.0409072467214564</v>
      </c>
      <c r="U63" s="87">
        <v>2.0045283199999981</v>
      </c>
      <c r="V63" s="87">
        <v>0.80812831999999823</v>
      </c>
      <c r="W63" s="109">
        <v>12.25</v>
      </c>
      <c r="X63" s="109">
        <v>6.4329999999999998</v>
      </c>
      <c r="Y63" s="109">
        <v>0.58100000000000007</v>
      </c>
      <c r="Z63" s="109">
        <v>0.98000000000000009</v>
      </c>
      <c r="AA63" s="109">
        <v>0.65099999999999991</v>
      </c>
      <c r="AB63" s="109">
        <v>0.89600000000000002</v>
      </c>
      <c r="AC63" s="109">
        <v>13.481999999999999</v>
      </c>
      <c r="AD63" s="109">
        <v>8.3090000000000011</v>
      </c>
      <c r="AE63" s="109">
        <v>925.42499000000009</v>
      </c>
      <c r="AF63" s="109">
        <v>104.90767</v>
      </c>
      <c r="AG63" s="109">
        <v>2.3405</v>
      </c>
      <c r="AH63" s="109">
        <v>5.9984999999999999</v>
      </c>
      <c r="AI63" s="109">
        <v>136.80020999999999</v>
      </c>
      <c r="AJ63" s="109">
        <v>20.289964999999999</v>
      </c>
      <c r="AK63" s="109">
        <v>835.39400000000012</v>
      </c>
      <c r="AL63" s="109">
        <v>717.10799999999995</v>
      </c>
      <c r="AM63" s="94">
        <v>5.9500000000000108</v>
      </c>
      <c r="AN63" s="94">
        <v>11.299999999999976</v>
      </c>
      <c r="AO63" s="96">
        <v>11.573799999999999</v>
      </c>
      <c r="AP63" s="96">
        <v>0.87559999999999982</v>
      </c>
      <c r="AQ63" s="42">
        <v>0.5</v>
      </c>
    </row>
    <row r="64" spans="1:43" ht="15" customHeight="1">
      <c r="A64" s="150"/>
      <c r="B64" s="149"/>
      <c r="C64" s="149"/>
      <c r="D64" s="40">
        <v>11</v>
      </c>
      <c r="E64" s="22">
        <v>0.64583333333333337</v>
      </c>
      <c r="F64" s="114" t="s">
        <v>175</v>
      </c>
      <c r="G64" s="154"/>
      <c r="H64" s="115" t="s">
        <v>272</v>
      </c>
      <c r="I64" s="115">
        <v>10</v>
      </c>
      <c r="J64" s="16">
        <v>345182</v>
      </c>
      <c r="K64" s="16">
        <v>1274262</v>
      </c>
      <c r="L64" s="23">
        <v>9.5</v>
      </c>
      <c r="M64" s="4">
        <v>26.1342</v>
      </c>
      <c r="N64" s="4">
        <v>23.572700000000001</v>
      </c>
      <c r="O64" s="4">
        <v>31.3188</v>
      </c>
      <c r="P64" s="4">
        <v>31.6767</v>
      </c>
      <c r="Q64" s="4">
        <v>8.2100000000000009</v>
      </c>
      <c r="R64" s="4">
        <v>7.99</v>
      </c>
      <c r="S64" s="4">
        <v>9.1778642460167141</v>
      </c>
      <c r="T64" s="4">
        <v>5.6637615626738489</v>
      </c>
      <c r="U64" s="87">
        <v>1.25478432</v>
      </c>
      <c r="V64" s="87">
        <v>1.4302563199999989</v>
      </c>
      <c r="W64" s="109">
        <v>7.8819999999999997</v>
      </c>
      <c r="X64" s="109">
        <v>1.0780000000000001</v>
      </c>
      <c r="Y64" s="109">
        <v>0.52500000000000002</v>
      </c>
      <c r="Z64" s="109">
        <v>0.80499999999999994</v>
      </c>
      <c r="AA64" s="109">
        <v>0.85400000000000009</v>
      </c>
      <c r="AB64" s="109">
        <v>0.69300000000000006</v>
      </c>
      <c r="AC64" s="109">
        <v>9.2609999999999992</v>
      </c>
      <c r="AD64" s="109">
        <v>2.5760000000000001</v>
      </c>
      <c r="AE64" s="109">
        <v>199.66786000000002</v>
      </c>
      <c r="AF64" s="109">
        <v>173.65124</v>
      </c>
      <c r="AG64" s="109">
        <v>4.9135</v>
      </c>
      <c r="AH64" s="109">
        <v>6.2</v>
      </c>
      <c r="AI64" s="109">
        <v>35.069989999999997</v>
      </c>
      <c r="AJ64" s="109">
        <v>35.525534999999998</v>
      </c>
      <c r="AK64" s="109">
        <v>893.97</v>
      </c>
      <c r="AL64" s="109">
        <v>873.05399999999997</v>
      </c>
      <c r="AM64" s="94">
        <v>7.3999999999999897</v>
      </c>
      <c r="AN64" s="94">
        <v>7.4000000000000181</v>
      </c>
      <c r="AO64" s="96">
        <v>7.1339999999999995</v>
      </c>
      <c r="AP64" s="96">
        <v>5.3388</v>
      </c>
      <c r="AQ64" s="41">
        <v>1.7</v>
      </c>
    </row>
    <row r="65" spans="1:43" ht="15" customHeight="1">
      <c r="A65" s="150"/>
      <c r="B65" s="149"/>
      <c r="C65" s="149"/>
      <c r="D65" s="40">
        <v>11</v>
      </c>
      <c r="E65" s="22">
        <v>0.48749999999999999</v>
      </c>
      <c r="F65" s="114" t="s">
        <v>175</v>
      </c>
      <c r="G65" s="154"/>
      <c r="H65" s="115"/>
      <c r="I65" s="115">
        <v>11</v>
      </c>
      <c r="J65" s="16">
        <v>345460</v>
      </c>
      <c r="K65" s="16">
        <v>1274200</v>
      </c>
      <c r="L65" s="23">
        <v>18.5</v>
      </c>
      <c r="M65" s="4">
        <v>24.1188</v>
      </c>
      <c r="N65" s="4">
        <v>19.559200000000001</v>
      </c>
      <c r="O65" s="4">
        <v>31.537800000000001</v>
      </c>
      <c r="P65" s="4">
        <v>32.580599999999997</v>
      </c>
      <c r="Q65" s="4">
        <v>8.2100000000000009</v>
      </c>
      <c r="R65" s="4">
        <v>7.81</v>
      </c>
      <c r="S65" s="4">
        <v>8.8859887046239567</v>
      </c>
      <c r="T65" s="4">
        <v>3.5702794950952632</v>
      </c>
      <c r="U65" s="87">
        <v>1.9247683199999999</v>
      </c>
      <c r="V65" s="87">
        <v>1.25478432</v>
      </c>
      <c r="W65" s="109">
        <v>5.32</v>
      </c>
      <c r="X65" s="109">
        <v>5.2359999999999998</v>
      </c>
      <c r="Y65" s="109">
        <v>0.58799999999999997</v>
      </c>
      <c r="Z65" s="109">
        <v>0.61599999999999999</v>
      </c>
      <c r="AA65" s="109">
        <v>0.61599999999999999</v>
      </c>
      <c r="AB65" s="109">
        <v>0.46200000000000002</v>
      </c>
      <c r="AC65" s="109">
        <v>6.524</v>
      </c>
      <c r="AD65" s="109">
        <v>6.3139999999999992</v>
      </c>
      <c r="AE65" s="109">
        <v>203.66450999999998</v>
      </c>
      <c r="AF65" s="109">
        <v>114.39967</v>
      </c>
      <c r="AG65" s="109">
        <v>4.7895000000000003</v>
      </c>
      <c r="AH65" s="109">
        <v>4.1695000000000002</v>
      </c>
      <c r="AI65" s="109">
        <v>32.868834999999997</v>
      </c>
      <c r="AJ65" s="109">
        <v>20.003059999999998</v>
      </c>
      <c r="AK65" s="109">
        <v>855.55400000000009</v>
      </c>
      <c r="AL65" s="109">
        <v>748.37</v>
      </c>
      <c r="AM65" s="94">
        <v>6.6999999999999833</v>
      </c>
      <c r="AN65" s="94">
        <v>7.5000000000000071</v>
      </c>
      <c r="AO65" s="96">
        <v>16.031400000000001</v>
      </c>
      <c r="AP65" s="96">
        <v>1.7137999999999998</v>
      </c>
      <c r="AQ65" s="42">
        <v>0.5</v>
      </c>
    </row>
    <row r="66" spans="1:43" ht="15" customHeight="1">
      <c r="A66" s="150"/>
      <c r="B66" s="149"/>
      <c r="C66" s="149"/>
      <c r="D66" s="40">
        <v>11</v>
      </c>
      <c r="E66" s="22">
        <v>0.40833333333333338</v>
      </c>
      <c r="F66" s="114" t="s">
        <v>175</v>
      </c>
      <c r="G66" s="154"/>
      <c r="H66" s="115"/>
      <c r="I66" s="115">
        <v>12</v>
      </c>
      <c r="J66" s="16">
        <v>345626</v>
      </c>
      <c r="K66" s="16">
        <v>1274948</v>
      </c>
      <c r="L66" s="23">
        <v>23</v>
      </c>
      <c r="M66" s="4">
        <v>23.4191</v>
      </c>
      <c r="N66" s="4">
        <v>19.892099999999999</v>
      </c>
      <c r="O66" s="4">
        <v>31.756</v>
      </c>
      <c r="P66" s="4">
        <v>32.4848</v>
      </c>
      <c r="Q66" s="4">
        <v>7.98</v>
      </c>
      <c r="R66" s="4">
        <v>7.89</v>
      </c>
      <c r="S66" s="4">
        <v>6.1293863692479116</v>
      </c>
      <c r="T66" s="4">
        <v>4.7711916889000321</v>
      </c>
      <c r="U66" s="87">
        <v>1.0314563199999991</v>
      </c>
      <c r="V66" s="87">
        <v>1.4940643199999979</v>
      </c>
      <c r="W66" s="109">
        <v>6.4190000000000005</v>
      </c>
      <c r="X66" s="109">
        <v>7.6020000000000003</v>
      </c>
      <c r="Y66" s="109">
        <v>0.70700000000000007</v>
      </c>
      <c r="Z66" s="109">
        <v>0.64400000000000002</v>
      </c>
      <c r="AA66" s="109">
        <v>1.1060000000000001</v>
      </c>
      <c r="AB66" s="109">
        <v>0.7420000000000001</v>
      </c>
      <c r="AC66" s="109">
        <v>8.2320000000000011</v>
      </c>
      <c r="AD66" s="109">
        <v>8.9880000000000013</v>
      </c>
      <c r="AE66" s="109">
        <v>153.38714999999999</v>
      </c>
      <c r="AF66" s="109">
        <v>139.31155000000001</v>
      </c>
      <c r="AG66" s="109">
        <v>4.774</v>
      </c>
      <c r="AH66" s="109">
        <v>4.6499999999999995</v>
      </c>
      <c r="AI66" s="109">
        <v>25.514395</v>
      </c>
      <c r="AJ66" s="109">
        <v>35.140979999999999</v>
      </c>
      <c r="AK66" s="109">
        <v>826.05600000000004</v>
      </c>
      <c r="AL66" s="109">
        <v>700.82600000000002</v>
      </c>
      <c r="AM66" s="94">
        <v>5.5499999999999989</v>
      </c>
      <c r="AN66" s="94">
        <v>14.75</v>
      </c>
      <c r="AO66" s="96">
        <v>4.2077999999999989</v>
      </c>
      <c r="AP66" s="96">
        <v>2.0037999999999996</v>
      </c>
      <c r="AQ66" s="42">
        <v>2</v>
      </c>
    </row>
    <row r="67" spans="1:43" ht="15" customHeight="1">
      <c r="A67" s="150" t="s">
        <v>284</v>
      </c>
      <c r="B67" s="149">
        <f>B$4</f>
        <v>2013</v>
      </c>
      <c r="C67" s="149">
        <f>C$4</f>
        <v>8</v>
      </c>
      <c r="D67" s="40">
        <v>12</v>
      </c>
      <c r="E67" s="22">
        <v>0.28194444444444444</v>
      </c>
      <c r="F67" s="114" t="s">
        <v>175</v>
      </c>
      <c r="G67" s="154" t="s">
        <v>285</v>
      </c>
      <c r="H67" s="152" t="s">
        <v>37</v>
      </c>
      <c r="I67" s="115">
        <v>1</v>
      </c>
      <c r="J67" s="16">
        <v>344321</v>
      </c>
      <c r="K67" s="16">
        <v>1274403</v>
      </c>
      <c r="L67" s="23">
        <v>17</v>
      </c>
      <c r="M67" s="4">
        <v>24.850100000000001</v>
      </c>
      <c r="N67" s="4">
        <v>22.481300000000001</v>
      </c>
      <c r="O67" s="4">
        <v>32.7194</v>
      </c>
      <c r="P67" s="4">
        <v>32.6387</v>
      </c>
      <c r="Q67" s="4">
        <v>7.97</v>
      </c>
      <c r="R67" s="4">
        <v>7.84</v>
      </c>
      <c r="S67" s="4">
        <v>5.7888649042896931</v>
      </c>
      <c r="T67" s="4">
        <v>4.3817066530714586</v>
      </c>
      <c r="U67" s="87">
        <v>0.84545599999999899</v>
      </c>
      <c r="V67" s="87">
        <v>0.46260800000000152</v>
      </c>
      <c r="W67" s="109">
        <v>4.9979999999999993</v>
      </c>
      <c r="X67" s="109">
        <v>19.222000000000001</v>
      </c>
      <c r="Y67" s="109">
        <v>1.022</v>
      </c>
      <c r="Z67" s="109">
        <v>2.177</v>
      </c>
      <c r="AA67" s="109">
        <v>3.0589999999999997</v>
      </c>
      <c r="AB67" s="109">
        <v>8.2040000000000006</v>
      </c>
      <c r="AC67" s="109">
        <v>9.0789999999999988</v>
      </c>
      <c r="AD67" s="109">
        <v>29.603000000000002</v>
      </c>
      <c r="AE67" s="109">
        <v>174.81016</v>
      </c>
      <c r="AF67" s="109">
        <v>185.37084999999999</v>
      </c>
      <c r="AG67" s="109">
        <v>6.4634999999999998</v>
      </c>
      <c r="AH67" s="109">
        <v>9.4704999999999995</v>
      </c>
      <c r="AI67" s="109">
        <v>23.158549999999998</v>
      </c>
      <c r="AJ67" s="109">
        <v>21.777345000000004</v>
      </c>
      <c r="AK67" s="109">
        <v>729.38600000000008</v>
      </c>
      <c r="AL67" s="109">
        <v>784.23799999999994</v>
      </c>
      <c r="AM67" s="94">
        <v>5.2999999999999989</v>
      </c>
      <c r="AN67" s="94">
        <v>7.6999999999999851</v>
      </c>
      <c r="AO67" s="96">
        <v>2.4415999999999998</v>
      </c>
      <c r="AP67" s="96">
        <v>1.3368</v>
      </c>
      <c r="AQ67" s="42">
        <v>2</v>
      </c>
    </row>
    <row r="68" spans="1:43" ht="15" customHeight="1">
      <c r="A68" s="150"/>
      <c r="B68" s="149"/>
      <c r="C68" s="149"/>
      <c r="D68" s="40">
        <v>12</v>
      </c>
      <c r="E68" s="19">
        <v>0.3263888888888889</v>
      </c>
      <c r="F68" s="114" t="s">
        <v>175</v>
      </c>
      <c r="G68" s="154"/>
      <c r="H68" s="152"/>
      <c r="I68" s="115">
        <v>2</v>
      </c>
      <c r="J68" s="16">
        <v>344121</v>
      </c>
      <c r="K68" s="16">
        <v>1274118</v>
      </c>
      <c r="L68" s="75">
        <v>5.5</v>
      </c>
      <c r="M68" s="76">
        <v>25.2361</v>
      </c>
      <c r="N68" s="76">
        <v>23.834199999999999</v>
      </c>
      <c r="O68" s="76">
        <v>32.918799999999997</v>
      </c>
      <c r="P68" s="76">
        <v>32.9559</v>
      </c>
      <c r="Q68" s="76">
        <v>8.09</v>
      </c>
      <c r="R68" s="76">
        <v>8.0299999999999994</v>
      </c>
      <c r="S68" s="76">
        <v>6.923936454150418</v>
      </c>
      <c r="T68" s="76">
        <v>6.6050170659262353</v>
      </c>
      <c r="U68" s="87">
        <v>0.66998400000000002</v>
      </c>
      <c r="V68" s="87">
        <v>0.52641600000000011</v>
      </c>
      <c r="W68" s="109">
        <v>6.4050000000000002</v>
      </c>
      <c r="X68" s="109">
        <v>7.1120000000000001</v>
      </c>
      <c r="Y68" s="109">
        <v>0.49000000000000005</v>
      </c>
      <c r="Z68" s="109">
        <v>0.78399999999999992</v>
      </c>
      <c r="AA68" s="109">
        <v>0.79799999999999993</v>
      </c>
      <c r="AB68" s="109">
        <v>0.7350000000000001</v>
      </c>
      <c r="AC68" s="109">
        <v>7.6930000000000005</v>
      </c>
      <c r="AD68" s="109">
        <v>8.6310000000000002</v>
      </c>
      <c r="AE68" s="109">
        <v>174.21775</v>
      </c>
      <c r="AF68" s="109">
        <v>166.40098999999998</v>
      </c>
      <c r="AG68" s="109">
        <v>3.8439999999999999</v>
      </c>
      <c r="AH68" s="109">
        <v>7.8740000000000006</v>
      </c>
      <c r="AI68" s="109">
        <v>20.213394999999998</v>
      </c>
      <c r="AJ68" s="109">
        <v>25.358155000000004</v>
      </c>
      <c r="AK68" s="109">
        <v>638.31599999999992</v>
      </c>
      <c r="AL68" s="109">
        <v>708.30200000000002</v>
      </c>
      <c r="AM68" s="94">
        <v>3.5999999999999921</v>
      </c>
      <c r="AN68" s="94">
        <v>2.0000000000000018</v>
      </c>
      <c r="AO68" s="96">
        <v>1.7689999999999997</v>
      </c>
      <c r="AP68" s="96">
        <v>3.0767999999999995</v>
      </c>
      <c r="AQ68" s="77">
        <v>2.5</v>
      </c>
    </row>
    <row r="69" spans="1:43" ht="15" customHeight="1">
      <c r="A69" s="150"/>
      <c r="B69" s="149"/>
      <c r="C69" s="149"/>
      <c r="D69" s="40">
        <v>12</v>
      </c>
      <c r="E69" s="19">
        <v>0.3444444444444445</v>
      </c>
      <c r="F69" s="114" t="s">
        <v>175</v>
      </c>
      <c r="G69" s="154"/>
      <c r="H69" s="152"/>
      <c r="I69" s="115">
        <v>3</v>
      </c>
      <c r="J69" s="16">
        <v>343717</v>
      </c>
      <c r="K69" s="16">
        <v>1274125</v>
      </c>
      <c r="L69" s="75">
        <v>8.5</v>
      </c>
      <c r="M69" s="76">
        <v>22.908300000000001</v>
      </c>
      <c r="N69" s="76">
        <v>21.139199999999999</v>
      </c>
      <c r="O69" s="76">
        <v>32.965600000000002</v>
      </c>
      <c r="P69" s="76">
        <v>33.087400000000002</v>
      </c>
      <c r="Q69" s="76">
        <v>8.01</v>
      </c>
      <c r="R69" s="76">
        <v>8.02</v>
      </c>
      <c r="S69" s="76">
        <v>6.4212619106406699</v>
      </c>
      <c r="T69" s="76">
        <v>6.2317605732571844</v>
      </c>
      <c r="U69" s="87">
        <v>0.74974400000000097</v>
      </c>
      <c r="V69" s="87">
        <v>0.46260800000000152</v>
      </c>
      <c r="W69" s="109">
        <v>11.347</v>
      </c>
      <c r="X69" s="109">
        <v>13.929999999999998</v>
      </c>
      <c r="Y69" s="109">
        <v>6.3</v>
      </c>
      <c r="Z69" s="109">
        <v>6.8319999999999999</v>
      </c>
      <c r="AA69" s="109">
        <v>21.091000000000001</v>
      </c>
      <c r="AB69" s="109">
        <v>25.479999999999997</v>
      </c>
      <c r="AC69" s="109">
        <v>38.738</v>
      </c>
      <c r="AD69" s="109">
        <v>46.24199999999999</v>
      </c>
      <c r="AE69" s="109">
        <v>179.49924999999999</v>
      </c>
      <c r="AF69" s="109">
        <v>191.47198</v>
      </c>
      <c r="AG69" s="109">
        <v>10.23</v>
      </c>
      <c r="AH69" s="109">
        <v>11.0825</v>
      </c>
      <c r="AI69" s="109">
        <v>19.609825000000001</v>
      </c>
      <c r="AJ69" s="109">
        <v>19.115995000000002</v>
      </c>
      <c r="AK69" s="109">
        <v>605.47199999999998</v>
      </c>
      <c r="AL69" s="109">
        <v>593.08199999999999</v>
      </c>
      <c r="AM69" s="94">
        <v>5.6299999999999963</v>
      </c>
      <c r="AN69" s="94">
        <v>6.7500000000000062</v>
      </c>
      <c r="AO69" s="96">
        <v>2.4678000000000004</v>
      </c>
      <c r="AP69" s="96">
        <v>2.0299999999999998</v>
      </c>
      <c r="AQ69" s="77">
        <v>1.5</v>
      </c>
    </row>
    <row r="70" spans="1:43" ht="15" customHeight="1">
      <c r="A70" s="150"/>
      <c r="B70" s="149"/>
      <c r="C70" s="149"/>
      <c r="D70" s="37">
        <v>12</v>
      </c>
      <c r="E70" s="19">
        <v>0.30694444444444441</v>
      </c>
      <c r="F70" s="114" t="s">
        <v>175</v>
      </c>
      <c r="G70" s="154"/>
      <c r="H70" s="152"/>
      <c r="I70" s="115">
        <v>4</v>
      </c>
      <c r="J70" s="16">
        <v>344357</v>
      </c>
      <c r="K70" s="16">
        <v>1273940</v>
      </c>
      <c r="L70" s="75">
        <v>7.5</v>
      </c>
      <c r="M70" s="76">
        <v>27.017499999999998</v>
      </c>
      <c r="N70" s="76">
        <v>23.885100000000001</v>
      </c>
      <c r="O70" s="76">
        <v>32.8504</v>
      </c>
      <c r="P70" s="76">
        <v>32.803400000000003</v>
      </c>
      <c r="Q70" s="76">
        <v>8.17</v>
      </c>
      <c r="R70" s="76">
        <v>7.89</v>
      </c>
      <c r="S70" s="76">
        <v>7.5401181526462411</v>
      </c>
      <c r="T70" s="76">
        <v>5.1931338110476544</v>
      </c>
      <c r="U70" s="87">
        <v>1.1804480000000004</v>
      </c>
      <c r="V70" s="87">
        <v>0.97307199999999916</v>
      </c>
      <c r="W70" s="109">
        <v>5.7679999999999998</v>
      </c>
      <c r="X70" s="109">
        <v>19.053999999999998</v>
      </c>
      <c r="Y70" s="109">
        <v>0.46900000000000003</v>
      </c>
      <c r="Z70" s="109">
        <v>1.1969999999999998</v>
      </c>
      <c r="AA70" s="109">
        <v>0.623</v>
      </c>
      <c r="AB70" s="109">
        <v>0.84699999999999998</v>
      </c>
      <c r="AC70" s="109">
        <v>6.86</v>
      </c>
      <c r="AD70" s="109">
        <v>21.097999999999999</v>
      </c>
      <c r="AE70" s="109">
        <v>176.24089000000001</v>
      </c>
      <c r="AF70" s="109">
        <v>207.2602</v>
      </c>
      <c r="AG70" s="109">
        <v>1.9375</v>
      </c>
      <c r="AH70" s="109">
        <v>12.431000000000001</v>
      </c>
      <c r="AI70" s="109">
        <v>20.692499999999999</v>
      </c>
      <c r="AJ70" s="109">
        <v>28.827365</v>
      </c>
      <c r="AK70" s="109">
        <v>554.03599999999994</v>
      </c>
      <c r="AL70" s="109">
        <v>946.98799999999994</v>
      </c>
      <c r="AM70" s="94">
        <v>3.3499999999999917</v>
      </c>
      <c r="AN70" s="94">
        <v>2.9000000000000137</v>
      </c>
      <c r="AO70" s="96">
        <v>1.7717999999999998</v>
      </c>
      <c r="AP70" s="96">
        <v>5.3388</v>
      </c>
      <c r="AQ70" s="77">
        <v>2.5</v>
      </c>
    </row>
    <row r="71" spans="1:43" ht="15" customHeight="1">
      <c r="A71" s="150"/>
      <c r="B71" s="149"/>
      <c r="C71" s="149"/>
      <c r="D71" s="37">
        <v>12</v>
      </c>
      <c r="E71" s="19">
        <v>0.31944444444444448</v>
      </c>
      <c r="F71" s="114" t="s">
        <v>175</v>
      </c>
      <c r="G71" s="154"/>
      <c r="H71" s="152"/>
      <c r="I71" s="115">
        <v>5</v>
      </c>
      <c r="J71" s="16">
        <v>344151</v>
      </c>
      <c r="K71" s="16">
        <v>1273839</v>
      </c>
      <c r="L71" s="75">
        <v>7.5</v>
      </c>
      <c r="M71" s="76">
        <v>27.329599999999999</v>
      </c>
      <c r="N71" s="76">
        <v>22.743400000000001</v>
      </c>
      <c r="O71" s="76">
        <v>32.792700000000004</v>
      </c>
      <c r="P71" s="76">
        <v>32.961799999999997</v>
      </c>
      <c r="Q71" s="76">
        <v>8.17</v>
      </c>
      <c r="R71" s="76">
        <v>7.93</v>
      </c>
      <c r="S71" s="76">
        <v>7.3779650740947069</v>
      </c>
      <c r="T71" s="76">
        <v>5.3229621563238441</v>
      </c>
      <c r="U71" s="87">
        <v>1.1644960000000006</v>
      </c>
      <c r="V71" s="87">
        <v>0.71783999999999892</v>
      </c>
      <c r="W71" s="109">
        <v>6.8599999999999994</v>
      </c>
      <c r="X71" s="109">
        <v>50.302</v>
      </c>
      <c r="Y71" s="109">
        <v>0.55300000000000005</v>
      </c>
      <c r="Z71" s="109">
        <v>2.9889999999999999</v>
      </c>
      <c r="AA71" s="109">
        <v>0.36400000000000005</v>
      </c>
      <c r="AB71" s="109">
        <v>1.1269999999999998</v>
      </c>
      <c r="AC71" s="109">
        <v>7.7769999999999992</v>
      </c>
      <c r="AD71" s="109">
        <v>54.417999999999999</v>
      </c>
      <c r="AE71" s="109">
        <v>186.46264000000002</v>
      </c>
      <c r="AF71" s="109">
        <v>227.08468999999997</v>
      </c>
      <c r="AG71" s="109">
        <v>1.4570000000000001</v>
      </c>
      <c r="AH71" s="109">
        <v>15.670500000000002</v>
      </c>
      <c r="AI71" s="109">
        <v>19.187759999999997</v>
      </c>
      <c r="AJ71" s="109">
        <v>33.316940000000002</v>
      </c>
      <c r="AK71" s="109">
        <v>600.19399999999996</v>
      </c>
      <c r="AL71" s="109">
        <v>915.44599999999991</v>
      </c>
      <c r="AM71" s="94">
        <v>3.2500000000000027</v>
      </c>
      <c r="AN71" s="94">
        <v>5.2999999999999989</v>
      </c>
      <c r="AO71" s="96">
        <v>1.1337999999999999</v>
      </c>
      <c r="AP71" s="96">
        <v>2.2067999999999999</v>
      </c>
      <c r="AQ71" s="77">
        <v>2</v>
      </c>
    </row>
    <row r="72" spans="1:43" ht="15" customHeight="1">
      <c r="A72" s="150" t="s">
        <v>286</v>
      </c>
      <c r="B72" s="149">
        <f>B$4</f>
        <v>2013</v>
      </c>
      <c r="C72" s="149">
        <f>C$4</f>
        <v>8</v>
      </c>
      <c r="D72" s="40">
        <v>13</v>
      </c>
      <c r="E72" s="19">
        <v>0.55555555555555558</v>
      </c>
      <c r="F72" s="114" t="s">
        <v>175</v>
      </c>
      <c r="G72" s="154" t="s">
        <v>287</v>
      </c>
      <c r="H72" s="152" t="s">
        <v>38</v>
      </c>
      <c r="I72" s="115">
        <v>1</v>
      </c>
      <c r="J72" s="16">
        <v>344224</v>
      </c>
      <c r="K72" s="16">
        <v>1271307</v>
      </c>
      <c r="L72" s="75">
        <v>9</v>
      </c>
      <c r="M72" s="76">
        <v>28.995899999999999</v>
      </c>
      <c r="N72" s="76">
        <v>26.328099999999999</v>
      </c>
      <c r="O72" s="76">
        <v>31.618300000000001</v>
      </c>
      <c r="P72" s="76">
        <v>32.0227</v>
      </c>
      <c r="Q72" s="76">
        <v>8.1</v>
      </c>
      <c r="R72" s="76">
        <v>8</v>
      </c>
      <c r="S72" s="76">
        <v>7.6211946919220059</v>
      </c>
      <c r="T72" s="76">
        <v>5.8260469942690873</v>
      </c>
      <c r="U72" s="87">
        <v>1.3559199999999993</v>
      </c>
      <c r="V72" s="87">
        <v>0.78164800000000034</v>
      </c>
      <c r="W72" s="109">
        <v>0.96600000000000008</v>
      </c>
      <c r="X72" s="109">
        <v>12.138</v>
      </c>
      <c r="Y72" s="109">
        <v>0.46200000000000002</v>
      </c>
      <c r="Z72" s="109">
        <v>1.2949999999999999</v>
      </c>
      <c r="AA72" s="109">
        <v>0.16099999999999995</v>
      </c>
      <c r="AB72" s="109">
        <v>0.46200000000000002</v>
      </c>
      <c r="AC72" s="109">
        <v>1.5890000000000002</v>
      </c>
      <c r="AD72" s="109">
        <v>13.895</v>
      </c>
      <c r="AE72" s="109">
        <v>232.07085999999998</v>
      </c>
      <c r="AF72" s="109">
        <v>220.50006999999997</v>
      </c>
      <c r="AG72" s="109">
        <v>5.4249999999999998</v>
      </c>
      <c r="AH72" s="109">
        <v>7.5175000000000001</v>
      </c>
      <c r="AI72" s="109">
        <v>38.101170000000003</v>
      </c>
      <c r="AJ72" s="109">
        <v>31.641080000000002</v>
      </c>
      <c r="AK72" s="109">
        <v>426.202</v>
      </c>
      <c r="AL72" s="109">
        <v>467.73999999999995</v>
      </c>
      <c r="AM72" s="94">
        <v>8.3499999999999961</v>
      </c>
      <c r="AN72" s="94">
        <v>17.300000000000011</v>
      </c>
      <c r="AO72" s="96">
        <v>7.5718000000000005</v>
      </c>
      <c r="AP72" s="96">
        <v>3.7728000000000002</v>
      </c>
      <c r="AQ72" s="77">
        <v>1</v>
      </c>
    </row>
    <row r="73" spans="1:43" ht="15" customHeight="1">
      <c r="A73" s="150"/>
      <c r="B73" s="149"/>
      <c r="C73" s="149"/>
      <c r="D73" s="40">
        <v>13</v>
      </c>
      <c r="E73" s="19">
        <v>0.58333333333333337</v>
      </c>
      <c r="F73" s="114" t="s">
        <v>175</v>
      </c>
      <c r="G73" s="154"/>
      <c r="H73" s="152"/>
      <c r="I73" s="115">
        <v>2</v>
      </c>
      <c r="J73" s="16">
        <v>343822</v>
      </c>
      <c r="K73" s="16">
        <v>1270822</v>
      </c>
      <c r="L73" s="75">
        <v>11</v>
      </c>
      <c r="M73" s="76">
        <v>27.984500000000001</v>
      </c>
      <c r="N73" s="76">
        <v>23.775300000000001</v>
      </c>
      <c r="O73" s="76">
        <v>31.9529</v>
      </c>
      <c r="P73" s="76">
        <v>32.427100000000003</v>
      </c>
      <c r="Q73" s="76">
        <v>8.14</v>
      </c>
      <c r="R73" s="76">
        <v>7.98</v>
      </c>
      <c r="S73" s="76">
        <v>7.7022712311977726</v>
      </c>
      <c r="T73" s="76">
        <v>6.2642176595762322</v>
      </c>
      <c r="U73" s="87">
        <v>1.1006879999999992</v>
      </c>
      <c r="V73" s="87">
        <v>0.68593599999999944</v>
      </c>
      <c r="W73" s="109">
        <v>0.16800000000000001</v>
      </c>
      <c r="X73" s="109">
        <v>17.185000000000002</v>
      </c>
      <c r="Y73" s="109">
        <v>0.46900000000000003</v>
      </c>
      <c r="Z73" s="109">
        <v>7.0629999999999988</v>
      </c>
      <c r="AA73" s="109">
        <v>0.27299999999999996</v>
      </c>
      <c r="AB73" s="109">
        <v>11.045999999999999</v>
      </c>
      <c r="AC73" s="109">
        <v>0.90999999999999992</v>
      </c>
      <c r="AD73" s="109">
        <v>35.293999999999997</v>
      </c>
      <c r="AE73" s="109">
        <v>192.94709</v>
      </c>
      <c r="AF73" s="109">
        <v>155.79948999999999</v>
      </c>
      <c r="AG73" s="109">
        <v>2.0460000000000003</v>
      </c>
      <c r="AH73" s="109">
        <v>7.2849999999999993</v>
      </c>
      <c r="AI73" s="109">
        <v>20.890125000000001</v>
      </c>
      <c r="AJ73" s="109">
        <v>21.618004999999997</v>
      </c>
      <c r="AK73" s="109">
        <v>296.95399999999995</v>
      </c>
      <c r="AL73" s="109">
        <v>393.76399999999995</v>
      </c>
      <c r="AM73" s="94">
        <v>4.4500000000000099</v>
      </c>
      <c r="AN73" s="94">
        <v>8.0500000000000291</v>
      </c>
      <c r="AO73" s="96">
        <v>2.2067999999999994</v>
      </c>
      <c r="AP73" s="96">
        <v>2.2067999999999999</v>
      </c>
      <c r="AQ73" s="77">
        <v>2.5</v>
      </c>
    </row>
    <row r="74" spans="1:43" ht="15" customHeight="1">
      <c r="A74" s="150"/>
      <c r="B74" s="149"/>
      <c r="C74" s="149"/>
      <c r="D74" s="40">
        <v>13</v>
      </c>
      <c r="E74" s="19">
        <v>0.62847222222222221</v>
      </c>
      <c r="F74" s="114" t="s">
        <v>175</v>
      </c>
      <c r="G74" s="154"/>
      <c r="H74" s="152"/>
      <c r="I74" s="115">
        <v>3</v>
      </c>
      <c r="J74" s="16">
        <v>343118</v>
      </c>
      <c r="K74" s="16">
        <v>1270303</v>
      </c>
      <c r="L74" s="75">
        <v>12</v>
      </c>
      <c r="M74" s="76">
        <v>25.032800000000002</v>
      </c>
      <c r="N74" s="76">
        <v>21.236799999999999</v>
      </c>
      <c r="O74" s="76">
        <v>32.455199999999998</v>
      </c>
      <c r="P74" s="76">
        <v>32.710099999999997</v>
      </c>
      <c r="Q74" s="76">
        <v>8.09</v>
      </c>
      <c r="R74" s="76">
        <v>8.02</v>
      </c>
      <c r="S74" s="76">
        <v>8.2698070061281328</v>
      </c>
      <c r="T74" s="76">
        <v>7.0918733607119524</v>
      </c>
      <c r="U74" s="87">
        <v>0.87736000000000103</v>
      </c>
      <c r="V74" s="87">
        <v>1.0368800000000005</v>
      </c>
      <c r="W74" s="109">
        <v>0.53200000000000003</v>
      </c>
      <c r="X74" s="109">
        <v>8.2529999999999983</v>
      </c>
      <c r="Y74" s="109">
        <v>1.2949999999999999</v>
      </c>
      <c r="Z74" s="109">
        <v>7.5250000000000012</v>
      </c>
      <c r="AA74" s="109">
        <v>2.7929999999999997</v>
      </c>
      <c r="AB74" s="109">
        <v>36.134</v>
      </c>
      <c r="AC74" s="109">
        <v>4.6199999999999992</v>
      </c>
      <c r="AD74" s="109">
        <v>51.911999999999999</v>
      </c>
      <c r="AE74" s="109">
        <v>185.87674000000001</v>
      </c>
      <c r="AF74" s="109">
        <v>190.59817000000001</v>
      </c>
      <c r="AG74" s="109">
        <v>3.6579999999999999</v>
      </c>
      <c r="AH74" s="109">
        <v>8.2149999999999999</v>
      </c>
      <c r="AI74" s="109">
        <v>25.468979999999998</v>
      </c>
      <c r="AJ74" s="109">
        <v>18.577059999999996</v>
      </c>
      <c r="AK74" s="109">
        <v>296.25400000000002</v>
      </c>
      <c r="AL74" s="109">
        <v>342.44</v>
      </c>
      <c r="AM74" s="94">
        <v>5.1500000000000155</v>
      </c>
      <c r="AN74" s="94">
        <v>5.8650000000000091</v>
      </c>
      <c r="AO74" s="96">
        <v>4.2367999999999997</v>
      </c>
      <c r="AP74" s="96">
        <v>2.4677999999999995</v>
      </c>
      <c r="AQ74" s="77">
        <v>2.5</v>
      </c>
    </row>
    <row r="75" spans="1:43" ht="15" customHeight="1">
      <c r="A75" s="150"/>
      <c r="B75" s="149"/>
      <c r="C75" s="149"/>
      <c r="D75" s="40">
        <v>13</v>
      </c>
      <c r="E75" s="19">
        <v>0.61111111111111105</v>
      </c>
      <c r="F75" s="114" t="s">
        <v>175</v>
      </c>
      <c r="G75" s="154"/>
      <c r="H75" s="152"/>
      <c r="I75" s="115">
        <v>4</v>
      </c>
      <c r="J75" s="16">
        <v>343542</v>
      </c>
      <c r="K75" s="16">
        <v>1270152</v>
      </c>
      <c r="L75" s="75">
        <v>5.5</v>
      </c>
      <c r="M75" s="76">
        <v>28.465900000000001</v>
      </c>
      <c r="N75" s="76">
        <v>27.099799999999998</v>
      </c>
      <c r="O75" s="76">
        <v>31.957599999999999</v>
      </c>
      <c r="P75" s="76">
        <v>32.012099999999997</v>
      </c>
      <c r="Q75" s="76">
        <v>8.06</v>
      </c>
      <c r="R75" s="76">
        <v>8</v>
      </c>
      <c r="S75" s="76">
        <v>7.0698742248467994</v>
      </c>
      <c r="T75" s="76">
        <v>6.037018055342898</v>
      </c>
      <c r="U75" s="87">
        <v>1.0209280000000009</v>
      </c>
      <c r="V75" s="87">
        <v>0.90926400000000052</v>
      </c>
      <c r="W75" s="109">
        <v>0.27300000000000002</v>
      </c>
      <c r="X75" s="109">
        <v>3.5630000000000002</v>
      </c>
      <c r="Y75" s="109">
        <v>0.49000000000000005</v>
      </c>
      <c r="Z75" s="109">
        <v>0.82599999999999996</v>
      </c>
      <c r="AA75" s="109">
        <v>0.14699999999999994</v>
      </c>
      <c r="AB75" s="109">
        <v>0.18200000000000016</v>
      </c>
      <c r="AC75" s="109">
        <v>0.91</v>
      </c>
      <c r="AD75" s="109">
        <v>4.5710000000000006</v>
      </c>
      <c r="AE75" s="109">
        <v>196.79456999999999</v>
      </c>
      <c r="AF75" s="109">
        <v>185.35874000000001</v>
      </c>
      <c r="AG75" s="109">
        <v>4.6964999999999995</v>
      </c>
      <c r="AH75" s="109">
        <v>7.0834999999999999</v>
      </c>
      <c r="AI75" s="109">
        <v>31.658750000000001</v>
      </c>
      <c r="AJ75" s="109">
        <v>36.459099999999999</v>
      </c>
      <c r="AK75" s="109">
        <v>396.57799999999997</v>
      </c>
      <c r="AL75" s="109">
        <v>483.476</v>
      </c>
      <c r="AM75" s="94">
        <v>8.3999999999999915</v>
      </c>
      <c r="AN75" s="94">
        <v>15.799999999999981</v>
      </c>
      <c r="AO75" s="96">
        <v>4.4687999999999999</v>
      </c>
      <c r="AP75" s="96">
        <v>5.5708000000000002</v>
      </c>
      <c r="AQ75" s="77">
        <v>1.2</v>
      </c>
    </row>
    <row r="76" spans="1:43" ht="15" customHeight="1">
      <c r="A76" s="150"/>
      <c r="B76" s="149"/>
      <c r="C76" s="149"/>
      <c r="D76" s="40">
        <v>13</v>
      </c>
      <c r="E76" s="19">
        <v>0.64097222222222217</v>
      </c>
      <c r="F76" s="114" t="s">
        <v>175</v>
      </c>
      <c r="G76" s="154"/>
      <c r="H76" s="152"/>
      <c r="I76" s="115">
        <v>5</v>
      </c>
      <c r="J76" s="16">
        <v>342902</v>
      </c>
      <c r="K76" s="16">
        <v>1270228</v>
      </c>
      <c r="L76" s="75">
        <v>17.5</v>
      </c>
      <c r="M76" s="76">
        <v>23.592500000000001</v>
      </c>
      <c r="N76" s="76">
        <v>20.049299999999999</v>
      </c>
      <c r="O76" s="76">
        <v>32.562899999999999</v>
      </c>
      <c r="P76" s="76">
        <v>32.788600000000002</v>
      </c>
      <c r="Q76" s="76">
        <v>8.09</v>
      </c>
      <c r="R76" s="76">
        <v>8.01</v>
      </c>
      <c r="S76" s="76">
        <v>7.8157783861838448</v>
      </c>
      <c r="T76" s="76">
        <v>6.9133593859571896</v>
      </c>
      <c r="U76" s="87">
        <v>0.68593599999999944</v>
      </c>
      <c r="V76" s="87">
        <v>0.55831999999999948</v>
      </c>
      <c r="W76" s="109">
        <v>13.076000000000001</v>
      </c>
      <c r="X76" s="109">
        <v>17.962</v>
      </c>
      <c r="Y76" s="109">
        <v>4.5990000000000002</v>
      </c>
      <c r="Z76" s="109">
        <v>10.528</v>
      </c>
      <c r="AA76" s="109">
        <v>16.323999999999998</v>
      </c>
      <c r="AB76" s="109">
        <v>64.890000000000015</v>
      </c>
      <c r="AC76" s="109">
        <v>33.998999999999995</v>
      </c>
      <c r="AD76" s="109">
        <v>93.380000000000024</v>
      </c>
      <c r="AE76" s="109">
        <v>202.48815999999999</v>
      </c>
      <c r="AF76" s="109">
        <v>187.35549</v>
      </c>
      <c r="AG76" s="109">
        <v>5.58</v>
      </c>
      <c r="AH76" s="109">
        <v>11.407999999999999</v>
      </c>
      <c r="AI76" s="109">
        <v>24.492170000000002</v>
      </c>
      <c r="AJ76" s="109">
        <v>19.425219999999999</v>
      </c>
      <c r="AK76" s="109">
        <v>314.83199999999999</v>
      </c>
      <c r="AL76" s="109">
        <v>358.69400000000002</v>
      </c>
      <c r="AM76" s="94">
        <v>5.2000000000000099</v>
      </c>
      <c r="AN76" s="94">
        <v>9.0000000000000071</v>
      </c>
      <c r="AO76" s="96">
        <v>3.5697999999999999</v>
      </c>
      <c r="AP76" s="96">
        <v>1.1047999999999998</v>
      </c>
      <c r="AQ76" s="77">
        <v>2</v>
      </c>
    </row>
    <row r="77" spans="1:43" ht="15" customHeight="1">
      <c r="A77" s="150" t="s">
        <v>288</v>
      </c>
      <c r="B77" s="149">
        <f>B$4</f>
        <v>2013</v>
      </c>
      <c r="C77" s="149">
        <f>C$4</f>
        <v>8</v>
      </c>
      <c r="D77" s="40">
        <v>9</v>
      </c>
      <c r="E77" s="19">
        <v>0.52222222222222225</v>
      </c>
      <c r="F77" s="114" t="s">
        <v>175</v>
      </c>
      <c r="G77" s="154" t="s">
        <v>289</v>
      </c>
      <c r="H77" s="152" t="s">
        <v>39</v>
      </c>
      <c r="I77" s="115">
        <v>1</v>
      </c>
      <c r="J77" s="15">
        <v>344309</v>
      </c>
      <c r="K77" s="15">
        <v>1261335</v>
      </c>
      <c r="L77" s="75">
        <v>18.399999999999999</v>
      </c>
      <c r="M77" s="78">
        <v>20.78</v>
      </c>
      <c r="N77" s="78">
        <v>20.56</v>
      </c>
      <c r="O77" s="78">
        <v>32.58</v>
      </c>
      <c r="P77" s="78">
        <v>32.590000000000003</v>
      </c>
      <c r="Q77" s="76">
        <v>7.98</v>
      </c>
      <c r="R77" s="76">
        <v>7.98</v>
      </c>
      <c r="S77" s="76">
        <v>6.5340469636443812</v>
      </c>
      <c r="T77" s="76">
        <v>6.5210860576199181</v>
      </c>
      <c r="U77" s="87">
        <v>1.3523196479999995</v>
      </c>
      <c r="V77" s="87">
        <v>0.67887004799999928</v>
      </c>
      <c r="W77" s="109">
        <v>23.953999999999997</v>
      </c>
      <c r="X77" s="109">
        <v>24.345999999999997</v>
      </c>
      <c r="Y77" s="109">
        <v>9.645999999999999</v>
      </c>
      <c r="Z77" s="109">
        <v>6.8109999999999999</v>
      </c>
      <c r="AA77" s="109">
        <v>60.459000000000003</v>
      </c>
      <c r="AB77" s="109">
        <v>44.457000000000001</v>
      </c>
      <c r="AC77" s="109">
        <v>94.058999999999997</v>
      </c>
      <c r="AD77" s="109">
        <v>75.614000000000004</v>
      </c>
      <c r="AE77" s="109">
        <v>217.53144000000003</v>
      </c>
      <c r="AF77" s="109">
        <v>207.77735999999999</v>
      </c>
      <c r="AG77" s="109">
        <v>15.221</v>
      </c>
      <c r="AH77" s="109">
        <v>10.601999999999999</v>
      </c>
      <c r="AI77" s="109">
        <v>19.678025000000002</v>
      </c>
      <c r="AJ77" s="109">
        <v>22.532350000000001</v>
      </c>
      <c r="AK77" s="109">
        <v>380.73</v>
      </c>
      <c r="AL77" s="109">
        <v>267.47000000000003</v>
      </c>
      <c r="AM77" s="94">
        <v>16.400000000000027</v>
      </c>
      <c r="AN77" s="94">
        <v>29.600000000000016</v>
      </c>
      <c r="AO77" s="96">
        <v>1.36</v>
      </c>
      <c r="AP77" s="96">
        <v>1.94</v>
      </c>
      <c r="AQ77" s="77">
        <v>1</v>
      </c>
    </row>
    <row r="78" spans="1:43" ht="15" customHeight="1">
      <c r="A78" s="152"/>
      <c r="B78" s="152"/>
      <c r="C78" s="152"/>
      <c r="D78" s="40">
        <v>9</v>
      </c>
      <c r="E78" s="19">
        <v>0.54236111111111118</v>
      </c>
      <c r="F78" s="114" t="s">
        <v>175</v>
      </c>
      <c r="G78" s="152"/>
      <c r="H78" s="152"/>
      <c r="I78" s="115">
        <v>2</v>
      </c>
      <c r="J78" s="15">
        <v>345420</v>
      </c>
      <c r="K78" s="15">
        <v>1262244</v>
      </c>
      <c r="L78" s="75">
        <v>12</v>
      </c>
      <c r="M78" s="78">
        <v>21.28</v>
      </c>
      <c r="N78" s="78">
        <v>19.57</v>
      </c>
      <c r="O78" s="78">
        <v>32.630000000000003</v>
      </c>
      <c r="P78" s="78">
        <v>32.64</v>
      </c>
      <c r="Q78" s="76">
        <v>8.01</v>
      </c>
      <c r="R78" s="76">
        <v>7.99</v>
      </c>
      <c r="S78" s="76">
        <v>6.6637550919549406</v>
      </c>
      <c r="T78" s="76">
        <v>6.56975087894544</v>
      </c>
      <c r="U78" s="87">
        <v>0.69529564799999888</v>
      </c>
      <c r="V78" s="87">
        <v>0.56389084799999878</v>
      </c>
      <c r="W78" s="109">
        <v>19.012</v>
      </c>
      <c r="X78" s="109">
        <v>19.201000000000001</v>
      </c>
      <c r="Y78" s="109">
        <v>8.2949999999999999</v>
      </c>
      <c r="Z78" s="109">
        <v>6.9790000000000001</v>
      </c>
      <c r="AA78" s="109">
        <v>53.024999999999991</v>
      </c>
      <c r="AB78" s="109">
        <v>49.335999999999999</v>
      </c>
      <c r="AC78" s="109">
        <v>80.331999999999994</v>
      </c>
      <c r="AD78" s="109">
        <v>75.515999999999991</v>
      </c>
      <c r="AE78" s="109">
        <v>214.36779000000001</v>
      </c>
      <c r="AF78" s="109">
        <v>209.79238000000001</v>
      </c>
      <c r="AG78" s="109">
        <v>12.493</v>
      </c>
      <c r="AH78" s="109">
        <v>10.679500000000001</v>
      </c>
      <c r="AI78" s="109">
        <v>15.085685</v>
      </c>
      <c r="AJ78" s="109">
        <v>21.409220000000001</v>
      </c>
      <c r="AK78" s="109">
        <v>356.28599999999994</v>
      </c>
      <c r="AL78" s="109">
        <v>269.892</v>
      </c>
      <c r="AM78" s="94">
        <v>31.500000000000028</v>
      </c>
      <c r="AN78" s="94">
        <v>22.7</v>
      </c>
      <c r="AO78" s="96">
        <v>1.36</v>
      </c>
      <c r="AP78" s="96">
        <v>1.97</v>
      </c>
      <c r="AQ78" s="77">
        <v>1.8</v>
      </c>
    </row>
    <row r="79" spans="1:43" ht="15" customHeight="1">
      <c r="A79" s="152"/>
      <c r="B79" s="152"/>
      <c r="C79" s="152"/>
      <c r="D79" s="40">
        <v>9</v>
      </c>
      <c r="E79" s="19">
        <v>0.62708333333333333</v>
      </c>
      <c r="F79" s="114" t="s">
        <v>175</v>
      </c>
      <c r="G79" s="152"/>
      <c r="H79" s="152"/>
      <c r="I79" s="115">
        <v>3</v>
      </c>
      <c r="J79" s="15">
        <v>350040</v>
      </c>
      <c r="K79" s="15">
        <v>1261721</v>
      </c>
      <c r="L79" s="75">
        <v>20</v>
      </c>
      <c r="M79" s="78">
        <v>20.94</v>
      </c>
      <c r="N79" s="78">
        <v>19.38</v>
      </c>
      <c r="O79" s="78">
        <v>32.6</v>
      </c>
      <c r="P79" s="78">
        <v>32.69</v>
      </c>
      <c r="Q79" s="76">
        <v>8</v>
      </c>
      <c r="R79" s="76">
        <v>7.98</v>
      </c>
      <c r="S79" s="76">
        <v>6.6637550919549406</v>
      </c>
      <c r="T79" s="76">
        <v>6.6508589144879764</v>
      </c>
      <c r="U79" s="87">
        <v>0.56389084799999878</v>
      </c>
      <c r="V79" s="87">
        <v>0.46533724799999793</v>
      </c>
      <c r="W79" s="109">
        <v>25.921000000000003</v>
      </c>
      <c r="X79" s="109">
        <v>26.375999999999998</v>
      </c>
      <c r="Y79" s="109">
        <v>10.997000000000002</v>
      </c>
      <c r="Z79" s="109">
        <v>11.067</v>
      </c>
      <c r="AA79" s="109">
        <v>58.779000000000003</v>
      </c>
      <c r="AB79" s="109">
        <v>61.243000000000002</v>
      </c>
      <c r="AC79" s="109">
        <v>95.697000000000003</v>
      </c>
      <c r="AD79" s="109">
        <v>98.686000000000007</v>
      </c>
      <c r="AE79" s="109">
        <v>213.57342999999997</v>
      </c>
      <c r="AF79" s="109">
        <v>274.75252</v>
      </c>
      <c r="AG79" s="109">
        <v>15.965</v>
      </c>
      <c r="AH79" s="109">
        <v>16.337</v>
      </c>
      <c r="AI79" s="109">
        <v>19.053374999999999</v>
      </c>
      <c r="AJ79" s="109">
        <v>24.1614</v>
      </c>
      <c r="AK79" s="109">
        <v>387.52</v>
      </c>
      <c r="AL79" s="109">
        <v>393.12</v>
      </c>
      <c r="AM79" s="94">
        <v>22.600000000000009</v>
      </c>
      <c r="AN79" s="94">
        <v>31.5</v>
      </c>
      <c r="AO79" s="96">
        <v>1.36</v>
      </c>
      <c r="AP79" s="96">
        <v>1.51</v>
      </c>
      <c r="AQ79" s="77">
        <v>1</v>
      </c>
    </row>
    <row r="80" spans="1:43" ht="15" customHeight="1">
      <c r="A80" s="152"/>
      <c r="B80" s="152"/>
      <c r="C80" s="152"/>
      <c r="D80" s="40">
        <v>9</v>
      </c>
      <c r="E80" s="19">
        <v>0.4993055555555555</v>
      </c>
      <c r="F80" s="114" t="s">
        <v>175</v>
      </c>
      <c r="G80" s="152"/>
      <c r="H80" s="152"/>
      <c r="I80" s="115">
        <v>4</v>
      </c>
      <c r="J80" s="15">
        <v>345244</v>
      </c>
      <c r="K80" s="15">
        <v>1261417</v>
      </c>
      <c r="L80" s="75">
        <v>34.700000000000003</v>
      </c>
      <c r="M80" s="78">
        <v>16.829999999999998</v>
      </c>
      <c r="N80" s="78">
        <v>15.51</v>
      </c>
      <c r="O80" s="78">
        <v>32.83</v>
      </c>
      <c r="P80" s="78">
        <v>32.9</v>
      </c>
      <c r="Q80" s="76">
        <v>7.98</v>
      </c>
      <c r="R80" s="76">
        <v>7.97</v>
      </c>
      <c r="S80" s="76">
        <v>7.0366659608477953</v>
      </c>
      <c r="T80" s="76">
        <v>6.813074985573051</v>
      </c>
      <c r="U80" s="87">
        <v>1.0402332479999974</v>
      </c>
      <c r="V80" s="87">
        <v>0.56389084799999878</v>
      </c>
      <c r="W80" s="109">
        <v>2.464</v>
      </c>
      <c r="X80" s="109">
        <v>3.2129999999999996</v>
      </c>
      <c r="Y80" s="109">
        <v>7.5460000000000003</v>
      </c>
      <c r="Z80" s="109">
        <v>6.0129999999999999</v>
      </c>
      <c r="AA80" s="109">
        <v>91.847000000000008</v>
      </c>
      <c r="AB80" s="109">
        <v>93.631999999999991</v>
      </c>
      <c r="AC80" s="109">
        <v>101.85700000000001</v>
      </c>
      <c r="AD80" s="109">
        <v>102.85799999999999</v>
      </c>
      <c r="AE80" s="109">
        <v>201.23187000000001</v>
      </c>
      <c r="AF80" s="109">
        <v>228.7243</v>
      </c>
      <c r="AG80" s="109">
        <v>14.446000000000002</v>
      </c>
      <c r="AH80" s="109">
        <v>14.5855</v>
      </c>
      <c r="AI80" s="109">
        <v>15.658385000000001</v>
      </c>
      <c r="AJ80" s="109">
        <v>14.794595000000001</v>
      </c>
      <c r="AK80" s="109">
        <v>297.20600000000002</v>
      </c>
      <c r="AL80" s="109">
        <v>285.12400000000002</v>
      </c>
      <c r="AM80" s="94">
        <v>8.5999999999999961</v>
      </c>
      <c r="AN80" s="94">
        <v>19.199999999999996</v>
      </c>
      <c r="AO80" s="96">
        <v>0.7</v>
      </c>
      <c r="AP80" s="96">
        <v>1.33</v>
      </c>
      <c r="AQ80" s="77">
        <v>2.2000000000000002</v>
      </c>
    </row>
    <row r="81" spans="1:43" ht="15" customHeight="1">
      <c r="A81" s="152"/>
      <c r="B81" s="152"/>
      <c r="C81" s="152"/>
      <c r="D81" s="40">
        <v>9</v>
      </c>
      <c r="E81" s="19">
        <v>0.59861111111111109</v>
      </c>
      <c r="F81" s="114" t="s">
        <v>175</v>
      </c>
      <c r="G81" s="152"/>
      <c r="H81" s="152"/>
      <c r="I81" s="115">
        <v>5</v>
      </c>
      <c r="J81" s="15">
        <v>341908</v>
      </c>
      <c r="K81" s="15">
        <v>1264659</v>
      </c>
      <c r="L81" s="75">
        <v>24</v>
      </c>
      <c r="M81" s="78">
        <v>21.51</v>
      </c>
      <c r="N81" s="78">
        <v>18.37</v>
      </c>
      <c r="O81" s="78">
        <v>32.659999999999997</v>
      </c>
      <c r="P81" s="78">
        <v>32.75</v>
      </c>
      <c r="Q81" s="76">
        <v>8.0399999999999991</v>
      </c>
      <c r="R81" s="76">
        <v>8.01</v>
      </c>
      <c r="S81" s="76">
        <v>7.0366659608477953</v>
      </c>
      <c r="T81" s="76">
        <v>6.8617398068985738</v>
      </c>
      <c r="U81" s="87">
        <v>0.82950400000000213</v>
      </c>
      <c r="V81" s="87">
        <v>0.81355199999999961</v>
      </c>
      <c r="W81" s="109">
        <v>12.551000000000002</v>
      </c>
      <c r="X81" s="109">
        <v>13.614999999999998</v>
      </c>
      <c r="Y81" s="109">
        <v>9.5760000000000005</v>
      </c>
      <c r="Z81" s="109">
        <v>10.625999999999999</v>
      </c>
      <c r="AA81" s="109">
        <v>49.188999999999993</v>
      </c>
      <c r="AB81" s="109">
        <v>64.595999999999989</v>
      </c>
      <c r="AC81" s="109">
        <v>71.316000000000003</v>
      </c>
      <c r="AD81" s="109">
        <v>88.836999999999989</v>
      </c>
      <c r="AE81" s="109">
        <v>183.38663</v>
      </c>
      <c r="AF81" s="109">
        <v>209.80631</v>
      </c>
      <c r="AG81" s="109">
        <v>12.1675</v>
      </c>
      <c r="AH81" s="109">
        <v>13.717499999999999</v>
      </c>
      <c r="AI81" s="109">
        <v>12.257555</v>
      </c>
      <c r="AJ81" s="109">
        <v>14.095330000000001</v>
      </c>
      <c r="AK81" s="109">
        <v>313.75400000000002</v>
      </c>
      <c r="AL81" s="109">
        <v>316.10599999999999</v>
      </c>
      <c r="AM81" s="94">
        <v>25.100000000000012</v>
      </c>
      <c r="AN81" s="94">
        <v>31.699999999999978</v>
      </c>
      <c r="AO81" s="96">
        <v>1.33</v>
      </c>
      <c r="AP81" s="96">
        <v>1.68</v>
      </c>
      <c r="AQ81" s="77">
        <v>2.2999999999999998</v>
      </c>
    </row>
    <row r="82" spans="1:43" ht="15" customHeight="1">
      <c r="A82" s="152"/>
      <c r="B82" s="152"/>
      <c r="C82" s="152"/>
      <c r="D82" s="40">
        <v>9</v>
      </c>
      <c r="E82" s="19">
        <v>0.57986111111111105</v>
      </c>
      <c r="F82" s="114" t="s">
        <v>175</v>
      </c>
      <c r="G82" s="154" t="s">
        <v>290</v>
      </c>
      <c r="H82" s="152" t="s">
        <v>40</v>
      </c>
      <c r="I82" s="115">
        <v>1</v>
      </c>
      <c r="J82" s="15">
        <v>341919</v>
      </c>
      <c r="K82" s="15">
        <v>1264507</v>
      </c>
      <c r="L82" s="75">
        <v>21</v>
      </c>
      <c r="M82" s="78">
        <v>21.65</v>
      </c>
      <c r="N82" s="78">
        <v>20.55</v>
      </c>
      <c r="O82" s="78">
        <v>32.49</v>
      </c>
      <c r="P82" s="78">
        <v>32.590000000000003</v>
      </c>
      <c r="Q82" s="76">
        <v>8.01</v>
      </c>
      <c r="R82" s="76">
        <v>8</v>
      </c>
      <c r="S82" s="76">
        <v>6.6799686079937599</v>
      </c>
      <c r="T82" s="76">
        <v>6.6508589144879764</v>
      </c>
      <c r="U82" s="87">
        <v>0.6570240000000005</v>
      </c>
      <c r="V82" s="87">
        <v>0.3449376000000014</v>
      </c>
      <c r="W82" s="109">
        <v>23.289000000000001</v>
      </c>
      <c r="X82" s="109">
        <v>21.035</v>
      </c>
      <c r="Y82" s="109">
        <v>11.711</v>
      </c>
      <c r="Z82" s="109">
        <v>11.375</v>
      </c>
      <c r="AA82" s="109">
        <v>53.297999999999995</v>
      </c>
      <c r="AB82" s="109">
        <v>55.678000000000004</v>
      </c>
      <c r="AC82" s="109">
        <v>88.298000000000002</v>
      </c>
      <c r="AD82" s="109">
        <v>88.087999999999994</v>
      </c>
      <c r="AE82" s="109">
        <v>216.06885999999997</v>
      </c>
      <c r="AF82" s="109">
        <v>212.71970999999999</v>
      </c>
      <c r="AG82" s="109">
        <v>15.158999999999999</v>
      </c>
      <c r="AH82" s="109">
        <v>15.872</v>
      </c>
      <c r="AI82" s="109">
        <v>16.448910000000001</v>
      </c>
      <c r="AJ82" s="109">
        <v>20.960650000000001</v>
      </c>
      <c r="AK82" s="109">
        <v>398.048</v>
      </c>
      <c r="AL82" s="109">
        <v>368.87199999999996</v>
      </c>
      <c r="AM82" s="94">
        <v>8.1000000000000245</v>
      </c>
      <c r="AN82" s="94">
        <v>13.600000000000028</v>
      </c>
      <c r="AO82" s="96">
        <v>1.19</v>
      </c>
      <c r="AP82" s="96">
        <v>1.97</v>
      </c>
      <c r="AQ82" s="77">
        <v>1.2</v>
      </c>
    </row>
    <row r="83" spans="1:43" ht="15" customHeight="1">
      <c r="A83" s="152"/>
      <c r="B83" s="152"/>
      <c r="C83" s="152"/>
      <c r="D83" s="40">
        <v>9</v>
      </c>
      <c r="E83" s="19">
        <v>0.5625</v>
      </c>
      <c r="F83" s="114" t="s">
        <v>175</v>
      </c>
      <c r="G83" s="152"/>
      <c r="H83" s="152"/>
      <c r="I83" s="115">
        <v>2</v>
      </c>
      <c r="J83" s="16">
        <v>344707</v>
      </c>
      <c r="K83" s="16">
        <v>1262319</v>
      </c>
      <c r="L83" s="75">
        <v>4</v>
      </c>
      <c r="M83" s="78">
        <v>24.97</v>
      </c>
      <c r="N83" s="78">
        <v>23.77</v>
      </c>
      <c r="O83" s="78">
        <v>31.99</v>
      </c>
      <c r="P83" s="78">
        <v>32.44</v>
      </c>
      <c r="Q83" s="76">
        <v>8.02</v>
      </c>
      <c r="R83" s="76">
        <v>8.01</v>
      </c>
      <c r="S83" s="76">
        <v>6.582687511760839</v>
      </c>
      <c r="T83" s="76">
        <v>6.4724212362943971</v>
      </c>
      <c r="U83" s="87">
        <v>0.6241728000000013</v>
      </c>
      <c r="V83" s="87">
        <v>0.8212799999999999</v>
      </c>
      <c r="W83" s="109">
        <v>19.704999999999998</v>
      </c>
      <c r="X83" s="109">
        <v>21.301000000000002</v>
      </c>
      <c r="Y83" s="109">
        <v>9.1489999999999991</v>
      </c>
      <c r="Z83" s="109">
        <v>10.366999999999999</v>
      </c>
      <c r="AA83" s="109">
        <v>35.860999999999997</v>
      </c>
      <c r="AB83" s="109">
        <v>36.841000000000001</v>
      </c>
      <c r="AC83" s="109">
        <v>64.715000000000003</v>
      </c>
      <c r="AD83" s="109">
        <v>68.509</v>
      </c>
      <c r="AE83" s="109">
        <v>197.63995999999997</v>
      </c>
      <c r="AF83" s="109">
        <v>193.67732999999998</v>
      </c>
      <c r="AG83" s="109">
        <v>13.733000000000001</v>
      </c>
      <c r="AH83" s="109">
        <v>15.314</v>
      </c>
      <c r="AI83" s="109">
        <v>17.900639999999999</v>
      </c>
      <c r="AJ83" s="109">
        <v>20.424505</v>
      </c>
      <c r="AK83" s="109">
        <v>566.46800000000007</v>
      </c>
      <c r="AL83" s="109">
        <v>569.44999999999993</v>
      </c>
      <c r="AM83" s="94">
        <v>9.3000000000000025</v>
      </c>
      <c r="AN83" s="94">
        <v>13.600000000000001</v>
      </c>
      <c r="AO83" s="96">
        <v>2.2599999999999998</v>
      </c>
      <c r="AP83" s="96">
        <v>3.07</v>
      </c>
      <c r="AQ83" s="77">
        <v>1.2</v>
      </c>
    </row>
    <row r="84" spans="1:43" ht="15" customHeight="1">
      <c r="A84" s="150" t="s">
        <v>291</v>
      </c>
      <c r="B84" s="149">
        <f>B$4</f>
        <v>2013</v>
      </c>
      <c r="C84" s="149">
        <f>C$4</f>
        <v>8</v>
      </c>
      <c r="D84" s="40">
        <v>6</v>
      </c>
      <c r="E84" s="19">
        <v>0.40625</v>
      </c>
      <c r="F84" s="114" t="s">
        <v>175</v>
      </c>
      <c r="G84" s="154" t="s">
        <v>292</v>
      </c>
      <c r="H84" s="152" t="s">
        <v>41</v>
      </c>
      <c r="I84" s="115">
        <v>1</v>
      </c>
      <c r="J84" s="15">
        <v>342540</v>
      </c>
      <c r="K84" s="15">
        <v>1265153</v>
      </c>
      <c r="L84" s="75">
        <v>7</v>
      </c>
      <c r="M84" s="78">
        <v>28.2</v>
      </c>
      <c r="N84" s="78">
        <v>28.13</v>
      </c>
      <c r="O84" s="78">
        <v>30.63</v>
      </c>
      <c r="P84" s="78">
        <v>30.64</v>
      </c>
      <c r="Q84" s="76">
        <v>7.85</v>
      </c>
      <c r="R84" s="76">
        <v>7.89</v>
      </c>
      <c r="S84" s="76">
        <v>6.1119418141308408</v>
      </c>
      <c r="T84" s="76">
        <v>5.5802328453264991</v>
      </c>
      <c r="U84" s="87">
        <v>0.96911039999999971</v>
      </c>
      <c r="V84" s="87">
        <v>1.3041648000000008</v>
      </c>
      <c r="W84" s="109">
        <v>5.3479999999999999</v>
      </c>
      <c r="X84" s="109">
        <v>7.1610000000000014</v>
      </c>
      <c r="Y84" s="109">
        <v>49.063000000000002</v>
      </c>
      <c r="Z84" s="109">
        <v>50.47</v>
      </c>
      <c r="AA84" s="109">
        <v>265.13899999999995</v>
      </c>
      <c r="AB84" s="109">
        <v>270.01100000000002</v>
      </c>
      <c r="AC84" s="109">
        <v>319.54999999999995</v>
      </c>
      <c r="AD84" s="109">
        <v>327.64200000000005</v>
      </c>
      <c r="AE84" s="109">
        <v>437.74583999999993</v>
      </c>
      <c r="AF84" s="109">
        <v>530.01619649999998</v>
      </c>
      <c r="AG84" s="109">
        <v>35.913499999999999</v>
      </c>
      <c r="AH84" s="109">
        <v>37.7425</v>
      </c>
      <c r="AI84" s="109">
        <v>43.329182824999997</v>
      </c>
      <c r="AJ84" s="109">
        <v>86.202458724999985</v>
      </c>
      <c r="AK84" s="109">
        <v>807.95399999999995</v>
      </c>
      <c r="AL84" s="109">
        <v>817.83799999999997</v>
      </c>
      <c r="AM84" s="94">
        <v>22.299999999999986</v>
      </c>
      <c r="AN84" s="94">
        <v>74.699999999999989</v>
      </c>
      <c r="AO84" s="96">
        <v>0.43</v>
      </c>
      <c r="AP84" s="96">
        <v>3.57</v>
      </c>
      <c r="AQ84" s="77">
        <v>0.7</v>
      </c>
    </row>
    <row r="85" spans="1:43" ht="15" customHeight="1">
      <c r="A85" s="150"/>
      <c r="B85" s="149"/>
      <c r="C85" s="149"/>
      <c r="D85" s="40">
        <v>6</v>
      </c>
      <c r="E85" s="19">
        <v>0.39305555555555555</v>
      </c>
      <c r="F85" s="114" t="s">
        <v>175</v>
      </c>
      <c r="G85" s="154"/>
      <c r="H85" s="152"/>
      <c r="I85" s="115">
        <v>2</v>
      </c>
      <c r="J85" s="15">
        <v>342725</v>
      </c>
      <c r="K85" s="15">
        <v>1264620</v>
      </c>
      <c r="L85" s="75">
        <v>14.3</v>
      </c>
      <c r="M85" s="78">
        <v>27.8</v>
      </c>
      <c r="N85" s="78">
        <v>27.3</v>
      </c>
      <c r="O85" s="78">
        <v>30.65</v>
      </c>
      <c r="P85" s="78">
        <v>30.87</v>
      </c>
      <c r="Q85" s="76">
        <v>7.89</v>
      </c>
      <c r="R85" s="76">
        <v>7.92</v>
      </c>
      <c r="S85" s="76">
        <v>6.1611360947515257</v>
      </c>
      <c r="T85" s="76">
        <v>6.1961486164473172</v>
      </c>
      <c r="U85" s="87">
        <v>1.1005151999999998</v>
      </c>
      <c r="V85" s="87">
        <v>1.0840896000000002</v>
      </c>
      <c r="W85" s="109">
        <v>1.827</v>
      </c>
      <c r="X85" s="109">
        <v>2.1909999999999998</v>
      </c>
      <c r="Y85" s="109">
        <v>43.68</v>
      </c>
      <c r="Z85" s="109">
        <v>33.480999999999995</v>
      </c>
      <c r="AA85" s="109">
        <v>274.38600000000002</v>
      </c>
      <c r="AB85" s="109">
        <v>254.61100000000005</v>
      </c>
      <c r="AC85" s="109">
        <v>319.89300000000003</v>
      </c>
      <c r="AD85" s="109">
        <v>290.28300000000002</v>
      </c>
      <c r="AE85" s="109">
        <v>433.88418779999995</v>
      </c>
      <c r="AF85" s="109">
        <v>459.72965220000003</v>
      </c>
      <c r="AG85" s="109">
        <v>37.727000000000004</v>
      </c>
      <c r="AH85" s="109">
        <v>37.262</v>
      </c>
      <c r="AI85" s="109">
        <v>38.331935799999997</v>
      </c>
      <c r="AJ85" s="109">
        <v>78.532220949999996</v>
      </c>
      <c r="AK85" s="109">
        <v>812.98</v>
      </c>
      <c r="AL85" s="109">
        <v>771.10599999999988</v>
      </c>
      <c r="AM85" s="94">
        <v>12.500000000000011</v>
      </c>
      <c r="AN85" s="94">
        <v>31.69999999999995</v>
      </c>
      <c r="AO85" s="96">
        <v>1.36</v>
      </c>
      <c r="AP85" s="96">
        <v>3.13</v>
      </c>
      <c r="AQ85" s="77">
        <v>0.7</v>
      </c>
    </row>
    <row r="86" spans="1:43" ht="15" customHeight="1">
      <c r="A86" s="150"/>
      <c r="B86" s="149"/>
      <c r="C86" s="149"/>
      <c r="D86" s="40">
        <v>6</v>
      </c>
      <c r="E86" s="19">
        <v>0.41805555555555557</v>
      </c>
      <c r="F86" s="114" t="s">
        <v>175</v>
      </c>
      <c r="G86" s="154"/>
      <c r="H86" s="152"/>
      <c r="I86" s="115">
        <v>3</v>
      </c>
      <c r="J86" s="15">
        <v>350910</v>
      </c>
      <c r="K86" s="15">
        <v>1262140</v>
      </c>
      <c r="L86" s="75">
        <v>13.1</v>
      </c>
      <c r="M86" s="78">
        <v>28.83</v>
      </c>
      <c r="N86" s="78">
        <v>28.28</v>
      </c>
      <c r="O86" s="78">
        <v>30.5</v>
      </c>
      <c r="P86" s="78">
        <v>30.6</v>
      </c>
      <c r="Q86" s="76">
        <v>7.83</v>
      </c>
      <c r="R86" s="76">
        <v>7.88</v>
      </c>
      <c r="S86" s="76">
        <v>5.8746589440217827</v>
      </c>
      <c r="T86" s="76">
        <v>5.9014649554371985</v>
      </c>
      <c r="U86" s="87">
        <v>1.0183871999999987</v>
      </c>
      <c r="V86" s="87">
        <v>1.2154944000000003</v>
      </c>
      <c r="W86" s="109">
        <v>15.917999999999999</v>
      </c>
      <c r="X86" s="109">
        <v>9.5969999999999995</v>
      </c>
      <c r="Y86" s="109">
        <v>62.657000000000004</v>
      </c>
      <c r="Z86" s="109">
        <v>57.82</v>
      </c>
      <c r="AA86" s="109">
        <v>281.911</v>
      </c>
      <c r="AB86" s="109">
        <v>266.084</v>
      </c>
      <c r="AC86" s="109">
        <v>360.48599999999999</v>
      </c>
      <c r="AD86" s="109">
        <v>333.50099999999998</v>
      </c>
      <c r="AE86" s="109">
        <v>480.86166660000009</v>
      </c>
      <c r="AF86" s="109">
        <v>462.00603749999999</v>
      </c>
      <c r="AG86" s="109">
        <v>42.718000000000004</v>
      </c>
      <c r="AH86" s="109">
        <v>38.734500000000004</v>
      </c>
      <c r="AI86" s="109">
        <v>43.148193825</v>
      </c>
      <c r="AJ86" s="109">
        <v>40.5946736</v>
      </c>
      <c r="AK86" s="109">
        <v>870.92600000000004</v>
      </c>
      <c r="AL86" s="109">
        <v>828.5200000000001</v>
      </c>
      <c r="AM86" s="94">
        <v>28.999999999999972</v>
      </c>
      <c r="AN86" s="94">
        <v>22.199999999999996</v>
      </c>
      <c r="AO86" s="96">
        <v>4.26</v>
      </c>
      <c r="AP86" s="96">
        <v>2.0299999999999998</v>
      </c>
      <c r="AQ86" s="77">
        <v>0.9</v>
      </c>
    </row>
    <row r="87" spans="1:43" ht="15" customHeight="1">
      <c r="A87" s="150"/>
      <c r="B87" s="149"/>
      <c r="C87" s="149"/>
      <c r="D87" s="40">
        <v>6</v>
      </c>
      <c r="E87" s="22">
        <v>0.42638888888888887</v>
      </c>
      <c r="F87" s="114" t="s">
        <v>175</v>
      </c>
      <c r="G87" s="154"/>
      <c r="H87" s="152"/>
      <c r="I87" s="115">
        <v>4</v>
      </c>
      <c r="J87" s="15">
        <v>350954</v>
      </c>
      <c r="K87" s="15">
        <v>1261732</v>
      </c>
      <c r="L87" s="75">
        <v>9</v>
      </c>
      <c r="M87" s="78">
        <v>29.3</v>
      </c>
      <c r="N87" s="78">
        <v>28.59</v>
      </c>
      <c r="O87" s="78">
        <v>30.46</v>
      </c>
      <c r="P87" s="78">
        <v>30.53</v>
      </c>
      <c r="Q87" s="76">
        <v>7.83</v>
      </c>
      <c r="R87" s="76">
        <v>7.89</v>
      </c>
      <c r="S87" s="76">
        <v>5.9987131106099412</v>
      </c>
      <c r="T87" s="76">
        <v>5.8400798371389273</v>
      </c>
      <c r="U87" s="87">
        <v>1.2558623999999989</v>
      </c>
      <c r="V87" s="87">
        <v>0.60774719999999871</v>
      </c>
      <c r="W87" s="109">
        <v>26.396999999999998</v>
      </c>
      <c r="X87" s="109">
        <v>20.111000000000001</v>
      </c>
      <c r="Y87" s="109">
        <v>66.086999999999989</v>
      </c>
      <c r="Z87" s="109">
        <v>64.301999999999992</v>
      </c>
      <c r="AA87" s="109">
        <v>300.05499999999995</v>
      </c>
      <c r="AB87" s="109">
        <v>276.45100000000002</v>
      </c>
      <c r="AC87" s="109">
        <v>392.53899999999993</v>
      </c>
      <c r="AD87" s="109">
        <v>360.86400000000003</v>
      </c>
      <c r="AE87" s="109">
        <v>486.37949850000007</v>
      </c>
      <c r="AF87" s="109">
        <v>468.98658660000001</v>
      </c>
      <c r="AG87" s="109">
        <v>49.289999999999992</v>
      </c>
      <c r="AH87" s="109">
        <v>46.252000000000002</v>
      </c>
      <c r="AI87" s="109">
        <v>50.743312975000002</v>
      </c>
      <c r="AJ87" s="109">
        <v>48.093556399999997</v>
      </c>
      <c r="AK87" s="109">
        <v>979.41200000000003</v>
      </c>
      <c r="AL87" s="109">
        <v>977.76</v>
      </c>
      <c r="AM87" s="94">
        <v>9.9000000000000199</v>
      </c>
      <c r="AN87" s="94">
        <v>15.600000000000003</v>
      </c>
      <c r="AO87" s="96">
        <v>2.2599999999999998</v>
      </c>
      <c r="AP87" s="96">
        <v>1.33</v>
      </c>
      <c r="AQ87" s="77">
        <v>1.1000000000000001</v>
      </c>
    </row>
    <row r="88" spans="1:43" ht="15" customHeight="1">
      <c r="A88" s="150" t="s">
        <v>293</v>
      </c>
      <c r="B88" s="149">
        <f>B$4</f>
        <v>2013</v>
      </c>
      <c r="C88" s="149">
        <f>C$4</f>
        <v>8</v>
      </c>
      <c r="D88" s="37">
        <v>13</v>
      </c>
      <c r="E88" s="22">
        <v>0.34166666666666662</v>
      </c>
      <c r="F88" s="115" t="s">
        <v>294</v>
      </c>
      <c r="G88" s="154" t="s">
        <v>295</v>
      </c>
      <c r="H88" s="152" t="s">
        <v>42</v>
      </c>
      <c r="I88" s="115">
        <v>1</v>
      </c>
      <c r="J88" s="16">
        <v>373530</v>
      </c>
      <c r="K88" s="16">
        <v>1263340</v>
      </c>
      <c r="L88" s="77">
        <v>10</v>
      </c>
      <c r="M88" s="76">
        <v>27.091000000000001</v>
      </c>
      <c r="N88" s="76">
        <v>26.417300000000001</v>
      </c>
      <c r="O88" s="76">
        <v>22.141300000000001</v>
      </c>
      <c r="P88" s="76">
        <v>23.2136</v>
      </c>
      <c r="Q88" s="76">
        <v>7.79</v>
      </c>
      <c r="R88" s="76">
        <v>7.81</v>
      </c>
      <c r="S88" s="79">
        <v>8.69</v>
      </c>
      <c r="T88" s="79">
        <v>8.35</v>
      </c>
      <c r="U88" s="87">
        <v>2.3160096000000001</v>
      </c>
      <c r="V88" s="87">
        <v>2.4145632000000012</v>
      </c>
      <c r="W88" s="109">
        <v>96.46</v>
      </c>
      <c r="X88" s="109">
        <v>131.31299999999999</v>
      </c>
      <c r="Y88" s="109">
        <v>20.664000000000001</v>
      </c>
      <c r="Z88" s="109">
        <v>20.279000000000003</v>
      </c>
      <c r="AA88" s="109">
        <v>589.75700000000006</v>
      </c>
      <c r="AB88" s="109">
        <v>587.72699999999998</v>
      </c>
      <c r="AC88" s="109">
        <v>706.88100000000009</v>
      </c>
      <c r="AD88" s="109">
        <v>739.31899999999996</v>
      </c>
      <c r="AE88" s="109">
        <v>1023.89469</v>
      </c>
      <c r="AF88" s="109">
        <v>925.98100000000011</v>
      </c>
      <c r="AG88" s="109">
        <v>49.910000000000004</v>
      </c>
      <c r="AH88" s="109">
        <v>51.5685</v>
      </c>
      <c r="AI88" s="109">
        <v>69.387765000000002</v>
      </c>
      <c r="AJ88" s="109">
        <v>107.606735</v>
      </c>
      <c r="AK88" s="109">
        <v>1143.912</v>
      </c>
      <c r="AL88" s="109">
        <v>1148.546</v>
      </c>
      <c r="AM88" s="94">
        <v>20.499999999999964</v>
      </c>
      <c r="AN88" s="94">
        <v>77.30000000000004</v>
      </c>
      <c r="AO88" s="96">
        <v>3.7990000000000004</v>
      </c>
      <c r="AP88" s="96">
        <v>3.4191999999999996</v>
      </c>
      <c r="AQ88" s="77">
        <v>0.5</v>
      </c>
    </row>
    <row r="89" spans="1:43" ht="15" customHeight="1">
      <c r="A89" s="150"/>
      <c r="B89" s="149"/>
      <c r="C89" s="149"/>
      <c r="D89" s="37">
        <v>13</v>
      </c>
      <c r="E89" s="22">
        <v>0.37222222222222223</v>
      </c>
      <c r="F89" s="115" t="s">
        <v>294</v>
      </c>
      <c r="G89" s="154"/>
      <c r="H89" s="152"/>
      <c r="I89" s="115">
        <v>2</v>
      </c>
      <c r="J89" s="16">
        <v>373215</v>
      </c>
      <c r="K89" s="16">
        <v>1263510</v>
      </c>
      <c r="L89" s="77">
        <v>18</v>
      </c>
      <c r="M89" s="76">
        <v>26.2761</v>
      </c>
      <c r="N89" s="76">
        <v>25.963899999999999</v>
      </c>
      <c r="O89" s="76">
        <v>25.535</v>
      </c>
      <c r="P89" s="76">
        <v>25.7652</v>
      </c>
      <c r="Q89" s="76">
        <v>7.87</v>
      </c>
      <c r="R89" s="76">
        <v>7.88</v>
      </c>
      <c r="S89" s="79">
        <v>10.49</v>
      </c>
      <c r="T89" s="79">
        <v>8.89</v>
      </c>
      <c r="U89" s="87">
        <v>1.7739647999999999</v>
      </c>
      <c r="V89" s="87">
        <v>1.7411136000000007</v>
      </c>
      <c r="W89" s="109">
        <v>154.96599999999998</v>
      </c>
      <c r="X89" s="109">
        <v>148.33700000000002</v>
      </c>
      <c r="Y89" s="109">
        <v>18.837</v>
      </c>
      <c r="Z89" s="109">
        <v>18.893000000000001</v>
      </c>
      <c r="AA89" s="109">
        <v>401.35899999999998</v>
      </c>
      <c r="AB89" s="109">
        <v>384.40500000000003</v>
      </c>
      <c r="AC89" s="109">
        <v>575.16199999999992</v>
      </c>
      <c r="AD89" s="109">
        <v>551.63499999999999</v>
      </c>
      <c r="AE89" s="109">
        <v>717.42874000000006</v>
      </c>
      <c r="AF89" s="109">
        <v>563.07250999999997</v>
      </c>
      <c r="AG89" s="109">
        <v>43.570499999999996</v>
      </c>
      <c r="AH89" s="109">
        <v>44.717499999999994</v>
      </c>
      <c r="AI89" s="109">
        <v>47.714579999999998</v>
      </c>
      <c r="AJ89" s="109">
        <v>59.464510000000004</v>
      </c>
      <c r="AK89" s="109">
        <v>839.80400000000009</v>
      </c>
      <c r="AL89" s="109">
        <v>816.36799999999994</v>
      </c>
      <c r="AM89" s="94">
        <v>24.499999999999964</v>
      </c>
      <c r="AN89" s="94">
        <v>61</v>
      </c>
      <c r="AO89" s="96">
        <v>2.2647999999999997</v>
      </c>
      <c r="AP89" s="96">
        <v>2.2329999999999997</v>
      </c>
      <c r="AQ89" s="77">
        <v>0.7</v>
      </c>
    </row>
    <row r="90" spans="1:43" ht="15" customHeight="1">
      <c r="A90" s="150"/>
      <c r="B90" s="149"/>
      <c r="C90" s="149"/>
      <c r="D90" s="37">
        <v>13</v>
      </c>
      <c r="E90" s="22">
        <v>0.40833333333333338</v>
      </c>
      <c r="F90" s="115" t="s">
        <v>294</v>
      </c>
      <c r="G90" s="154"/>
      <c r="H90" s="152"/>
      <c r="I90" s="115">
        <v>3</v>
      </c>
      <c r="J90" s="16">
        <v>373024</v>
      </c>
      <c r="K90" s="16">
        <v>1263505</v>
      </c>
      <c r="L90" s="77">
        <v>8</v>
      </c>
      <c r="M90" s="76">
        <v>26.448499999999999</v>
      </c>
      <c r="N90" s="76">
        <v>25.8628</v>
      </c>
      <c r="O90" s="76">
        <v>25.588000000000001</v>
      </c>
      <c r="P90" s="76">
        <v>26.189</v>
      </c>
      <c r="Q90" s="76">
        <v>7.89</v>
      </c>
      <c r="R90" s="76">
        <v>7.89</v>
      </c>
      <c r="S90" s="79">
        <v>8.99</v>
      </c>
      <c r="T90" s="79">
        <v>8.1999999999999993</v>
      </c>
      <c r="U90" s="87">
        <v>1.3797503999999996</v>
      </c>
      <c r="V90" s="87">
        <v>1.4618784000000009</v>
      </c>
      <c r="W90" s="109">
        <v>157.54899999999998</v>
      </c>
      <c r="X90" s="109">
        <v>200.60599999999999</v>
      </c>
      <c r="Y90" s="109">
        <v>19.228999999999999</v>
      </c>
      <c r="Z90" s="109">
        <v>18.367999999999999</v>
      </c>
      <c r="AA90" s="109">
        <v>398.08299999999997</v>
      </c>
      <c r="AB90" s="109">
        <v>362.81</v>
      </c>
      <c r="AC90" s="109">
        <v>574.86099999999988</v>
      </c>
      <c r="AD90" s="109">
        <v>581.78399999999999</v>
      </c>
      <c r="AE90" s="109">
        <v>727.68927000000008</v>
      </c>
      <c r="AF90" s="109">
        <v>680.76008000000002</v>
      </c>
      <c r="AG90" s="109">
        <v>39.540500000000002</v>
      </c>
      <c r="AH90" s="109">
        <v>42.485500000000002</v>
      </c>
      <c r="AI90" s="109">
        <v>47.54842</v>
      </c>
      <c r="AJ90" s="109">
        <v>61.699145000000001</v>
      </c>
      <c r="AK90" s="109">
        <v>851.94200000000001</v>
      </c>
      <c r="AL90" s="109">
        <v>790.8599999999999</v>
      </c>
      <c r="AM90" s="94">
        <v>40.000000000000036</v>
      </c>
      <c r="AN90" s="94">
        <v>68.5</v>
      </c>
      <c r="AO90" s="96">
        <v>2.5229999999999997</v>
      </c>
      <c r="AP90" s="96">
        <v>4.4341999999999988</v>
      </c>
      <c r="AQ90" s="77">
        <v>0.8</v>
      </c>
    </row>
    <row r="91" spans="1:43" ht="15" customHeight="1">
      <c r="A91" s="150"/>
      <c r="B91" s="149"/>
      <c r="C91" s="149"/>
      <c r="D91" s="37">
        <v>13</v>
      </c>
      <c r="E91" s="22">
        <v>0.42430555555555555</v>
      </c>
      <c r="F91" s="115" t="s">
        <v>294</v>
      </c>
      <c r="G91" s="154"/>
      <c r="H91" s="152"/>
      <c r="I91" s="115">
        <v>4</v>
      </c>
      <c r="J91" s="16">
        <v>372755</v>
      </c>
      <c r="K91" s="16">
        <v>1263425</v>
      </c>
      <c r="L91" s="77">
        <v>11</v>
      </c>
      <c r="M91" s="76">
        <v>26.656600000000001</v>
      </c>
      <c r="N91" s="76">
        <v>25.6584</v>
      </c>
      <c r="O91" s="76">
        <v>24.759699999999999</v>
      </c>
      <c r="P91" s="76">
        <v>27.071899999999999</v>
      </c>
      <c r="Q91" s="76">
        <v>7.85</v>
      </c>
      <c r="R91" s="76">
        <v>7.93</v>
      </c>
      <c r="S91" s="79">
        <v>9.0299999999999994</v>
      </c>
      <c r="T91" s="79">
        <v>9.69</v>
      </c>
      <c r="U91" s="87">
        <v>1.7739647999999999</v>
      </c>
      <c r="V91" s="87">
        <v>2.1189024000000014</v>
      </c>
      <c r="W91" s="109">
        <v>210.63</v>
      </c>
      <c r="X91" s="109">
        <v>115.864</v>
      </c>
      <c r="Y91" s="109">
        <v>20.468000000000004</v>
      </c>
      <c r="Z91" s="109">
        <v>16.009</v>
      </c>
      <c r="AA91" s="109">
        <v>438.55700000000002</v>
      </c>
      <c r="AB91" s="109">
        <v>280.61599999999999</v>
      </c>
      <c r="AC91" s="109">
        <v>669.65499999999997</v>
      </c>
      <c r="AD91" s="109">
        <v>412.48899999999998</v>
      </c>
      <c r="AE91" s="109">
        <v>960.7020500000001</v>
      </c>
      <c r="AF91" s="109">
        <v>621.71270000000004</v>
      </c>
      <c r="AG91" s="109">
        <v>42.315000000000005</v>
      </c>
      <c r="AH91" s="109">
        <v>30.984500000000001</v>
      </c>
      <c r="AI91" s="109">
        <v>52.088370000000005</v>
      </c>
      <c r="AJ91" s="109">
        <v>88.166479999999993</v>
      </c>
      <c r="AK91" s="109">
        <v>845.30600000000004</v>
      </c>
      <c r="AL91" s="109">
        <v>591.06600000000003</v>
      </c>
      <c r="AM91" s="94">
        <v>36.299999999999969</v>
      </c>
      <c r="AN91" s="94">
        <v>66.099999999999994</v>
      </c>
      <c r="AO91" s="96">
        <v>4.0655999999999999</v>
      </c>
      <c r="AP91" s="96">
        <v>7.4240000000000004</v>
      </c>
      <c r="AQ91" s="77">
        <v>1</v>
      </c>
    </row>
    <row r="92" spans="1:43" ht="15" customHeight="1">
      <c r="A92" s="150"/>
      <c r="B92" s="149"/>
      <c r="C92" s="149"/>
      <c r="D92" s="37">
        <v>13</v>
      </c>
      <c r="E92" s="22">
        <v>0.44791666666666669</v>
      </c>
      <c r="F92" s="115" t="s">
        <v>294</v>
      </c>
      <c r="G92" s="154"/>
      <c r="H92" s="152"/>
      <c r="I92" s="115">
        <v>5</v>
      </c>
      <c r="J92" s="16">
        <v>372500</v>
      </c>
      <c r="K92" s="16">
        <v>1263400</v>
      </c>
      <c r="L92" s="77">
        <v>18</v>
      </c>
      <c r="M92" s="76">
        <v>26.447199999999999</v>
      </c>
      <c r="N92" s="76">
        <v>25.278700000000001</v>
      </c>
      <c r="O92" s="76">
        <v>26.819099999999999</v>
      </c>
      <c r="P92" s="76">
        <v>27.561800000000002</v>
      </c>
      <c r="Q92" s="76">
        <v>7.92</v>
      </c>
      <c r="R92" s="76">
        <v>7.97</v>
      </c>
      <c r="S92" s="79">
        <v>9.4499999999999993</v>
      </c>
      <c r="T92" s="79">
        <v>8.77</v>
      </c>
      <c r="U92" s="87">
        <v>1.1662176000000013</v>
      </c>
      <c r="V92" s="87">
        <v>1.7082624000000013</v>
      </c>
      <c r="W92" s="109">
        <v>115.31099999999999</v>
      </c>
      <c r="X92" s="109">
        <v>89.866000000000014</v>
      </c>
      <c r="Y92" s="109">
        <v>17.940999999999999</v>
      </c>
      <c r="Z92" s="109">
        <v>14.539</v>
      </c>
      <c r="AA92" s="109">
        <v>304.21999999999997</v>
      </c>
      <c r="AB92" s="109">
        <v>234.85700000000003</v>
      </c>
      <c r="AC92" s="109">
        <v>437.47199999999998</v>
      </c>
      <c r="AD92" s="109">
        <v>339.26200000000006</v>
      </c>
      <c r="AE92" s="109">
        <v>586.27260999999999</v>
      </c>
      <c r="AF92" s="109">
        <v>545.26856999999995</v>
      </c>
      <c r="AG92" s="109">
        <v>25.140999999999998</v>
      </c>
      <c r="AH92" s="109">
        <v>25.590499999999999</v>
      </c>
      <c r="AI92" s="109">
        <v>41.537520000000001</v>
      </c>
      <c r="AJ92" s="109">
        <v>59.383600000000001</v>
      </c>
      <c r="AK92" s="109">
        <v>639.00199999999995</v>
      </c>
      <c r="AL92" s="109">
        <v>461.80400000000009</v>
      </c>
      <c r="AM92" s="94">
        <v>19.500000000000018</v>
      </c>
      <c r="AN92" s="94">
        <v>26.29999999999999</v>
      </c>
      <c r="AO92" s="96">
        <v>7.809400000000001</v>
      </c>
      <c r="AP92" s="96">
        <v>7.6588000000000012</v>
      </c>
      <c r="AQ92" s="77">
        <v>0.9</v>
      </c>
    </row>
    <row r="93" spans="1:43" ht="15" customHeight="1">
      <c r="A93" s="150"/>
      <c r="B93" s="149"/>
      <c r="C93" s="149"/>
      <c r="D93" s="37">
        <v>13</v>
      </c>
      <c r="E93" s="22">
        <v>0.47569444444444442</v>
      </c>
      <c r="F93" s="115" t="s">
        <v>294</v>
      </c>
      <c r="G93" s="154"/>
      <c r="H93" s="152"/>
      <c r="I93" s="115">
        <v>6</v>
      </c>
      <c r="J93" s="16">
        <v>372230</v>
      </c>
      <c r="K93" s="16">
        <v>1263605</v>
      </c>
      <c r="L93" s="77">
        <v>5</v>
      </c>
      <c r="M93" s="76">
        <v>26.509899999999998</v>
      </c>
      <c r="N93" s="76">
        <v>25.347899999999999</v>
      </c>
      <c r="O93" s="76">
        <v>27.561499999999999</v>
      </c>
      <c r="P93" s="76">
        <v>27.9023</v>
      </c>
      <c r="Q93" s="76">
        <v>7.96</v>
      </c>
      <c r="R93" s="76">
        <v>7.97</v>
      </c>
      <c r="S93" s="79">
        <v>9.26</v>
      </c>
      <c r="T93" s="79">
        <v>9.7200000000000006</v>
      </c>
      <c r="U93" s="87">
        <v>2.1353280000000012</v>
      </c>
      <c r="V93" s="87">
        <v>1.7739647999999999</v>
      </c>
      <c r="W93" s="109">
        <v>50.911000000000001</v>
      </c>
      <c r="X93" s="109">
        <v>63.748999999999995</v>
      </c>
      <c r="Y93" s="109">
        <v>15.379000000000001</v>
      </c>
      <c r="Z93" s="109">
        <v>16.239999999999998</v>
      </c>
      <c r="AA93" s="109">
        <v>228.99099999999996</v>
      </c>
      <c r="AB93" s="109">
        <v>236.404</v>
      </c>
      <c r="AC93" s="109">
        <v>295.28099999999995</v>
      </c>
      <c r="AD93" s="109">
        <v>316.39299999999997</v>
      </c>
      <c r="AE93" s="109">
        <v>490.21559999999999</v>
      </c>
      <c r="AF93" s="109">
        <v>502.76456999999999</v>
      </c>
      <c r="AG93" s="109">
        <v>6.3859999999999992</v>
      </c>
      <c r="AH93" s="109">
        <v>14.632</v>
      </c>
      <c r="AI93" s="109">
        <v>36.592244999999998</v>
      </c>
      <c r="AJ93" s="109">
        <v>39.058139999999995</v>
      </c>
      <c r="AK93" s="109">
        <v>434.26599999999996</v>
      </c>
      <c r="AL93" s="109">
        <v>454.02</v>
      </c>
      <c r="AM93" s="94">
        <v>12.499999999999984</v>
      </c>
      <c r="AN93" s="94">
        <v>21.600000000000037</v>
      </c>
      <c r="AO93" s="96">
        <v>18.524399999999996</v>
      </c>
      <c r="AP93" s="96">
        <v>12.2492</v>
      </c>
      <c r="AQ93" s="77">
        <v>1.5</v>
      </c>
    </row>
    <row r="94" spans="1:43" ht="15" customHeight="1">
      <c r="A94" s="150"/>
      <c r="B94" s="149"/>
      <c r="C94" s="149"/>
      <c r="D94" s="37">
        <v>13</v>
      </c>
      <c r="E94" s="22">
        <v>0.57222222222222219</v>
      </c>
      <c r="F94" s="115" t="s">
        <v>294</v>
      </c>
      <c r="G94" s="154"/>
      <c r="H94" s="152"/>
      <c r="I94" s="115">
        <v>7</v>
      </c>
      <c r="J94" s="16">
        <v>372030</v>
      </c>
      <c r="K94" s="16">
        <v>1263940</v>
      </c>
      <c r="L94" s="77">
        <v>2</v>
      </c>
      <c r="M94" s="76">
        <v>27.83</v>
      </c>
      <c r="N94" s="76">
        <v>27.7272</v>
      </c>
      <c r="O94" s="76">
        <v>26.2029</v>
      </c>
      <c r="P94" s="76">
        <v>26.008299999999998</v>
      </c>
      <c r="Q94" s="76">
        <v>7.68</v>
      </c>
      <c r="R94" s="76">
        <v>7.67</v>
      </c>
      <c r="S94" s="79">
        <v>8.35</v>
      </c>
      <c r="T94" s="79">
        <v>6.82</v>
      </c>
      <c r="U94" s="87">
        <v>1.8725184000000008</v>
      </c>
      <c r="V94" s="87">
        <v>1.7082624000000013</v>
      </c>
      <c r="W94" s="109">
        <v>466.52899999999994</v>
      </c>
      <c r="X94" s="109">
        <v>444.03099999999995</v>
      </c>
      <c r="Y94" s="109">
        <v>59.338999999999999</v>
      </c>
      <c r="Z94" s="109">
        <v>60.129999999999995</v>
      </c>
      <c r="AA94" s="109">
        <v>474.76099999999997</v>
      </c>
      <c r="AB94" s="109">
        <v>483.63</v>
      </c>
      <c r="AC94" s="109">
        <v>1000.6289999999999</v>
      </c>
      <c r="AD94" s="109">
        <v>987.79099999999994</v>
      </c>
      <c r="AE94" s="109">
        <v>1177.3425999999999</v>
      </c>
      <c r="AF94" s="109">
        <v>1173.9702100000002</v>
      </c>
      <c r="AG94" s="109">
        <v>92.612499999999997</v>
      </c>
      <c r="AH94" s="109">
        <v>90.783499999999989</v>
      </c>
      <c r="AI94" s="109">
        <v>131.54384999999999</v>
      </c>
      <c r="AJ94" s="109">
        <v>125.72902499999999</v>
      </c>
      <c r="AK94" s="109">
        <v>1087.2539999999999</v>
      </c>
      <c r="AL94" s="109">
        <v>1106.462</v>
      </c>
      <c r="AM94" s="94">
        <v>44.6</v>
      </c>
      <c r="AN94" s="94">
        <v>67.5</v>
      </c>
      <c r="AO94" s="96">
        <v>3.1581999999999999</v>
      </c>
      <c r="AP94" s="96">
        <v>3.3695999999999997</v>
      </c>
      <c r="AQ94" s="77">
        <v>0.2</v>
      </c>
    </row>
    <row r="95" spans="1:43" ht="15" customHeight="1">
      <c r="A95" s="150"/>
      <c r="B95" s="149"/>
      <c r="C95" s="149"/>
      <c r="D95" s="37">
        <v>13</v>
      </c>
      <c r="E95" s="22">
        <v>0.5541666666666667</v>
      </c>
      <c r="F95" s="115" t="s">
        <v>294</v>
      </c>
      <c r="G95" s="154"/>
      <c r="H95" s="152"/>
      <c r="I95" s="115">
        <v>8</v>
      </c>
      <c r="J95" s="16">
        <v>371925</v>
      </c>
      <c r="K95" s="16">
        <v>1263755</v>
      </c>
      <c r="L95" s="77">
        <v>6</v>
      </c>
      <c r="M95" s="76">
        <v>26.864100000000001</v>
      </c>
      <c r="N95" s="76">
        <v>25.445599999999999</v>
      </c>
      <c r="O95" s="76">
        <v>27.485199999999999</v>
      </c>
      <c r="P95" s="76">
        <v>27.809699999999999</v>
      </c>
      <c r="Q95" s="76">
        <v>7.89</v>
      </c>
      <c r="R95" s="76">
        <v>7.77</v>
      </c>
      <c r="S95" s="79">
        <v>9.1300000000000008</v>
      </c>
      <c r="T95" s="79">
        <v>8.6</v>
      </c>
      <c r="U95" s="87">
        <v>1.0019616000000018</v>
      </c>
      <c r="V95" s="87">
        <v>0.6898751999999998</v>
      </c>
      <c r="W95" s="109">
        <v>170.429</v>
      </c>
      <c r="X95" s="109">
        <v>195.77600000000001</v>
      </c>
      <c r="Y95" s="109">
        <v>25.753</v>
      </c>
      <c r="Z95" s="109">
        <v>21.112000000000002</v>
      </c>
      <c r="AA95" s="109">
        <v>287.30799999999999</v>
      </c>
      <c r="AB95" s="109">
        <v>240.70900000000006</v>
      </c>
      <c r="AC95" s="109">
        <v>483.49</v>
      </c>
      <c r="AD95" s="109">
        <v>457.59700000000009</v>
      </c>
      <c r="AE95" s="109">
        <v>653.66503999999998</v>
      </c>
      <c r="AF95" s="109">
        <v>660.06850000000009</v>
      </c>
      <c r="AG95" s="109">
        <v>42.361499999999999</v>
      </c>
      <c r="AH95" s="109">
        <v>35.634499999999996</v>
      </c>
      <c r="AI95" s="109">
        <v>54.255425000000002</v>
      </c>
      <c r="AJ95" s="109">
        <v>58.333474999999993</v>
      </c>
      <c r="AK95" s="109">
        <v>609.81200000000001</v>
      </c>
      <c r="AL95" s="109">
        <v>502.08199999999999</v>
      </c>
      <c r="AM95" s="94">
        <v>25.100000000000012</v>
      </c>
      <c r="AN95" s="94">
        <v>27.200000000000056</v>
      </c>
      <c r="AO95" s="96">
        <v>5.1386000000000003</v>
      </c>
      <c r="AP95" s="96">
        <v>5.1648000000000005</v>
      </c>
      <c r="AQ95" s="77">
        <v>0.9</v>
      </c>
    </row>
    <row r="96" spans="1:43" ht="15" customHeight="1">
      <c r="A96" s="150"/>
      <c r="B96" s="149"/>
      <c r="C96" s="149"/>
      <c r="D96" s="37">
        <v>13</v>
      </c>
      <c r="E96" s="22">
        <v>0.5229166666666667</v>
      </c>
      <c r="F96" s="115" t="s">
        <v>294</v>
      </c>
      <c r="G96" s="154"/>
      <c r="H96" s="152"/>
      <c r="I96" s="115">
        <v>9</v>
      </c>
      <c r="J96" s="16">
        <v>372020</v>
      </c>
      <c r="K96" s="16">
        <v>1263420</v>
      </c>
      <c r="L96" s="77">
        <v>8</v>
      </c>
      <c r="M96" s="76">
        <v>25.672499999999999</v>
      </c>
      <c r="N96" s="76">
        <v>24.8248</v>
      </c>
      <c r="O96" s="76">
        <v>28.002199999999998</v>
      </c>
      <c r="P96" s="76">
        <v>28.3536</v>
      </c>
      <c r="Q96" s="76">
        <v>7.76</v>
      </c>
      <c r="R96" s="76">
        <v>7.96</v>
      </c>
      <c r="S96" s="79">
        <v>9.5299999999999994</v>
      </c>
      <c r="T96" s="79">
        <v>9.07</v>
      </c>
      <c r="U96" s="87">
        <v>1.2647711999999993</v>
      </c>
      <c r="V96" s="87">
        <v>1.0840896000000002</v>
      </c>
      <c r="W96" s="109">
        <v>71.575000000000003</v>
      </c>
      <c r="X96" s="109">
        <v>67.256</v>
      </c>
      <c r="Y96" s="109">
        <v>17.087</v>
      </c>
      <c r="Z96" s="109">
        <v>15.386000000000003</v>
      </c>
      <c r="AA96" s="109">
        <v>209.74099999999999</v>
      </c>
      <c r="AB96" s="109">
        <v>193.697</v>
      </c>
      <c r="AC96" s="109">
        <v>298.40300000000002</v>
      </c>
      <c r="AD96" s="109">
        <v>276.339</v>
      </c>
      <c r="AE96" s="109">
        <v>460.78410000000002</v>
      </c>
      <c r="AF96" s="109">
        <v>439.46951999999993</v>
      </c>
      <c r="AG96" s="109">
        <v>15.019499999999999</v>
      </c>
      <c r="AH96" s="109">
        <v>19.204499999999999</v>
      </c>
      <c r="AI96" s="109">
        <v>31.668980000000005</v>
      </c>
      <c r="AJ96" s="109">
        <v>32.466299999999997</v>
      </c>
      <c r="AK96" s="109">
        <v>370.39800000000002</v>
      </c>
      <c r="AL96" s="109">
        <v>360.16399999999999</v>
      </c>
      <c r="AM96" s="94">
        <v>30.399999999999984</v>
      </c>
      <c r="AN96" s="94">
        <v>28.300000000000047</v>
      </c>
      <c r="AO96" s="96">
        <v>9.8366000000000007</v>
      </c>
      <c r="AP96" s="96">
        <v>8.502600000000001</v>
      </c>
      <c r="AQ96" s="77">
        <v>1.4</v>
      </c>
    </row>
    <row r="97" spans="1:43" ht="15" customHeight="1">
      <c r="A97" s="150"/>
      <c r="B97" s="149"/>
      <c r="C97" s="149"/>
      <c r="D97" s="37">
        <v>13</v>
      </c>
      <c r="E97" s="22">
        <v>0.49583333333333335</v>
      </c>
      <c r="F97" s="115" t="s">
        <v>294</v>
      </c>
      <c r="G97" s="154"/>
      <c r="H97" s="152"/>
      <c r="I97" s="115">
        <v>10</v>
      </c>
      <c r="J97" s="16">
        <v>372200</v>
      </c>
      <c r="K97" s="16">
        <v>1263140</v>
      </c>
      <c r="L97" s="77">
        <v>15</v>
      </c>
      <c r="M97" s="76">
        <v>25.866</v>
      </c>
      <c r="N97" s="76">
        <v>24.499400000000001</v>
      </c>
      <c r="O97" s="76">
        <v>27.2363</v>
      </c>
      <c r="P97" s="76">
        <v>28.659800000000001</v>
      </c>
      <c r="Q97" s="76">
        <v>7.92</v>
      </c>
      <c r="R97" s="76">
        <v>7.94</v>
      </c>
      <c r="S97" s="79">
        <v>9.39</v>
      </c>
      <c r="T97" s="79">
        <v>10</v>
      </c>
      <c r="U97" s="87">
        <v>1.314048000000001</v>
      </c>
      <c r="V97" s="87">
        <v>0.6405984000000009</v>
      </c>
      <c r="W97" s="109">
        <v>64.399999999999991</v>
      </c>
      <c r="X97" s="109">
        <v>54.453000000000003</v>
      </c>
      <c r="Y97" s="109">
        <v>15.917999999999999</v>
      </c>
      <c r="Z97" s="109">
        <v>11.991</v>
      </c>
      <c r="AA97" s="109">
        <v>263.01799999999997</v>
      </c>
      <c r="AB97" s="109">
        <v>169.84799999999998</v>
      </c>
      <c r="AC97" s="109">
        <v>343.33599999999996</v>
      </c>
      <c r="AD97" s="109">
        <v>236.29199999999997</v>
      </c>
      <c r="AE97" s="109">
        <v>546.26873000000001</v>
      </c>
      <c r="AF97" s="109">
        <v>435.66278</v>
      </c>
      <c r="AG97" s="109">
        <v>20.026</v>
      </c>
      <c r="AH97" s="109">
        <v>13.298999999999999</v>
      </c>
      <c r="AI97" s="109">
        <v>34.124335000000002</v>
      </c>
      <c r="AJ97" s="109">
        <v>35.487404999999995</v>
      </c>
      <c r="AK97" s="109">
        <v>445.31200000000001</v>
      </c>
      <c r="AL97" s="109">
        <v>257.54399999999998</v>
      </c>
      <c r="AM97" s="94">
        <v>19.499999999999961</v>
      </c>
      <c r="AN97" s="94">
        <v>53.000000000000021</v>
      </c>
      <c r="AO97" s="96">
        <v>7.3688000000000011</v>
      </c>
      <c r="AP97" s="96">
        <v>7.83</v>
      </c>
      <c r="AQ97" s="77">
        <v>1.8</v>
      </c>
    </row>
    <row r="98" spans="1:43" ht="15" customHeight="1">
      <c r="A98" s="150"/>
      <c r="B98" s="149"/>
      <c r="C98" s="149"/>
      <c r="D98" s="37">
        <v>13</v>
      </c>
      <c r="E98" s="22">
        <v>0.64722222222222225</v>
      </c>
      <c r="F98" s="115" t="s">
        <v>294</v>
      </c>
      <c r="G98" s="154"/>
      <c r="H98" s="152"/>
      <c r="I98" s="115">
        <v>11</v>
      </c>
      <c r="J98" s="16">
        <v>371833</v>
      </c>
      <c r="K98" s="16">
        <v>1263121</v>
      </c>
      <c r="L98" s="77">
        <v>10</v>
      </c>
      <c r="M98" s="76">
        <v>26.351900000000001</v>
      </c>
      <c r="N98" s="76">
        <v>24.742799999999999</v>
      </c>
      <c r="O98" s="76">
        <v>28.206700000000001</v>
      </c>
      <c r="P98" s="76">
        <v>28.467500000000001</v>
      </c>
      <c r="Q98" s="76">
        <v>8.2200000000000006</v>
      </c>
      <c r="R98" s="76">
        <v>7.95</v>
      </c>
      <c r="S98" s="79">
        <v>5.28</v>
      </c>
      <c r="T98" s="79">
        <v>7.48</v>
      </c>
      <c r="U98" s="87">
        <v>2.2831584000000009</v>
      </c>
      <c r="V98" s="87">
        <v>0.96911039999999971</v>
      </c>
      <c r="W98" s="109">
        <v>0.70700000000000007</v>
      </c>
      <c r="X98" s="109">
        <v>42.433999999999997</v>
      </c>
      <c r="Y98" s="109">
        <v>7.0280000000000005</v>
      </c>
      <c r="Z98" s="109">
        <v>12.768000000000001</v>
      </c>
      <c r="AA98" s="109">
        <v>73.010000000000005</v>
      </c>
      <c r="AB98" s="109">
        <v>178.38099999999997</v>
      </c>
      <c r="AC98" s="109">
        <v>80.745000000000005</v>
      </c>
      <c r="AD98" s="109">
        <v>233.58299999999997</v>
      </c>
      <c r="AE98" s="109">
        <v>431.60908000000001</v>
      </c>
      <c r="AF98" s="109">
        <v>413.59437000000003</v>
      </c>
      <c r="AG98" s="109">
        <v>6.2E-2</v>
      </c>
      <c r="AH98" s="109">
        <v>16.678000000000001</v>
      </c>
      <c r="AI98" s="109">
        <v>31.485615000000003</v>
      </c>
      <c r="AJ98" s="109">
        <v>27.835984999999997</v>
      </c>
      <c r="AK98" s="109">
        <v>27.901999999999997</v>
      </c>
      <c r="AL98" s="109">
        <v>289.82799999999997</v>
      </c>
      <c r="AM98" s="94">
        <v>5.000000000000032</v>
      </c>
      <c r="AN98" s="94">
        <v>5.3999999999999879</v>
      </c>
      <c r="AO98" s="96">
        <v>19.519799999999996</v>
      </c>
      <c r="AP98" s="96">
        <v>6.9572000000000012</v>
      </c>
      <c r="AQ98" s="77">
        <v>1.2</v>
      </c>
    </row>
    <row r="99" spans="1:43" ht="15" customHeight="1">
      <c r="A99" s="150"/>
      <c r="B99" s="149"/>
      <c r="C99" s="149"/>
      <c r="D99" s="37">
        <v>13</v>
      </c>
      <c r="E99" s="22">
        <v>0.79513888888888884</v>
      </c>
      <c r="F99" s="115" t="s">
        <v>294</v>
      </c>
      <c r="G99" s="154"/>
      <c r="H99" s="152"/>
      <c r="I99" s="115">
        <v>12</v>
      </c>
      <c r="J99" s="16">
        <v>372127</v>
      </c>
      <c r="K99" s="16">
        <v>1262626</v>
      </c>
      <c r="L99" s="77">
        <v>34</v>
      </c>
      <c r="M99" s="76">
        <v>25.7346</v>
      </c>
      <c r="N99" s="76">
        <v>25.206199999999999</v>
      </c>
      <c r="O99" s="76">
        <v>27.966999999999999</v>
      </c>
      <c r="P99" s="76">
        <v>28.644200000000001</v>
      </c>
      <c r="Q99" s="76">
        <v>7.76</v>
      </c>
      <c r="R99" s="76">
        <v>7.78</v>
      </c>
      <c r="S99" s="79">
        <v>4.2699999999999996</v>
      </c>
      <c r="T99" s="79">
        <v>4.32</v>
      </c>
      <c r="U99" s="87">
        <v>0.91983360000000081</v>
      </c>
      <c r="V99" s="87">
        <v>0.78842880000000071</v>
      </c>
      <c r="W99" s="109">
        <v>0.61599999999999999</v>
      </c>
      <c r="X99" s="109">
        <v>0.434</v>
      </c>
      <c r="Y99" s="109">
        <v>13.685</v>
      </c>
      <c r="Z99" s="109">
        <v>10.786999999999999</v>
      </c>
      <c r="AA99" s="109">
        <v>193.43799999999999</v>
      </c>
      <c r="AB99" s="109">
        <v>145.99199999999999</v>
      </c>
      <c r="AC99" s="109">
        <v>207.73899999999998</v>
      </c>
      <c r="AD99" s="109">
        <v>157.21299999999999</v>
      </c>
      <c r="AE99" s="109">
        <v>432.29466000000002</v>
      </c>
      <c r="AF99" s="109">
        <v>364.24527999999998</v>
      </c>
      <c r="AG99" s="109">
        <v>6.3550000000000004</v>
      </c>
      <c r="AH99" s="109">
        <v>3.069</v>
      </c>
      <c r="AI99" s="109">
        <v>30.134480000000003</v>
      </c>
      <c r="AJ99" s="109">
        <v>24.674294999999997</v>
      </c>
      <c r="AK99" s="109">
        <v>181.69200000000001</v>
      </c>
      <c r="AL99" s="109">
        <v>130.24200000000002</v>
      </c>
      <c r="AM99" s="94">
        <v>15.900000000000025</v>
      </c>
      <c r="AN99" s="94">
        <v>19.399999999999974</v>
      </c>
      <c r="AO99" s="96">
        <v>11.2258</v>
      </c>
      <c r="AP99" s="96">
        <v>11.921800000000001</v>
      </c>
      <c r="AQ99" s="77">
        <v>3</v>
      </c>
    </row>
    <row r="100" spans="1:43" ht="15" customHeight="1">
      <c r="A100" s="150"/>
      <c r="B100" s="149"/>
      <c r="C100" s="149"/>
      <c r="D100" s="37">
        <v>13</v>
      </c>
      <c r="E100" s="22">
        <v>0.77083333333333337</v>
      </c>
      <c r="F100" s="115" t="s">
        <v>294</v>
      </c>
      <c r="G100" s="154"/>
      <c r="H100" s="152"/>
      <c r="I100" s="115">
        <v>13</v>
      </c>
      <c r="J100" s="16">
        <v>371933</v>
      </c>
      <c r="K100" s="16">
        <v>1262112</v>
      </c>
      <c r="L100" s="77">
        <v>20</v>
      </c>
      <c r="M100" s="76">
        <v>25.556000000000001</v>
      </c>
      <c r="N100" s="76">
        <v>23.962199999999999</v>
      </c>
      <c r="O100" s="76">
        <v>29.025099999999998</v>
      </c>
      <c r="P100" s="76">
        <v>29.93</v>
      </c>
      <c r="Q100" s="76">
        <v>8.0299999999999994</v>
      </c>
      <c r="R100" s="76">
        <v>7.77</v>
      </c>
      <c r="S100" s="79">
        <v>5.04</v>
      </c>
      <c r="T100" s="79">
        <v>4.3499999999999996</v>
      </c>
      <c r="U100" s="87">
        <v>1.8560928000000012</v>
      </c>
      <c r="V100" s="87">
        <v>0.55847039999999981</v>
      </c>
      <c r="W100" s="109">
        <v>0.70000000000000007</v>
      </c>
      <c r="X100" s="109">
        <v>4.2279999999999998</v>
      </c>
      <c r="Y100" s="109">
        <v>4.6970000000000001</v>
      </c>
      <c r="Z100" s="109">
        <v>7.3079999999999998</v>
      </c>
      <c r="AA100" s="109">
        <v>45.170999999999999</v>
      </c>
      <c r="AB100" s="109">
        <v>86.799999999999983</v>
      </c>
      <c r="AC100" s="109">
        <v>50.567999999999998</v>
      </c>
      <c r="AD100" s="109">
        <v>98.335999999999984</v>
      </c>
      <c r="AE100" s="109">
        <v>297.52064999999999</v>
      </c>
      <c r="AF100" s="109">
        <v>262.56110999999999</v>
      </c>
      <c r="AG100" s="109">
        <v>0.186</v>
      </c>
      <c r="AH100" s="109">
        <v>2.7589999999999999</v>
      </c>
      <c r="AI100" s="109">
        <v>20.526805000000003</v>
      </c>
      <c r="AJ100" s="109">
        <v>18.276360000000004</v>
      </c>
      <c r="AK100" s="109">
        <v>5.8519999999999994</v>
      </c>
      <c r="AL100" s="109">
        <v>88.003999999999991</v>
      </c>
      <c r="AM100" s="94">
        <v>8.5000000000000071</v>
      </c>
      <c r="AN100" s="94">
        <v>8.4000000000000181</v>
      </c>
      <c r="AO100" s="96">
        <v>15.512199999999998</v>
      </c>
      <c r="AP100" s="96">
        <v>7.5952000000000011</v>
      </c>
      <c r="AQ100" s="77">
        <v>2.5</v>
      </c>
    </row>
    <row r="101" spans="1:43" ht="15" customHeight="1">
      <c r="A101" s="150"/>
      <c r="B101" s="149"/>
      <c r="C101" s="149"/>
      <c r="D101" s="37">
        <v>13</v>
      </c>
      <c r="E101" s="22">
        <v>0.75069444444444444</v>
      </c>
      <c r="F101" s="115" t="s">
        <v>294</v>
      </c>
      <c r="G101" s="154"/>
      <c r="H101" s="152"/>
      <c r="I101" s="115">
        <v>14</v>
      </c>
      <c r="J101" s="16">
        <v>371748</v>
      </c>
      <c r="K101" s="16">
        <v>1261700</v>
      </c>
      <c r="L101" s="77">
        <v>30</v>
      </c>
      <c r="M101" s="76">
        <v>24.310500000000001</v>
      </c>
      <c r="N101" s="76">
        <v>23.777899999999999</v>
      </c>
      <c r="O101" s="76">
        <v>30.0472</v>
      </c>
      <c r="P101" s="76">
        <v>30.049900000000001</v>
      </c>
      <c r="Q101" s="76">
        <v>8.02</v>
      </c>
      <c r="R101" s="76">
        <v>7.81</v>
      </c>
      <c r="S101" s="79">
        <v>4.2699999999999996</v>
      </c>
      <c r="T101" s="79">
        <v>4.6500000000000004</v>
      </c>
      <c r="U101" s="87">
        <v>0.91983360000000081</v>
      </c>
      <c r="V101" s="87">
        <v>0.591321600000002</v>
      </c>
      <c r="W101" s="109">
        <v>0.13999999999999999</v>
      </c>
      <c r="X101" s="109">
        <v>0.57400000000000007</v>
      </c>
      <c r="Y101" s="109">
        <v>5.1099999999999994</v>
      </c>
      <c r="Z101" s="109">
        <v>7.3500000000000005</v>
      </c>
      <c r="AA101" s="109">
        <v>52.241000000000007</v>
      </c>
      <c r="AB101" s="109">
        <v>79.967999999999989</v>
      </c>
      <c r="AC101" s="109">
        <v>57.491000000000007</v>
      </c>
      <c r="AD101" s="109">
        <v>87.891999999999996</v>
      </c>
      <c r="AE101" s="109">
        <v>247.70417</v>
      </c>
      <c r="AF101" s="109">
        <v>266.49419999999998</v>
      </c>
      <c r="AG101" s="109">
        <v>3.1E-2</v>
      </c>
      <c r="AH101" s="109">
        <v>3.2395000000000005</v>
      </c>
      <c r="AI101" s="109">
        <v>17.567389999999996</v>
      </c>
      <c r="AJ101" s="109">
        <v>21.159514999999999</v>
      </c>
      <c r="AK101" s="109">
        <v>13.384</v>
      </c>
      <c r="AL101" s="109">
        <v>64.945999999999998</v>
      </c>
      <c r="AM101" s="94">
        <v>8.4000000000000181</v>
      </c>
      <c r="AN101" s="94">
        <v>11.300000000000004</v>
      </c>
      <c r="AO101" s="96">
        <v>10.759</v>
      </c>
      <c r="AP101" s="96">
        <v>6.7860000000000014</v>
      </c>
      <c r="AQ101" s="77">
        <v>2.7</v>
      </c>
    </row>
    <row r="102" spans="1:43" ht="15" customHeight="1">
      <c r="A102" s="150"/>
      <c r="B102" s="149"/>
      <c r="C102" s="149"/>
      <c r="D102" s="37">
        <v>13</v>
      </c>
      <c r="E102" s="22">
        <v>0.71944444444444444</v>
      </c>
      <c r="F102" s="115" t="s">
        <v>294</v>
      </c>
      <c r="G102" s="154"/>
      <c r="H102" s="152"/>
      <c r="I102" s="115">
        <v>15</v>
      </c>
      <c r="J102" s="16">
        <v>371636</v>
      </c>
      <c r="K102" s="16">
        <v>1262412</v>
      </c>
      <c r="L102" s="77">
        <v>8</v>
      </c>
      <c r="M102" s="76">
        <v>25.234500000000001</v>
      </c>
      <c r="N102" s="76">
        <v>24.8108</v>
      </c>
      <c r="O102" s="76">
        <v>28.818200000000001</v>
      </c>
      <c r="P102" s="76">
        <v>29.108899999999998</v>
      </c>
      <c r="Q102" s="76">
        <v>7.96</v>
      </c>
      <c r="R102" s="76">
        <v>7.91</v>
      </c>
      <c r="S102" s="79">
        <v>4.3499999999999996</v>
      </c>
      <c r="T102" s="79">
        <v>4.79</v>
      </c>
      <c r="U102" s="87">
        <v>0.73915200000000181</v>
      </c>
      <c r="V102" s="87">
        <v>1.2976224000000014</v>
      </c>
      <c r="W102" s="109">
        <v>0.46200000000000002</v>
      </c>
      <c r="X102" s="109">
        <v>2.8000000000000001E-2</v>
      </c>
      <c r="Y102" s="109">
        <v>10.472</v>
      </c>
      <c r="Z102" s="109">
        <v>9.7999999999999989</v>
      </c>
      <c r="AA102" s="109">
        <v>142.32400000000001</v>
      </c>
      <c r="AB102" s="109">
        <v>136.50700000000001</v>
      </c>
      <c r="AC102" s="109">
        <v>153.25800000000001</v>
      </c>
      <c r="AD102" s="109">
        <v>146.33500000000001</v>
      </c>
      <c r="AE102" s="109">
        <v>349.20549999999997</v>
      </c>
      <c r="AF102" s="109">
        <v>327.25441000000001</v>
      </c>
      <c r="AG102" s="109">
        <v>4.0145</v>
      </c>
      <c r="AH102" s="109">
        <v>5.1615000000000002</v>
      </c>
      <c r="AI102" s="109">
        <v>23.325175000000002</v>
      </c>
      <c r="AJ102" s="109">
        <v>22.270710000000001</v>
      </c>
      <c r="AK102" s="109">
        <v>85.414000000000001</v>
      </c>
      <c r="AL102" s="109">
        <v>107.002</v>
      </c>
      <c r="AM102" s="94">
        <v>12.060000000000015</v>
      </c>
      <c r="AN102" s="94">
        <v>5.7000000000000384</v>
      </c>
      <c r="AO102" s="96">
        <v>10.558800000000002</v>
      </c>
      <c r="AP102" s="96">
        <v>9.8889999999999993</v>
      </c>
      <c r="AQ102" s="77">
        <v>2</v>
      </c>
    </row>
    <row r="103" spans="1:43" ht="15" customHeight="1">
      <c r="A103" s="150"/>
      <c r="B103" s="149"/>
      <c r="C103" s="149"/>
      <c r="D103" s="37">
        <v>13</v>
      </c>
      <c r="E103" s="22">
        <v>0.53819444444444442</v>
      </c>
      <c r="F103" s="115" t="s">
        <v>294</v>
      </c>
      <c r="G103" s="154"/>
      <c r="H103" s="152"/>
      <c r="I103" s="115">
        <v>16</v>
      </c>
      <c r="J103" s="16">
        <v>371922</v>
      </c>
      <c r="K103" s="16">
        <v>1263550</v>
      </c>
      <c r="L103" s="77">
        <v>9</v>
      </c>
      <c r="M103" s="76">
        <v>26.643000000000001</v>
      </c>
      <c r="N103" s="76">
        <v>25.111000000000001</v>
      </c>
      <c r="O103" s="76">
        <v>27.693300000000001</v>
      </c>
      <c r="P103" s="76">
        <v>28.178000000000001</v>
      </c>
      <c r="Q103" s="76">
        <v>7.93</v>
      </c>
      <c r="R103" s="76">
        <v>7.64</v>
      </c>
      <c r="S103" s="79">
        <v>9.2899999999999991</v>
      </c>
      <c r="T103" s="79">
        <v>8.85</v>
      </c>
      <c r="U103" s="87">
        <v>1.2483455999999997</v>
      </c>
      <c r="V103" s="87">
        <v>0.9855359999999993</v>
      </c>
      <c r="W103" s="109">
        <v>124.58600000000001</v>
      </c>
      <c r="X103" s="109">
        <v>89.691000000000003</v>
      </c>
      <c r="Y103" s="109">
        <v>20.866999999999997</v>
      </c>
      <c r="Z103" s="109">
        <v>16.702000000000002</v>
      </c>
      <c r="AA103" s="109">
        <v>244.19499999999999</v>
      </c>
      <c r="AB103" s="109">
        <v>203.70000000000002</v>
      </c>
      <c r="AC103" s="109">
        <v>389.64800000000002</v>
      </c>
      <c r="AD103" s="109">
        <v>310.09300000000002</v>
      </c>
      <c r="AE103" s="109">
        <v>591.76726000000008</v>
      </c>
      <c r="AF103" s="109">
        <v>482.19619</v>
      </c>
      <c r="AG103" s="109">
        <v>28.396000000000001</v>
      </c>
      <c r="AH103" s="109">
        <v>19.328499999999998</v>
      </c>
      <c r="AI103" s="109">
        <v>43.053264999999996</v>
      </c>
      <c r="AJ103" s="109">
        <v>33.410249999999998</v>
      </c>
      <c r="AK103" s="109">
        <v>524.55200000000002</v>
      </c>
      <c r="AL103" s="109">
        <v>395.44400000000002</v>
      </c>
      <c r="AM103" s="94">
        <v>19.100000000000005</v>
      </c>
      <c r="AN103" s="94">
        <v>20.499999999999964</v>
      </c>
      <c r="AO103" s="96">
        <v>6.498800000000001</v>
      </c>
      <c r="AP103" s="96">
        <v>6.9337999999999989</v>
      </c>
      <c r="AQ103" s="77">
        <v>1.1000000000000001</v>
      </c>
    </row>
    <row r="104" spans="1:43" ht="15" customHeight="1">
      <c r="A104" s="150"/>
      <c r="B104" s="149"/>
      <c r="C104" s="149"/>
      <c r="D104" s="37">
        <v>13</v>
      </c>
      <c r="E104" s="22">
        <v>0.60416666666666663</v>
      </c>
      <c r="F104" s="115" t="s">
        <v>294</v>
      </c>
      <c r="G104" s="154"/>
      <c r="H104" s="152"/>
      <c r="I104" s="115">
        <v>17</v>
      </c>
      <c r="J104" s="16">
        <v>371760</v>
      </c>
      <c r="K104" s="16">
        <v>1263338</v>
      </c>
      <c r="L104" s="77">
        <v>6</v>
      </c>
      <c r="M104" s="76">
        <v>26.015999999999998</v>
      </c>
      <c r="N104" s="76">
        <v>25.230399999999999</v>
      </c>
      <c r="O104" s="76">
        <v>28.199200000000001</v>
      </c>
      <c r="P104" s="76">
        <v>28.287500000000001</v>
      </c>
      <c r="Q104" s="76">
        <v>7.61</v>
      </c>
      <c r="R104" s="76">
        <v>7.8</v>
      </c>
      <c r="S104" s="79">
        <v>9.94</v>
      </c>
      <c r="T104" s="79">
        <v>9.68</v>
      </c>
      <c r="U104" s="87">
        <v>1.1169407999999996</v>
      </c>
      <c r="V104" s="87">
        <v>1.2319199999999999</v>
      </c>
      <c r="W104" s="109">
        <v>21.272999999999996</v>
      </c>
      <c r="X104" s="109">
        <v>37.625</v>
      </c>
      <c r="Y104" s="109">
        <v>15.224999999999998</v>
      </c>
      <c r="Z104" s="109">
        <v>14.189</v>
      </c>
      <c r="AA104" s="109">
        <v>194.27800000000002</v>
      </c>
      <c r="AB104" s="109">
        <v>186.71100000000001</v>
      </c>
      <c r="AC104" s="109">
        <v>230.77600000000001</v>
      </c>
      <c r="AD104" s="109">
        <v>238.52500000000001</v>
      </c>
      <c r="AE104" s="109">
        <v>475.71586999999994</v>
      </c>
      <c r="AF104" s="109">
        <v>469.46990999999991</v>
      </c>
      <c r="AG104" s="109">
        <v>16.3215</v>
      </c>
      <c r="AH104" s="109">
        <v>16.1355</v>
      </c>
      <c r="AI104" s="109">
        <v>37.069490000000002</v>
      </c>
      <c r="AJ104" s="109">
        <v>36.539700000000003</v>
      </c>
      <c r="AK104" s="109">
        <v>380.28199999999998</v>
      </c>
      <c r="AL104" s="109">
        <v>345.072</v>
      </c>
      <c r="AM104" s="94">
        <v>48.800000000000011</v>
      </c>
      <c r="AN104" s="94">
        <v>25.600000000000012</v>
      </c>
      <c r="AO104" s="96">
        <v>9.4305999999999983</v>
      </c>
      <c r="AP104" s="96">
        <v>8.9637999999999991</v>
      </c>
      <c r="AQ104" s="77">
        <v>1</v>
      </c>
    </row>
    <row r="105" spans="1:43" ht="15" customHeight="1">
      <c r="A105" s="150"/>
      <c r="B105" s="149"/>
      <c r="C105" s="149"/>
      <c r="D105" s="37">
        <v>13</v>
      </c>
      <c r="E105" s="22">
        <v>0.68472222222222223</v>
      </c>
      <c r="F105" s="115" t="s">
        <v>125</v>
      </c>
      <c r="G105" s="154"/>
      <c r="H105" s="152"/>
      <c r="I105" s="115">
        <v>18</v>
      </c>
      <c r="J105" s="16">
        <v>371910</v>
      </c>
      <c r="K105" s="16">
        <v>1262752</v>
      </c>
      <c r="L105" s="77">
        <v>12</v>
      </c>
      <c r="M105" s="76">
        <v>26.787500000000001</v>
      </c>
      <c r="N105" s="76">
        <v>24.589099999999998</v>
      </c>
      <c r="O105" s="76">
        <v>27.973400000000002</v>
      </c>
      <c r="P105" s="76">
        <v>28.924099999999999</v>
      </c>
      <c r="Q105" s="76">
        <v>7.87</v>
      </c>
      <c r="R105" s="76">
        <v>7.76</v>
      </c>
      <c r="S105" s="79">
        <v>4.79</v>
      </c>
      <c r="T105" s="79">
        <v>4.1900000000000004</v>
      </c>
      <c r="U105" s="87">
        <v>1.593283200000001</v>
      </c>
      <c r="V105" s="87">
        <v>0.9362592000000004</v>
      </c>
      <c r="W105" s="109">
        <v>0.315</v>
      </c>
      <c r="X105" s="109">
        <v>3.9480000000000004</v>
      </c>
      <c r="Y105" s="109">
        <v>8.7009999999999987</v>
      </c>
      <c r="Z105" s="109">
        <v>10.878</v>
      </c>
      <c r="AA105" s="109">
        <v>140.53900000000002</v>
      </c>
      <c r="AB105" s="109">
        <v>149.226</v>
      </c>
      <c r="AC105" s="109">
        <v>149.55500000000001</v>
      </c>
      <c r="AD105" s="109">
        <v>164.05199999999999</v>
      </c>
      <c r="AE105" s="109">
        <v>457.23033999999996</v>
      </c>
      <c r="AF105" s="109">
        <v>360.79546999999997</v>
      </c>
      <c r="AG105" s="109">
        <v>0.372</v>
      </c>
      <c r="AH105" s="109">
        <v>9.0830000000000002</v>
      </c>
      <c r="AI105" s="109">
        <v>34.091630000000002</v>
      </c>
      <c r="AJ105" s="109">
        <v>22.76454</v>
      </c>
      <c r="AK105" s="109">
        <v>93.240000000000009</v>
      </c>
      <c r="AL105" s="109">
        <v>170.99599999999998</v>
      </c>
      <c r="AM105" s="94">
        <v>12.899999999999967</v>
      </c>
      <c r="AN105" s="94">
        <v>15.199999999999992</v>
      </c>
      <c r="AO105" s="96">
        <v>19.725600000000004</v>
      </c>
      <c r="AP105" s="96">
        <v>9.4857999999999976</v>
      </c>
      <c r="AQ105" s="77">
        <v>1.4</v>
      </c>
    </row>
    <row r="106" spans="1:43" ht="15" customHeight="1">
      <c r="A106" s="150"/>
      <c r="B106" s="149"/>
      <c r="C106" s="149"/>
      <c r="D106" s="37">
        <v>13</v>
      </c>
      <c r="E106" s="22">
        <v>0.51180555555555551</v>
      </c>
      <c r="F106" s="115" t="s">
        <v>294</v>
      </c>
      <c r="G106" s="154"/>
      <c r="H106" s="115" t="s">
        <v>272</v>
      </c>
      <c r="I106" s="115">
        <v>19</v>
      </c>
      <c r="J106" s="16">
        <v>372109</v>
      </c>
      <c r="K106" s="16">
        <v>1263335</v>
      </c>
      <c r="L106" s="77">
        <v>8</v>
      </c>
      <c r="M106" s="76">
        <v>25.6782</v>
      </c>
      <c r="N106" s="76">
        <v>24.852900000000002</v>
      </c>
      <c r="O106" s="76">
        <v>27.930800000000001</v>
      </c>
      <c r="P106" s="76">
        <v>28.3049</v>
      </c>
      <c r="Q106" s="76">
        <v>7.96</v>
      </c>
      <c r="R106" s="76">
        <v>7.92</v>
      </c>
      <c r="S106" s="79">
        <v>11.86</v>
      </c>
      <c r="T106" s="79">
        <v>9.75</v>
      </c>
      <c r="U106" s="87">
        <v>0.83770559999999961</v>
      </c>
      <c r="V106" s="87">
        <v>0.6734496000000002</v>
      </c>
      <c r="W106" s="109">
        <v>97.363</v>
      </c>
      <c r="X106" s="109">
        <v>65.722999999999999</v>
      </c>
      <c r="Y106" s="109">
        <v>16.414999999999999</v>
      </c>
      <c r="Z106" s="109">
        <v>14.427</v>
      </c>
      <c r="AA106" s="109">
        <v>214.83700000000002</v>
      </c>
      <c r="AB106" s="109">
        <v>189.77699999999999</v>
      </c>
      <c r="AC106" s="109">
        <v>328.61500000000001</v>
      </c>
      <c r="AD106" s="109">
        <v>269.92700000000002</v>
      </c>
      <c r="AE106" s="109">
        <v>513.46519000000001</v>
      </c>
      <c r="AF106" s="109">
        <v>434.56392</v>
      </c>
      <c r="AG106" s="109">
        <v>17.282500000000002</v>
      </c>
      <c r="AH106" s="109">
        <v>14.399500000000002</v>
      </c>
      <c r="AI106" s="109">
        <v>35.133229999999998</v>
      </c>
      <c r="AJ106" s="109">
        <v>29.323519999999998</v>
      </c>
      <c r="AK106" s="109">
        <v>385.85399999999998</v>
      </c>
      <c r="AL106" s="109">
        <v>326.84399999999999</v>
      </c>
      <c r="AM106" s="94">
        <v>21.399999999999974</v>
      </c>
      <c r="AN106" s="94">
        <v>16.400000000000027</v>
      </c>
      <c r="AO106" s="96">
        <v>7.3716000000000008</v>
      </c>
      <c r="AP106" s="96">
        <v>6.5540000000000003</v>
      </c>
      <c r="AQ106" s="77">
        <v>1.2</v>
      </c>
    </row>
    <row r="107" spans="1:43" ht="15" customHeight="1">
      <c r="A107" s="150"/>
      <c r="B107" s="149"/>
      <c r="C107" s="149"/>
      <c r="D107" s="37">
        <v>13</v>
      </c>
      <c r="E107" s="22">
        <v>0.63194444444444442</v>
      </c>
      <c r="F107" s="115" t="s">
        <v>294</v>
      </c>
      <c r="G107" s="154"/>
      <c r="H107" s="115"/>
      <c r="I107" s="115">
        <v>20</v>
      </c>
      <c r="J107" s="16">
        <v>372011</v>
      </c>
      <c r="K107" s="16">
        <v>1263193</v>
      </c>
      <c r="L107" s="77">
        <v>6</v>
      </c>
      <c r="M107" s="76">
        <v>27.802600000000002</v>
      </c>
      <c r="N107" s="76">
        <v>24.933700000000002</v>
      </c>
      <c r="O107" s="76">
        <v>27.6892</v>
      </c>
      <c r="P107" s="76">
        <v>28.305299999999999</v>
      </c>
      <c r="Q107" s="76">
        <v>7.9</v>
      </c>
      <c r="R107" s="76">
        <v>7.75</v>
      </c>
      <c r="S107" s="79">
        <v>4.51</v>
      </c>
      <c r="T107" s="79">
        <v>3.94</v>
      </c>
      <c r="U107" s="87">
        <v>1.4618784000000009</v>
      </c>
      <c r="V107" s="87">
        <v>0.44349119999999931</v>
      </c>
      <c r="W107" s="109">
        <v>21.125999999999998</v>
      </c>
      <c r="X107" s="109">
        <v>66.185000000000002</v>
      </c>
      <c r="Y107" s="109">
        <v>16.45</v>
      </c>
      <c r="Z107" s="109">
        <v>14.882</v>
      </c>
      <c r="AA107" s="109">
        <v>210.82600000000002</v>
      </c>
      <c r="AB107" s="109">
        <v>193.51499999999999</v>
      </c>
      <c r="AC107" s="109">
        <v>248.40200000000002</v>
      </c>
      <c r="AD107" s="109">
        <v>274.58199999999999</v>
      </c>
      <c r="AE107" s="109">
        <v>491.49806999999998</v>
      </c>
      <c r="AF107" s="109">
        <v>448.18745999999999</v>
      </c>
      <c r="AG107" s="109">
        <v>11.036</v>
      </c>
      <c r="AH107" s="109">
        <v>17.731999999999999</v>
      </c>
      <c r="AI107" s="109">
        <v>36.183045</v>
      </c>
      <c r="AJ107" s="109">
        <v>27.787624999999998</v>
      </c>
      <c r="AK107" s="109">
        <v>364.53199999999998</v>
      </c>
      <c r="AL107" s="109">
        <v>342.62199999999996</v>
      </c>
      <c r="AM107" s="94">
        <v>19.099999999999952</v>
      </c>
      <c r="AN107" s="94">
        <v>20.799999999999986</v>
      </c>
      <c r="AO107" s="96">
        <v>9.3753999999999991</v>
      </c>
      <c r="AP107" s="96">
        <v>6.0638000000000005</v>
      </c>
      <c r="AQ107" s="77">
        <v>1.4</v>
      </c>
    </row>
    <row r="108" spans="1:43" ht="15" customHeight="1">
      <c r="A108" s="150"/>
      <c r="B108" s="149"/>
      <c r="C108" s="149"/>
      <c r="D108" s="37">
        <v>13</v>
      </c>
      <c r="E108" s="22">
        <v>0.67291666666666661</v>
      </c>
      <c r="F108" s="115" t="s">
        <v>294</v>
      </c>
      <c r="G108" s="154"/>
      <c r="H108" s="115"/>
      <c r="I108" s="115">
        <v>21</v>
      </c>
      <c r="J108" s="16">
        <v>371880</v>
      </c>
      <c r="K108" s="16">
        <v>1263024</v>
      </c>
      <c r="L108" s="77">
        <v>3</v>
      </c>
      <c r="M108" s="76">
        <v>25.773499999999999</v>
      </c>
      <c r="N108" s="76">
        <v>24.904199999999999</v>
      </c>
      <c r="O108" s="76">
        <v>28.583200000000001</v>
      </c>
      <c r="P108" s="76">
        <v>28.596599999999999</v>
      </c>
      <c r="Q108" s="76">
        <v>7.99</v>
      </c>
      <c r="R108" s="76">
        <v>7.98</v>
      </c>
      <c r="S108" s="79">
        <v>4.16</v>
      </c>
      <c r="T108" s="79">
        <v>4.18</v>
      </c>
      <c r="U108" s="87">
        <v>0.8212799999999999</v>
      </c>
      <c r="V108" s="87">
        <v>0.8869824000000015</v>
      </c>
      <c r="W108" s="109">
        <v>20.391000000000002</v>
      </c>
      <c r="X108" s="109">
        <v>12.768000000000001</v>
      </c>
      <c r="Y108" s="109">
        <v>15.371999999999998</v>
      </c>
      <c r="Z108" s="109">
        <v>12.705</v>
      </c>
      <c r="AA108" s="109">
        <v>202.62199999999999</v>
      </c>
      <c r="AB108" s="109">
        <v>170.24699999999999</v>
      </c>
      <c r="AC108" s="109">
        <v>238.38499999999999</v>
      </c>
      <c r="AD108" s="109">
        <v>195.71999999999997</v>
      </c>
      <c r="AE108" s="109">
        <v>451.37896999999998</v>
      </c>
      <c r="AF108" s="109">
        <v>396.09969000000001</v>
      </c>
      <c r="AG108" s="109">
        <v>10.478000000000002</v>
      </c>
      <c r="AH108" s="109">
        <v>9.2690000000000001</v>
      </c>
      <c r="AI108" s="109">
        <v>29.769765</v>
      </c>
      <c r="AJ108" s="109">
        <v>24.03492</v>
      </c>
      <c r="AK108" s="109">
        <v>280.36399999999998</v>
      </c>
      <c r="AL108" s="109">
        <v>193.928</v>
      </c>
      <c r="AM108" s="94">
        <v>19.999999999999961</v>
      </c>
      <c r="AN108" s="94">
        <v>18.39999999999997</v>
      </c>
      <c r="AO108" s="96">
        <v>9.6597999999999988</v>
      </c>
      <c r="AP108" s="96">
        <v>9.6570000000000018</v>
      </c>
      <c r="AQ108" s="77">
        <v>1.6</v>
      </c>
    </row>
    <row r="109" spans="1:43" ht="15" customHeight="1">
      <c r="A109" s="150"/>
      <c r="B109" s="149"/>
      <c r="C109" s="149"/>
      <c r="D109" s="37">
        <v>13</v>
      </c>
      <c r="E109" s="22">
        <v>0.62013888888888891</v>
      </c>
      <c r="F109" s="115" t="s">
        <v>294</v>
      </c>
      <c r="G109" s="154"/>
      <c r="H109" s="115"/>
      <c r="I109" s="115">
        <v>22</v>
      </c>
      <c r="J109" s="16">
        <v>371913</v>
      </c>
      <c r="K109" s="16">
        <v>1263340</v>
      </c>
      <c r="L109" s="77">
        <v>8</v>
      </c>
      <c r="M109" s="76">
        <v>26.830400000000001</v>
      </c>
      <c r="N109" s="76">
        <v>24.8781</v>
      </c>
      <c r="O109" s="76">
        <v>27.780799999999999</v>
      </c>
      <c r="P109" s="76">
        <v>28.374700000000001</v>
      </c>
      <c r="Q109" s="76">
        <v>7.83</v>
      </c>
      <c r="R109" s="76">
        <v>7.85</v>
      </c>
      <c r="S109" s="79">
        <v>9.02</v>
      </c>
      <c r="T109" s="79">
        <v>10.4</v>
      </c>
      <c r="U109" s="87">
        <v>0.57489599999999941</v>
      </c>
      <c r="V109" s="87">
        <v>0.55847039999999981</v>
      </c>
      <c r="W109" s="109">
        <v>124.166</v>
      </c>
      <c r="X109" s="109">
        <v>47.684000000000005</v>
      </c>
      <c r="Y109" s="109">
        <v>19.957000000000001</v>
      </c>
      <c r="Z109" s="109">
        <v>14.868</v>
      </c>
      <c r="AA109" s="109">
        <v>242.01799999999997</v>
      </c>
      <c r="AB109" s="109">
        <v>194.565</v>
      </c>
      <c r="AC109" s="109">
        <v>386.14099999999996</v>
      </c>
      <c r="AD109" s="109">
        <v>257.11700000000002</v>
      </c>
      <c r="AE109" s="109">
        <v>583.91732000000002</v>
      </c>
      <c r="AF109" s="109">
        <v>371.60746000000006</v>
      </c>
      <c r="AG109" s="109">
        <v>30.597000000000001</v>
      </c>
      <c r="AH109" s="109">
        <v>16.585000000000001</v>
      </c>
      <c r="AI109" s="109">
        <v>41.193419999999996</v>
      </c>
      <c r="AJ109" s="109">
        <v>25.537645000000001</v>
      </c>
      <c r="AK109" s="109">
        <v>513.47799999999995</v>
      </c>
      <c r="AL109" s="109">
        <v>332.28999999999996</v>
      </c>
      <c r="AM109" s="94">
        <v>19.600000000000005</v>
      </c>
      <c r="AN109" s="94">
        <v>21.999999999999964</v>
      </c>
      <c r="AO109" s="96">
        <v>5.6025999999999998</v>
      </c>
      <c r="AP109" s="96">
        <v>7.6326000000000001</v>
      </c>
      <c r="AQ109" s="77">
        <v>1.6</v>
      </c>
    </row>
    <row r="110" spans="1:43" ht="15" customHeight="1">
      <c r="A110" s="150"/>
      <c r="B110" s="149"/>
      <c r="C110" s="149"/>
      <c r="D110" s="37">
        <v>13</v>
      </c>
      <c r="E110" s="22">
        <v>0.66111111111111109</v>
      </c>
      <c r="F110" s="115" t="s">
        <v>294</v>
      </c>
      <c r="G110" s="154"/>
      <c r="H110" s="115"/>
      <c r="I110" s="115">
        <v>23</v>
      </c>
      <c r="J110" s="16">
        <v>371681</v>
      </c>
      <c r="K110" s="16">
        <v>1263043</v>
      </c>
      <c r="L110" s="77">
        <v>3</v>
      </c>
      <c r="M110" s="76">
        <v>26.5137</v>
      </c>
      <c r="N110" s="76">
        <v>26.207899999999999</v>
      </c>
      <c r="O110" s="76">
        <v>28.451799999999999</v>
      </c>
      <c r="P110" s="76">
        <v>28.3902</v>
      </c>
      <c r="Q110" s="76">
        <v>8.0399999999999991</v>
      </c>
      <c r="R110" s="76">
        <v>7.94</v>
      </c>
      <c r="S110" s="79">
        <v>4.4800000000000004</v>
      </c>
      <c r="T110" s="79">
        <v>4.47</v>
      </c>
      <c r="U110" s="87">
        <v>0.96911039999999971</v>
      </c>
      <c r="V110" s="87">
        <v>1.4126016000000019</v>
      </c>
      <c r="W110" s="109">
        <v>0.35700000000000004</v>
      </c>
      <c r="X110" s="109">
        <v>4.0670000000000002</v>
      </c>
      <c r="Y110" s="109">
        <v>12.236000000000001</v>
      </c>
      <c r="Z110" s="109">
        <v>12.004999999999999</v>
      </c>
      <c r="AA110" s="109">
        <v>168.476</v>
      </c>
      <c r="AB110" s="109">
        <v>167.65</v>
      </c>
      <c r="AC110" s="109">
        <v>181.06899999999999</v>
      </c>
      <c r="AD110" s="109">
        <v>183.72200000000001</v>
      </c>
      <c r="AE110" s="109">
        <v>406.18745999999999</v>
      </c>
      <c r="AF110" s="109">
        <v>404.72110000000004</v>
      </c>
      <c r="AG110" s="109">
        <v>5.3474999999999993</v>
      </c>
      <c r="AH110" s="109">
        <v>5.952</v>
      </c>
      <c r="AI110" s="109">
        <v>33.719784999999995</v>
      </c>
      <c r="AJ110" s="109">
        <v>33.267495000000004</v>
      </c>
      <c r="AK110" s="109">
        <v>174.608</v>
      </c>
      <c r="AL110" s="109">
        <v>192.96200000000002</v>
      </c>
      <c r="AM110" s="94">
        <v>28.399999999999981</v>
      </c>
      <c r="AN110" s="94">
        <v>25.29999999999999</v>
      </c>
      <c r="AO110" s="96">
        <v>11.2258</v>
      </c>
      <c r="AP110" s="96">
        <v>13.255800000000001</v>
      </c>
      <c r="AQ110" s="77">
        <v>0.8</v>
      </c>
    </row>
    <row r="111" spans="1:43" ht="15" customHeight="1">
      <c r="A111" s="150"/>
      <c r="B111" s="149"/>
      <c r="C111" s="149"/>
      <c r="D111" s="40">
        <v>12</v>
      </c>
      <c r="E111" s="22">
        <v>0.4381944444444445</v>
      </c>
      <c r="F111" s="115" t="s">
        <v>294</v>
      </c>
      <c r="G111" s="154" t="s">
        <v>296</v>
      </c>
      <c r="H111" s="152" t="s">
        <v>297</v>
      </c>
      <c r="I111" s="115">
        <v>1</v>
      </c>
      <c r="J111" s="16">
        <v>371804</v>
      </c>
      <c r="K111" s="16">
        <v>1264238</v>
      </c>
      <c r="L111" s="77">
        <v>4</v>
      </c>
      <c r="M111" s="76">
        <v>28.438199999999998</v>
      </c>
      <c r="N111" s="76">
        <v>26.1204</v>
      </c>
      <c r="O111" s="76">
        <v>25.507400000000001</v>
      </c>
      <c r="P111" s="76">
        <v>27.323699999999999</v>
      </c>
      <c r="Q111" s="76">
        <v>8.1</v>
      </c>
      <c r="R111" s="76">
        <v>8</v>
      </c>
      <c r="S111" s="79">
        <v>11.52</v>
      </c>
      <c r="T111" s="79">
        <v>9.82</v>
      </c>
      <c r="U111" s="87">
        <v>2.6882136959999992</v>
      </c>
      <c r="V111" s="87">
        <v>2.2447224960000001</v>
      </c>
      <c r="W111" s="109">
        <v>10.332000000000001</v>
      </c>
      <c r="X111" s="109">
        <v>74.353999999999999</v>
      </c>
      <c r="Y111" s="109">
        <v>23.995999999999999</v>
      </c>
      <c r="Z111" s="109">
        <v>22.358000000000001</v>
      </c>
      <c r="AA111" s="109">
        <v>255.84300000000005</v>
      </c>
      <c r="AB111" s="109">
        <v>243.25</v>
      </c>
      <c r="AC111" s="109">
        <v>290.17100000000005</v>
      </c>
      <c r="AD111" s="109">
        <v>339.96199999999999</v>
      </c>
      <c r="AE111" s="109">
        <v>647.56293000000005</v>
      </c>
      <c r="AF111" s="109">
        <v>598.04030999999986</v>
      </c>
      <c r="AG111" s="109">
        <v>3.7509999999999999</v>
      </c>
      <c r="AH111" s="109">
        <v>15.345000000000001</v>
      </c>
      <c r="AI111" s="109">
        <v>51.468060000000001</v>
      </c>
      <c r="AJ111" s="109">
        <v>48.633265000000002</v>
      </c>
      <c r="AK111" s="109">
        <v>921.57799999999997</v>
      </c>
      <c r="AL111" s="109">
        <v>729.47</v>
      </c>
      <c r="AM111" s="94">
        <v>11.900000000000022</v>
      </c>
      <c r="AN111" s="94">
        <v>9.9000000000000199</v>
      </c>
      <c r="AO111" s="96">
        <v>16.773200000000003</v>
      </c>
      <c r="AP111" s="96">
        <v>12.127599999999997</v>
      </c>
      <c r="AQ111" s="77">
        <v>0.8</v>
      </c>
    </row>
    <row r="112" spans="1:43" ht="15" customHeight="1">
      <c r="A112" s="150"/>
      <c r="B112" s="149"/>
      <c r="C112" s="149"/>
      <c r="D112" s="40">
        <v>12</v>
      </c>
      <c r="E112" s="22">
        <v>0.42569444444444443</v>
      </c>
      <c r="F112" s="115" t="s">
        <v>294</v>
      </c>
      <c r="G112" s="154"/>
      <c r="H112" s="152"/>
      <c r="I112" s="115">
        <v>2</v>
      </c>
      <c r="J112" s="16">
        <v>371804</v>
      </c>
      <c r="K112" s="16">
        <v>1264000</v>
      </c>
      <c r="L112" s="77">
        <v>8</v>
      </c>
      <c r="M112" s="76">
        <v>27.142600000000002</v>
      </c>
      <c r="N112" s="76">
        <v>25.272500000000001</v>
      </c>
      <c r="O112" s="76">
        <v>26.303100000000001</v>
      </c>
      <c r="P112" s="76">
        <v>27.747399999999999</v>
      </c>
      <c r="Q112" s="76">
        <v>8.17</v>
      </c>
      <c r="R112" s="76">
        <v>7.97</v>
      </c>
      <c r="S112" s="79">
        <v>12.08</v>
      </c>
      <c r="T112" s="79">
        <v>8.8800000000000008</v>
      </c>
      <c r="U112" s="87">
        <v>3.3288120960000001</v>
      </c>
      <c r="V112" s="87">
        <v>2.606085696000001</v>
      </c>
      <c r="W112" s="109">
        <v>5.6140000000000008</v>
      </c>
      <c r="X112" s="109">
        <v>153.685</v>
      </c>
      <c r="Y112" s="109">
        <v>18.886000000000003</v>
      </c>
      <c r="Z112" s="109">
        <v>17.639999999999997</v>
      </c>
      <c r="AA112" s="109">
        <v>188.23699999999999</v>
      </c>
      <c r="AB112" s="109">
        <v>222.18700000000001</v>
      </c>
      <c r="AC112" s="109">
        <v>212.73699999999999</v>
      </c>
      <c r="AD112" s="109">
        <v>393.512</v>
      </c>
      <c r="AE112" s="109">
        <v>591.07321000000002</v>
      </c>
      <c r="AF112" s="109">
        <v>611.69079999999997</v>
      </c>
      <c r="AG112" s="109">
        <v>2.0615000000000001</v>
      </c>
      <c r="AH112" s="109">
        <v>26.442999999999998</v>
      </c>
      <c r="AI112" s="109">
        <v>44.238084999999998</v>
      </c>
      <c r="AJ112" s="109">
        <v>44.320700000000002</v>
      </c>
      <c r="AK112" s="109">
        <v>711.452</v>
      </c>
      <c r="AL112" s="109">
        <v>573.67800000000011</v>
      </c>
      <c r="AM112" s="94">
        <v>8.2999999999999741</v>
      </c>
      <c r="AN112" s="94">
        <v>18.799999999999955</v>
      </c>
      <c r="AO112" s="96">
        <v>25.760400000000004</v>
      </c>
      <c r="AP112" s="96">
        <v>4.2367999999999997</v>
      </c>
      <c r="AQ112" s="77">
        <v>1.2</v>
      </c>
    </row>
    <row r="113" spans="1:43" ht="15" customHeight="1">
      <c r="A113" s="150"/>
      <c r="B113" s="149"/>
      <c r="C113" s="149"/>
      <c r="D113" s="40">
        <v>12</v>
      </c>
      <c r="E113" s="22">
        <v>0.39583333333333331</v>
      </c>
      <c r="F113" s="115" t="s">
        <v>294</v>
      </c>
      <c r="G113" s="154"/>
      <c r="H113" s="152"/>
      <c r="I113" s="115">
        <v>3</v>
      </c>
      <c r="J113" s="16">
        <v>371754</v>
      </c>
      <c r="K113" s="16">
        <v>1263626</v>
      </c>
      <c r="L113" s="77">
        <v>6</v>
      </c>
      <c r="M113" s="76">
        <v>25.523</v>
      </c>
      <c r="N113" s="76">
        <v>25.170500000000001</v>
      </c>
      <c r="O113" s="76">
        <v>25.088000000000001</v>
      </c>
      <c r="P113" s="76">
        <v>27.896000000000001</v>
      </c>
      <c r="Q113" s="76">
        <v>7.97</v>
      </c>
      <c r="R113" s="76">
        <v>7.97</v>
      </c>
      <c r="S113" s="79">
        <v>13.8</v>
      </c>
      <c r="T113" s="79">
        <v>10.14</v>
      </c>
      <c r="U113" s="87">
        <v>3.1974072959999997</v>
      </c>
      <c r="V113" s="87">
        <v>1.521996096000001</v>
      </c>
      <c r="W113" s="109">
        <v>128.07900000000001</v>
      </c>
      <c r="X113" s="109">
        <v>125.82500000000002</v>
      </c>
      <c r="Y113" s="109">
        <v>16.009</v>
      </c>
      <c r="Z113" s="109">
        <v>15.624000000000002</v>
      </c>
      <c r="AA113" s="109">
        <v>219.261</v>
      </c>
      <c r="AB113" s="109">
        <v>215.96400000000003</v>
      </c>
      <c r="AC113" s="109">
        <v>363.34900000000005</v>
      </c>
      <c r="AD113" s="109">
        <v>357.41300000000001</v>
      </c>
      <c r="AE113" s="109">
        <v>582.98680999999999</v>
      </c>
      <c r="AF113" s="109">
        <v>587.44686000000002</v>
      </c>
      <c r="AG113" s="109">
        <v>24.133499999999998</v>
      </c>
      <c r="AH113" s="109">
        <v>24.350500000000004</v>
      </c>
      <c r="AI113" s="109">
        <v>40.515605000000001</v>
      </c>
      <c r="AJ113" s="109">
        <v>42.314689999999999</v>
      </c>
      <c r="AK113" s="109">
        <v>511.67200000000003</v>
      </c>
      <c r="AL113" s="109">
        <v>490.48999999999995</v>
      </c>
      <c r="AM113" s="94">
        <v>9.3000000000000025</v>
      </c>
      <c r="AN113" s="94">
        <v>9.7999999999999758</v>
      </c>
      <c r="AO113" s="96">
        <v>3.1319999999999997</v>
      </c>
      <c r="AP113" s="96">
        <v>5.5969999999999995</v>
      </c>
      <c r="AQ113" s="77">
        <v>1.3</v>
      </c>
    </row>
    <row r="114" spans="1:43" ht="15" customHeight="1">
      <c r="A114" s="150"/>
      <c r="B114" s="149"/>
      <c r="C114" s="149"/>
      <c r="D114" s="40">
        <v>12</v>
      </c>
      <c r="E114" s="22">
        <v>0.45833333333333331</v>
      </c>
      <c r="F114" s="115" t="s">
        <v>294</v>
      </c>
      <c r="G114" s="154"/>
      <c r="H114" s="152"/>
      <c r="I114" s="115">
        <v>4</v>
      </c>
      <c r="J114" s="16">
        <v>371733</v>
      </c>
      <c r="K114" s="16">
        <v>1264653</v>
      </c>
      <c r="L114" s="77">
        <v>3</v>
      </c>
      <c r="M114" s="76">
        <v>28.740300000000001</v>
      </c>
      <c r="N114" s="76">
        <v>27.627400000000002</v>
      </c>
      <c r="O114" s="76">
        <v>16.615500000000001</v>
      </c>
      <c r="P114" s="76">
        <v>24.663399999999999</v>
      </c>
      <c r="Q114" s="76">
        <v>7.59</v>
      </c>
      <c r="R114" s="76">
        <v>7.69</v>
      </c>
      <c r="S114" s="79">
        <v>6.86</v>
      </c>
      <c r="T114" s="79">
        <v>6.12</v>
      </c>
      <c r="U114" s="87">
        <v>3.8215800959999995</v>
      </c>
      <c r="V114" s="87">
        <v>1.9819128959999999</v>
      </c>
      <c r="W114" s="109">
        <v>1294.3629999999998</v>
      </c>
      <c r="X114" s="109">
        <v>405.22299999999996</v>
      </c>
      <c r="Y114" s="109">
        <v>130.11600000000001</v>
      </c>
      <c r="Z114" s="109">
        <v>43.624000000000002</v>
      </c>
      <c r="AA114" s="109">
        <v>1417.2830000000001</v>
      </c>
      <c r="AB114" s="109">
        <v>309.38600000000002</v>
      </c>
      <c r="AC114" s="109">
        <v>2841.7619999999997</v>
      </c>
      <c r="AD114" s="109">
        <v>758.23299999999995</v>
      </c>
      <c r="AE114" s="109">
        <v>2925.9587000000001</v>
      </c>
      <c r="AF114" s="109">
        <v>1098.2100499999999</v>
      </c>
      <c r="AG114" s="109">
        <v>96.007000000000005</v>
      </c>
      <c r="AH114" s="109">
        <v>74.647999999999996</v>
      </c>
      <c r="AI114" s="109">
        <v>244.19103000000001</v>
      </c>
      <c r="AJ114" s="109">
        <v>200.04951</v>
      </c>
      <c r="AK114" s="109">
        <v>2905.672</v>
      </c>
      <c r="AL114" s="109">
        <v>1234.5900000000001</v>
      </c>
      <c r="AM114" s="94">
        <v>14.19999999999999</v>
      </c>
      <c r="AN114" s="94">
        <v>39.499999999999979</v>
      </c>
      <c r="AO114" s="96">
        <v>4.6718000000000002</v>
      </c>
      <c r="AP114" s="96">
        <v>6.9365999999999994</v>
      </c>
      <c r="AQ114" s="77">
        <v>0.5</v>
      </c>
    </row>
    <row r="115" spans="1:43" ht="15" customHeight="1">
      <c r="A115" s="150"/>
      <c r="B115" s="149"/>
      <c r="C115" s="149"/>
      <c r="D115" s="40">
        <v>12</v>
      </c>
      <c r="E115" s="22">
        <v>0.4680555555555555</v>
      </c>
      <c r="F115" s="115" t="s">
        <v>294</v>
      </c>
      <c r="G115" s="154"/>
      <c r="H115" s="152"/>
      <c r="I115" s="115">
        <v>5</v>
      </c>
      <c r="J115" s="16">
        <v>371780</v>
      </c>
      <c r="K115" s="16">
        <v>1264457</v>
      </c>
      <c r="L115" s="77">
        <v>2</v>
      </c>
      <c r="M115" s="76">
        <v>28.650500000000001</v>
      </c>
      <c r="N115" s="76">
        <v>27.335999999999999</v>
      </c>
      <c r="O115" s="76">
        <v>22.6798</v>
      </c>
      <c r="P115" s="76">
        <v>25.886500000000002</v>
      </c>
      <c r="Q115" s="76">
        <v>7.71</v>
      </c>
      <c r="R115" s="76">
        <v>7.82</v>
      </c>
      <c r="S115" s="79">
        <v>8.2200000000000006</v>
      </c>
      <c r="T115" s="79">
        <v>8.5299999999999994</v>
      </c>
      <c r="U115" s="87">
        <v>3.7394520959999999</v>
      </c>
      <c r="V115" s="87">
        <v>3.4437912960000006</v>
      </c>
      <c r="W115" s="109">
        <v>430.108</v>
      </c>
      <c r="X115" s="109">
        <v>352.142</v>
      </c>
      <c r="Y115" s="109">
        <v>68.382999999999996</v>
      </c>
      <c r="Z115" s="109">
        <v>58.66</v>
      </c>
      <c r="AA115" s="109">
        <v>635.67699999999991</v>
      </c>
      <c r="AB115" s="109">
        <v>528.17100000000005</v>
      </c>
      <c r="AC115" s="109">
        <v>1134.1679999999999</v>
      </c>
      <c r="AD115" s="109">
        <v>938.97300000000007</v>
      </c>
      <c r="AE115" s="109">
        <v>1389.3894</v>
      </c>
      <c r="AF115" s="109">
        <v>1231.49803</v>
      </c>
      <c r="AG115" s="109">
        <v>64.603999999999999</v>
      </c>
      <c r="AH115" s="109">
        <v>55.303999999999995</v>
      </c>
      <c r="AI115" s="109">
        <v>110.5925</v>
      </c>
      <c r="AJ115" s="109">
        <v>103.31199500000001</v>
      </c>
      <c r="AK115" s="109">
        <v>1904.8119999999999</v>
      </c>
      <c r="AL115" s="109">
        <v>1607.732</v>
      </c>
      <c r="AM115" s="94">
        <v>12.399999999999995</v>
      </c>
      <c r="AN115" s="94">
        <v>13.17999999999997</v>
      </c>
      <c r="AO115" s="96">
        <v>10.735599999999998</v>
      </c>
      <c r="AP115" s="96">
        <v>14.154800000000002</v>
      </c>
      <c r="AQ115" s="77">
        <v>0.7</v>
      </c>
    </row>
    <row r="116" spans="1:43" ht="15" customHeight="1">
      <c r="A116" s="150"/>
      <c r="B116" s="149"/>
      <c r="C116" s="149"/>
      <c r="D116" s="40">
        <v>12</v>
      </c>
      <c r="E116" s="22">
        <v>0.49027777777777781</v>
      </c>
      <c r="F116" s="115" t="s">
        <v>294</v>
      </c>
      <c r="G116" s="154"/>
      <c r="H116" s="152"/>
      <c r="I116" s="115">
        <v>6</v>
      </c>
      <c r="J116" s="16">
        <v>371899</v>
      </c>
      <c r="K116" s="16">
        <v>1263942</v>
      </c>
      <c r="L116" s="77">
        <v>8</v>
      </c>
      <c r="M116" s="76">
        <v>27.308199999999999</v>
      </c>
      <c r="N116" s="76">
        <v>25.2499</v>
      </c>
      <c r="O116" s="76">
        <v>26.5154</v>
      </c>
      <c r="P116" s="76">
        <v>28.103000000000002</v>
      </c>
      <c r="Q116" s="76">
        <v>8.24</v>
      </c>
      <c r="R116" s="76">
        <v>8</v>
      </c>
      <c r="S116" s="79">
        <v>13.79</v>
      </c>
      <c r="T116" s="79">
        <v>10.59</v>
      </c>
      <c r="U116" s="87">
        <v>3.115279296000002</v>
      </c>
      <c r="V116" s="87">
        <v>1.521996096000001</v>
      </c>
      <c r="W116" s="109">
        <v>9.5689999999999991</v>
      </c>
      <c r="X116" s="109">
        <v>120.43499999999999</v>
      </c>
      <c r="Y116" s="109">
        <v>19.004999999999999</v>
      </c>
      <c r="Z116" s="109">
        <v>16.058</v>
      </c>
      <c r="AA116" s="109">
        <v>186.63400000000001</v>
      </c>
      <c r="AB116" s="109">
        <v>208.57200000000003</v>
      </c>
      <c r="AC116" s="109">
        <v>215.20800000000003</v>
      </c>
      <c r="AD116" s="109">
        <v>345.06500000000005</v>
      </c>
      <c r="AE116" s="109">
        <v>580.50460999999996</v>
      </c>
      <c r="AF116" s="109">
        <v>540.64772999999991</v>
      </c>
      <c r="AG116" s="109">
        <v>1.5035000000000001</v>
      </c>
      <c r="AH116" s="109">
        <v>22.785</v>
      </c>
      <c r="AI116" s="109">
        <v>46.143810000000002</v>
      </c>
      <c r="AJ116" s="109">
        <v>42.891445000000004</v>
      </c>
      <c r="AK116" s="109">
        <v>701.77799999999991</v>
      </c>
      <c r="AL116" s="109">
        <v>496.78999999999996</v>
      </c>
      <c r="AM116" s="94">
        <v>10.000000000000009</v>
      </c>
      <c r="AN116" s="94">
        <v>10.000000000000037</v>
      </c>
      <c r="AO116" s="96">
        <v>26.404</v>
      </c>
      <c r="AP116" s="96">
        <v>6.7308000000000012</v>
      </c>
      <c r="AQ116" s="77">
        <v>1</v>
      </c>
    </row>
    <row r="117" spans="1:43">
      <c r="A117" s="150"/>
      <c r="B117" s="149"/>
      <c r="C117" s="149"/>
      <c r="D117" s="40">
        <v>12</v>
      </c>
      <c r="E117" s="22">
        <v>0.44791666666666669</v>
      </c>
      <c r="F117" s="115" t="s">
        <v>294</v>
      </c>
      <c r="G117" s="154"/>
      <c r="H117" s="115" t="s">
        <v>272</v>
      </c>
      <c r="I117" s="133"/>
      <c r="J117" s="16">
        <v>371870</v>
      </c>
      <c r="K117" s="16">
        <v>1264329</v>
      </c>
      <c r="L117" s="77">
        <v>6</v>
      </c>
      <c r="M117" s="76">
        <v>28.598299999999998</v>
      </c>
      <c r="N117" s="76">
        <v>25.882999999999999</v>
      </c>
      <c r="O117" s="76">
        <v>24.499400000000001</v>
      </c>
      <c r="P117" s="76">
        <v>27.259899999999998</v>
      </c>
      <c r="Q117" s="76">
        <v>7.97</v>
      </c>
      <c r="R117" s="76">
        <v>7.92</v>
      </c>
      <c r="S117" s="79">
        <v>12.36</v>
      </c>
      <c r="T117" s="79">
        <v>9.44</v>
      </c>
      <c r="U117" s="87">
        <v>3.6244728959999994</v>
      </c>
      <c r="V117" s="87">
        <v>1.9162104960000013</v>
      </c>
      <c r="W117" s="109">
        <v>185.36700000000002</v>
      </c>
      <c r="X117" s="109">
        <v>147.64400000000001</v>
      </c>
      <c r="Y117" s="109">
        <v>48.048000000000002</v>
      </c>
      <c r="Z117" s="109">
        <v>20.734000000000002</v>
      </c>
      <c r="AA117" s="109">
        <v>443.06499999999994</v>
      </c>
      <c r="AB117" s="109">
        <v>225.91099999999997</v>
      </c>
      <c r="AC117" s="109">
        <v>676.48</v>
      </c>
      <c r="AD117" s="109">
        <v>394.28899999999999</v>
      </c>
      <c r="AE117" s="109">
        <v>1027.90744</v>
      </c>
      <c r="AF117" s="109">
        <v>584.83005000000003</v>
      </c>
      <c r="AG117" s="109">
        <v>31.015499999999999</v>
      </c>
      <c r="AH117" s="109">
        <v>25.543999999999997</v>
      </c>
      <c r="AI117" s="109">
        <v>83.688064999999995</v>
      </c>
      <c r="AJ117" s="109">
        <v>45.816915000000009</v>
      </c>
      <c r="AK117" s="109">
        <v>1404.8019999999999</v>
      </c>
      <c r="AL117" s="109">
        <v>696.61199999999997</v>
      </c>
      <c r="AM117" s="94">
        <v>17.800000000000011</v>
      </c>
      <c r="AN117" s="94">
        <v>19.699999999999996</v>
      </c>
      <c r="AO117" s="96">
        <v>15.665599999999998</v>
      </c>
      <c r="AP117" s="96">
        <v>6.2667999999999999</v>
      </c>
      <c r="AQ117" s="77">
        <v>0.8</v>
      </c>
    </row>
    <row r="118" spans="1:43">
      <c r="A118" s="150"/>
      <c r="B118" s="149"/>
      <c r="C118" s="149"/>
      <c r="D118" s="40">
        <v>12</v>
      </c>
      <c r="E118" s="22">
        <v>0.48402777777777778</v>
      </c>
      <c r="F118" s="115" t="s">
        <v>294</v>
      </c>
      <c r="G118" s="154"/>
      <c r="H118" s="133"/>
      <c r="I118" s="133"/>
      <c r="J118" s="16">
        <v>371868</v>
      </c>
      <c r="K118" s="16">
        <v>1264094</v>
      </c>
      <c r="L118" s="77">
        <v>8</v>
      </c>
      <c r="M118" s="76">
        <v>29.087199999999999</v>
      </c>
      <c r="N118" s="76">
        <v>25.351299999999998</v>
      </c>
      <c r="O118" s="76">
        <v>25.316800000000001</v>
      </c>
      <c r="P118" s="76">
        <v>27.800699999999999</v>
      </c>
      <c r="Q118" s="76">
        <v>7.96</v>
      </c>
      <c r="R118" s="76">
        <v>7.93</v>
      </c>
      <c r="S118" s="79">
        <v>10.17</v>
      </c>
      <c r="T118" s="79">
        <v>9.94</v>
      </c>
      <c r="U118" s="87">
        <v>3.4766424960000002</v>
      </c>
      <c r="V118" s="87">
        <v>1.3248888959999991</v>
      </c>
      <c r="W118" s="109">
        <v>207.53600000000003</v>
      </c>
      <c r="X118" s="109">
        <v>159.173</v>
      </c>
      <c r="Y118" s="109">
        <v>48.055</v>
      </c>
      <c r="Z118" s="109">
        <v>18.157999999999998</v>
      </c>
      <c r="AA118" s="109">
        <v>459.33300000000008</v>
      </c>
      <c r="AB118" s="109">
        <v>213.42299999999997</v>
      </c>
      <c r="AC118" s="109">
        <v>714.92400000000009</v>
      </c>
      <c r="AD118" s="109">
        <v>390.75399999999996</v>
      </c>
      <c r="AE118" s="109">
        <v>1052.4578399999998</v>
      </c>
      <c r="AF118" s="109">
        <v>590.47478000000001</v>
      </c>
      <c r="AG118" s="109">
        <v>31.232499999999995</v>
      </c>
      <c r="AH118" s="109">
        <v>27.931000000000001</v>
      </c>
      <c r="AI118" s="109">
        <v>86.700180000000003</v>
      </c>
      <c r="AJ118" s="109">
        <v>38.076835000000003</v>
      </c>
      <c r="AK118" s="109">
        <v>1390.242</v>
      </c>
      <c r="AL118" s="109">
        <v>630.19599999999991</v>
      </c>
      <c r="AM118" s="94">
        <v>8.5999999999999961</v>
      </c>
      <c r="AN118" s="94">
        <v>13.000000000000011</v>
      </c>
      <c r="AO118" s="96">
        <v>21.418800000000001</v>
      </c>
      <c r="AP118" s="96">
        <v>3.7990000000000004</v>
      </c>
      <c r="AQ118" s="77">
        <v>0.9</v>
      </c>
    </row>
    <row r="119" spans="1:43">
      <c r="A119" s="150"/>
      <c r="B119" s="149"/>
      <c r="C119" s="149"/>
      <c r="D119" s="40">
        <v>12</v>
      </c>
      <c r="E119" s="22">
        <v>0.41736111111111113</v>
      </c>
      <c r="F119" s="115" t="s">
        <v>294</v>
      </c>
      <c r="G119" s="154"/>
      <c r="H119" s="133"/>
      <c r="I119" s="133"/>
      <c r="J119" s="16">
        <v>371755</v>
      </c>
      <c r="K119" s="16">
        <v>1263805</v>
      </c>
      <c r="L119" s="77">
        <v>10</v>
      </c>
      <c r="M119" s="76">
        <v>25.697800000000001</v>
      </c>
      <c r="N119" s="76">
        <v>25.238</v>
      </c>
      <c r="O119" s="76">
        <v>28.019500000000001</v>
      </c>
      <c r="P119" s="76">
        <v>27.9495</v>
      </c>
      <c r="Q119" s="76">
        <v>7.98</v>
      </c>
      <c r="R119" s="76">
        <v>7.99</v>
      </c>
      <c r="S119" s="79">
        <v>10.61</v>
      </c>
      <c r="T119" s="79">
        <v>8.94</v>
      </c>
      <c r="U119" s="87">
        <v>1.5548472960000002</v>
      </c>
      <c r="V119" s="87">
        <v>1.3905912960000009</v>
      </c>
      <c r="W119" s="109">
        <v>130.249</v>
      </c>
      <c r="X119" s="109">
        <v>124.194</v>
      </c>
      <c r="Y119" s="109">
        <v>15.847999999999999</v>
      </c>
      <c r="Z119" s="109">
        <v>14.853999999999999</v>
      </c>
      <c r="AA119" s="109">
        <v>209.46800000000002</v>
      </c>
      <c r="AB119" s="109">
        <v>207.86500000000001</v>
      </c>
      <c r="AC119" s="109">
        <v>355.565</v>
      </c>
      <c r="AD119" s="109">
        <v>346.91300000000001</v>
      </c>
      <c r="AE119" s="109">
        <v>588.67522000000008</v>
      </c>
      <c r="AF119" s="109">
        <v>580.41466000000003</v>
      </c>
      <c r="AG119" s="109">
        <v>23.529</v>
      </c>
      <c r="AH119" s="109">
        <v>23.761499999999998</v>
      </c>
      <c r="AI119" s="109">
        <v>43.508190000000006</v>
      </c>
      <c r="AJ119" s="109">
        <v>43.799125000000004</v>
      </c>
      <c r="AK119" s="109">
        <v>500.90599999999995</v>
      </c>
      <c r="AL119" s="109">
        <v>490.57399999999996</v>
      </c>
      <c r="AM119" s="94">
        <v>11.099999999999998</v>
      </c>
      <c r="AN119" s="94">
        <v>20.499999999999989</v>
      </c>
      <c r="AO119" s="96">
        <v>7.1368</v>
      </c>
      <c r="AP119" s="96">
        <v>2.9000000000000004</v>
      </c>
      <c r="AQ119" s="77">
        <v>1.1000000000000001</v>
      </c>
    </row>
    <row r="120" spans="1:43">
      <c r="A120" s="150"/>
      <c r="B120" s="149"/>
      <c r="C120" s="149"/>
      <c r="D120" s="40">
        <v>12</v>
      </c>
      <c r="E120" s="22">
        <v>0.50277777777777777</v>
      </c>
      <c r="F120" s="115" t="s">
        <v>294</v>
      </c>
      <c r="G120" s="154"/>
      <c r="H120" s="133"/>
      <c r="I120" s="133"/>
      <c r="J120" s="15">
        <v>371845</v>
      </c>
      <c r="K120" s="15">
        <v>1263686</v>
      </c>
      <c r="L120" s="77">
        <v>14</v>
      </c>
      <c r="M120" s="76">
        <v>26.6694</v>
      </c>
      <c r="N120" s="76">
        <v>25.145299999999999</v>
      </c>
      <c r="O120" s="76">
        <v>27.157699999999998</v>
      </c>
      <c r="P120" s="76">
        <v>27.885400000000001</v>
      </c>
      <c r="Q120" s="76">
        <v>8.06</v>
      </c>
      <c r="R120" s="76">
        <v>7.98</v>
      </c>
      <c r="S120" s="79">
        <v>11.15</v>
      </c>
      <c r="T120" s="76">
        <v>8.7200000000000006</v>
      </c>
      <c r="U120" s="87">
        <v>2.0476152960000009</v>
      </c>
      <c r="V120" s="87">
        <v>1.4070168960000005</v>
      </c>
      <c r="W120" s="109">
        <v>80.534999999999997</v>
      </c>
      <c r="X120" s="109">
        <v>151.08099999999999</v>
      </c>
      <c r="Y120" s="109">
        <v>19.509</v>
      </c>
      <c r="Z120" s="109">
        <v>16.099999999999998</v>
      </c>
      <c r="AA120" s="109">
        <v>228.55700000000002</v>
      </c>
      <c r="AB120" s="109">
        <v>209.95100000000005</v>
      </c>
      <c r="AC120" s="109">
        <v>328.601</v>
      </c>
      <c r="AD120" s="109">
        <v>377.13200000000006</v>
      </c>
      <c r="AE120" s="109">
        <v>601.04345000000001</v>
      </c>
      <c r="AF120" s="109">
        <v>582.51620000000003</v>
      </c>
      <c r="AG120" s="109">
        <v>12.3535</v>
      </c>
      <c r="AH120" s="109">
        <v>28.644000000000002</v>
      </c>
      <c r="AI120" s="109">
        <v>41.962685000000008</v>
      </c>
      <c r="AJ120" s="109">
        <v>46.985149999999997</v>
      </c>
      <c r="AK120" s="109">
        <v>594.202</v>
      </c>
      <c r="AL120" s="109">
        <v>521.12199999999996</v>
      </c>
      <c r="AM120" s="94">
        <v>6.4000000000000448</v>
      </c>
      <c r="AN120" s="94">
        <v>20.400000000000031</v>
      </c>
      <c r="AO120" s="96">
        <v>10.938600000000001</v>
      </c>
      <c r="AP120" s="96">
        <v>4.2630000000000008</v>
      </c>
      <c r="AQ120" s="77">
        <v>1.1000000000000001</v>
      </c>
    </row>
  </sheetData>
  <mergeCells count="107">
    <mergeCell ref="S3:V3"/>
    <mergeCell ref="AM3:AN3"/>
    <mergeCell ref="AO3:AP3"/>
    <mergeCell ref="A5:A19"/>
    <mergeCell ref="B5:B19"/>
    <mergeCell ref="C5:C19"/>
    <mergeCell ref="AO1:AP1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E1:AF1"/>
    <mergeCell ref="AG1:AH1"/>
    <mergeCell ref="AI1:AJ1"/>
    <mergeCell ref="AK1:AL1"/>
    <mergeCell ref="AM1:AN1"/>
    <mergeCell ref="U1:V1"/>
    <mergeCell ref="W1:X1"/>
    <mergeCell ref="G1:G3"/>
    <mergeCell ref="Y1:Z1"/>
    <mergeCell ref="AA1:AB1"/>
    <mergeCell ref="AC1:AD1"/>
    <mergeCell ref="G72:G76"/>
    <mergeCell ref="G77:G81"/>
    <mergeCell ref="G82:G83"/>
    <mergeCell ref="G84:G87"/>
    <mergeCell ref="G88:G110"/>
    <mergeCell ref="Q3:R3"/>
    <mergeCell ref="H84:H87"/>
    <mergeCell ref="H20:H25"/>
    <mergeCell ref="H37:H40"/>
    <mergeCell ref="H41:H42"/>
    <mergeCell ref="H77:H81"/>
    <mergeCell ref="H82:H83"/>
    <mergeCell ref="H72:H76"/>
    <mergeCell ref="H67:H71"/>
    <mergeCell ref="H55:H63"/>
    <mergeCell ref="W3:AL3"/>
    <mergeCell ref="I2:I3"/>
    <mergeCell ref="M3:N3"/>
    <mergeCell ref="H45:H47"/>
    <mergeCell ref="G111:G120"/>
    <mergeCell ref="G43:G44"/>
    <mergeCell ref="G45:G52"/>
    <mergeCell ref="G53:G54"/>
    <mergeCell ref="G55:G66"/>
    <mergeCell ref="G67:G71"/>
    <mergeCell ref="G5:G16"/>
    <mergeCell ref="G17:G19"/>
    <mergeCell ref="G20:G36"/>
    <mergeCell ref="G37:G40"/>
    <mergeCell ref="G41:G42"/>
    <mergeCell ref="C43:C54"/>
    <mergeCell ref="A43:A54"/>
    <mergeCell ref="H5:H9"/>
    <mergeCell ref="H43:H44"/>
    <mergeCell ref="C2:C3"/>
    <mergeCell ref="A1:A3"/>
    <mergeCell ref="H2:H3"/>
    <mergeCell ref="H111:H116"/>
    <mergeCell ref="H88:H105"/>
    <mergeCell ref="A88:A120"/>
    <mergeCell ref="B88:B120"/>
    <mergeCell ref="C88:C120"/>
    <mergeCell ref="A72:A76"/>
    <mergeCell ref="C72:C76"/>
    <mergeCell ref="B72:B76"/>
    <mergeCell ref="A84:A87"/>
    <mergeCell ref="C84:C87"/>
    <mergeCell ref="B84:B87"/>
    <mergeCell ref="B77:B83"/>
    <mergeCell ref="C77:C83"/>
    <mergeCell ref="A77:A83"/>
    <mergeCell ref="E1:E3"/>
    <mergeCell ref="F1:F3"/>
    <mergeCell ref="H53:H54"/>
    <mergeCell ref="B67:B71"/>
    <mergeCell ref="C67:C71"/>
    <mergeCell ref="A67:A71"/>
    <mergeCell ref="Q1:R1"/>
    <mergeCell ref="H17:H19"/>
    <mergeCell ref="M2:N2"/>
    <mergeCell ref="D1:D3"/>
    <mergeCell ref="H10:H16"/>
    <mergeCell ref="S1:T1"/>
    <mergeCell ref="O2:P2"/>
    <mergeCell ref="Q2:R2"/>
    <mergeCell ref="S2:T2"/>
    <mergeCell ref="C20:C42"/>
    <mergeCell ref="B1:C1"/>
    <mergeCell ref="B55:B66"/>
    <mergeCell ref="C55:C66"/>
    <mergeCell ref="A55:A66"/>
    <mergeCell ref="O1:P1"/>
    <mergeCell ref="B43:B54"/>
    <mergeCell ref="O3:P3"/>
    <mergeCell ref="B20:B42"/>
    <mergeCell ref="M1:N1"/>
    <mergeCell ref="B2:B3"/>
    <mergeCell ref="A20:A42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44"/>
  <sheetViews>
    <sheetView workbookViewId="0">
      <pane xSplit="7" ySplit="4" topLeftCell="P5" activePane="bottomRight" state="frozen"/>
      <selection pane="topRight" activeCell="H1" sqref="H1"/>
      <selection pane="bottomLeft" activeCell="A5" sqref="A5"/>
      <selection pane="bottomRight" activeCell="R3" sqref="R3:U3"/>
    </sheetView>
  </sheetViews>
  <sheetFormatPr defaultRowHeight="13.5"/>
  <cols>
    <col min="1" max="3" width="8.88671875" style="27"/>
    <col min="4" max="4" width="3" style="27" customWidth="1"/>
    <col min="5" max="16384" width="8.88671875" style="27"/>
  </cols>
  <sheetData>
    <row r="1" spans="1:42" s="10" customFormat="1" ht="15" customHeight="1">
      <c r="A1" s="135" t="s">
        <v>74</v>
      </c>
      <c r="B1" s="135" t="s">
        <v>79</v>
      </c>
      <c r="C1" s="135"/>
      <c r="D1" s="136" t="s">
        <v>84</v>
      </c>
      <c r="E1" s="136" t="s">
        <v>85</v>
      </c>
      <c r="F1" s="110" t="s">
        <v>0</v>
      </c>
      <c r="G1" s="116" t="s">
        <v>1</v>
      </c>
      <c r="H1" s="136" t="s">
        <v>146</v>
      </c>
      <c r="I1" s="13" t="s">
        <v>147</v>
      </c>
      <c r="J1" s="13" t="s">
        <v>148</v>
      </c>
      <c r="K1" s="117" t="s">
        <v>149</v>
      </c>
      <c r="L1" s="134" t="s">
        <v>2</v>
      </c>
      <c r="M1" s="134"/>
      <c r="N1" s="134" t="s">
        <v>3</v>
      </c>
      <c r="O1" s="134"/>
      <c r="P1" s="134" t="s">
        <v>4</v>
      </c>
      <c r="Q1" s="134"/>
      <c r="R1" s="134" t="s">
        <v>5</v>
      </c>
      <c r="S1" s="134"/>
      <c r="T1" s="134" t="s">
        <v>88</v>
      </c>
      <c r="U1" s="134"/>
      <c r="V1" s="142" t="s">
        <v>89</v>
      </c>
      <c r="W1" s="142"/>
      <c r="X1" s="142" t="s">
        <v>90</v>
      </c>
      <c r="Y1" s="142"/>
      <c r="Z1" s="142" t="s">
        <v>91</v>
      </c>
      <c r="AA1" s="142"/>
      <c r="AB1" s="142" t="s">
        <v>92</v>
      </c>
      <c r="AC1" s="142"/>
      <c r="AD1" s="142" t="s">
        <v>93</v>
      </c>
      <c r="AE1" s="142"/>
      <c r="AF1" s="142" t="s">
        <v>94</v>
      </c>
      <c r="AG1" s="142"/>
      <c r="AH1" s="142" t="s">
        <v>95</v>
      </c>
      <c r="AI1" s="142"/>
      <c r="AJ1" s="142" t="s">
        <v>96</v>
      </c>
      <c r="AK1" s="142"/>
      <c r="AL1" s="143" t="s">
        <v>158</v>
      </c>
      <c r="AM1" s="143"/>
      <c r="AN1" s="134" t="s">
        <v>159</v>
      </c>
      <c r="AO1" s="134"/>
      <c r="AP1" s="119" t="s">
        <v>6</v>
      </c>
    </row>
    <row r="2" spans="1:42" s="10" customFormat="1" ht="15" customHeight="1">
      <c r="A2" s="135"/>
      <c r="B2" s="135" t="s">
        <v>150</v>
      </c>
      <c r="C2" s="135" t="s">
        <v>151</v>
      </c>
      <c r="D2" s="136"/>
      <c r="E2" s="136"/>
      <c r="F2" s="135" t="s">
        <v>7</v>
      </c>
      <c r="G2" s="137" t="s">
        <v>8</v>
      </c>
      <c r="H2" s="136"/>
      <c r="I2" s="13" t="s">
        <v>152</v>
      </c>
      <c r="J2" s="13" t="s">
        <v>153</v>
      </c>
      <c r="K2" s="120" t="s">
        <v>154</v>
      </c>
      <c r="L2" s="134" t="s">
        <v>155</v>
      </c>
      <c r="M2" s="134"/>
      <c r="N2" s="134" t="s">
        <v>9</v>
      </c>
      <c r="O2" s="134"/>
      <c r="P2" s="134" t="s">
        <v>10</v>
      </c>
      <c r="Q2" s="134"/>
      <c r="R2" s="134" t="s">
        <v>11</v>
      </c>
      <c r="S2" s="134"/>
      <c r="T2" s="134" t="s">
        <v>97</v>
      </c>
      <c r="U2" s="134"/>
      <c r="V2" s="142" t="s">
        <v>98</v>
      </c>
      <c r="W2" s="142"/>
      <c r="X2" s="142" t="s">
        <v>99</v>
      </c>
      <c r="Y2" s="142"/>
      <c r="Z2" s="142" t="s">
        <v>100</v>
      </c>
      <c r="AA2" s="142"/>
      <c r="AB2" s="142" t="s">
        <v>101</v>
      </c>
      <c r="AC2" s="142"/>
      <c r="AD2" s="142" t="s">
        <v>102</v>
      </c>
      <c r="AE2" s="142"/>
      <c r="AF2" s="142" t="s">
        <v>103</v>
      </c>
      <c r="AG2" s="142"/>
      <c r="AH2" s="142" t="s">
        <v>104</v>
      </c>
      <c r="AI2" s="142"/>
      <c r="AJ2" s="142" t="s">
        <v>105</v>
      </c>
      <c r="AK2" s="142"/>
      <c r="AL2" s="143" t="s">
        <v>166</v>
      </c>
      <c r="AM2" s="144"/>
      <c r="AN2" s="134" t="s">
        <v>167</v>
      </c>
      <c r="AO2" s="134"/>
      <c r="AP2" s="119" t="s">
        <v>12</v>
      </c>
    </row>
    <row r="3" spans="1:42" s="10" customFormat="1" ht="15" customHeight="1">
      <c r="A3" s="135"/>
      <c r="B3" s="135"/>
      <c r="C3" s="135"/>
      <c r="D3" s="136"/>
      <c r="E3" s="136"/>
      <c r="F3" s="135"/>
      <c r="G3" s="137"/>
      <c r="H3" s="136"/>
      <c r="I3" s="117"/>
      <c r="J3" s="117"/>
      <c r="K3" s="120" t="s">
        <v>168</v>
      </c>
      <c r="L3" s="134" t="s">
        <v>169</v>
      </c>
      <c r="M3" s="134"/>
      <c r="N3" s="134"/>
      <c r="O3" s="134"/>
      <c r="P3" s="134"/>
      <c r="Q3" s="134"/>
      <c r="R3" s="193" t="s">
        <v>170</v>
      </c>
      <c r="S3" s="195"/>
      <c r="T3" s="195"/>
      <c r="U3" s="194"/>
      <c r="V3" s="134" t="s">
        <v>171</v>
      </c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 t="s">
        <v>106</v>
      </c>
      <c r="AM3" s="134"/>
      <c r="AN3" s="134" t="s">
        <v>171</v>
      </c>
      <c r="AO3" s="134"/>
      <c r="AP3" s="119" t="s">
        <v>172</v>
      </c>
    </row>
    <row r="4" spans="1:42" s="11" customFormat="1" ht="15" customHeight="1">
      <c r="A4" s="110"/>
      <c r="B4" s="110">
        <v>2013</v>
      </c>
      <c r="C4" s="110">
        <v>8</v>
      </c>
      <c r="D4" s="116"/>
      <c r="E4" s="116"/>
      <c r="F4" s="110"/>
      <c r="G4" s="116"/>
      <c r="H4" s="110"/>
      <c r="I4" s="110"/>
      <c r="J4" s="110"/>
      <c r="K4" s="116"/>
      <c r="L4" s="118" t="s">
        <v>13</v>
      </c>
      <c r="M4" s="118" t="s">
        <v>14</v>
      </c>
      <c r="N4" s="118" t="s">
        <v>13</v>
      </c>
      <c r="O4" s="118" t="s">
        <v>14</v>
      </c>
      <c r="P4" s="118" t="s">
        <v>13</v>
      </c>
      <c r="Q4" s="118" t="s">
        <v>14</v>
      </c>
      <c r="R4" s="118" t="s">
        <v>13</v>
      </c>
      <c r="S4" s="118" t="s">
        <v>14</v>
      </c>
      <c r="T4" s="3" t="s">
        <v>13</v>
      </c>
      <c r="U4" s="121" t="s">
        <v>14</v>
      </c>
      <c r="V4" s="122" t="s">
        <v>13</v>
      </c>
      <c r="W4" s="122" t="s">
        <v>14</v>
      </c>
      <c r="X4" s="122" t="s">
        <v>13</v>
      </c>
      <c r="Y4" s="122" t="s">
        <v>14</v>
      </c>
      <c r="Z4" s="122" t="s">
        <v>13</v>
      </c>
      <c r="AA4" s="122" t="s">
        <v>14</v>
      </c>
      <c r="AB4" s="122" t="s">
        <v>13</v>
      </c>
      <c r="AC4" s="122" t="s">
        <v>14</v>
      </c>
      <c r="AD4" s="122" t="s">
        <v>13</v>
      </c>
      <c r="AE4" s="122" t="s">
        <v>14</v>
      </c>
      <c r="AF4" s="122" t="s">
        <v>13</v>
      </c>
      <c r="AG4" s="122" t="s">
        <v>14</v>
      </c>
      <c r="AH4" s="122" t="s">
        <v>13</v>
      </c>
      <c r="AI4" s="122" t="s">
        <v>14</v>
      </c>
      <c r="AJ4" s="122" t="s">
        <v>13</v>
      </c>
      <c r="AK4" s="122" t="s">
        <v>14</v>
      </c>
      <c r="AL4" s="119" t="s">
        <v>13</v>
      </c>
      <c r="AM4" s="119" t="s">
        <v>14</v>
      </c>
      <c r="AN4" s="118" t="s">
        <v>13</v>
      </c>
      <c r="AO4" s="118" t="s">
        <v>173</v>
      </c>
      <c r="AP4" s="119" t="s">
        <v>13</v>
      </c>
    </row>
    <row r="5" spans="1:42" ht="15" customHeight="1">
      <c r="A5" s="139" t="s">
        <v>206</v>
      </c>
      <c r="B5" s="138">
        <v>2013</v>
      </c>
      <c r="C5" s="138">
        <v>8</v>
      </c>
      <c r="D5" s="113">
        <v>17</v>
      </c>
      <c r="E5" s="30">
        <v>0.37708333333333338</v>
      </c>
      <c r="F5" s="135" t="s">
        <v>298</v>
      </c>
      <c r="G5" s="110">
        <v>1</v>
      </c>
      <c r="H5" s="116" t="s">
        <v>175</v>
      </c>
      <c r="I5" s="12" t="s">
        <v>299</v>
      </c>
      <c r="J5" s="12" t="s">
        <v>300</v>
      </c>
      <c r="K5" s="71">
        <v>1439</v>
      </c>
      <c r="L5" s="72">
        <v>27.9284</v>
      </c>
      <c r="M5" s="72"/>
      <c r="N5" s="72">
        <v>32.917299999999997</v>
      </c>
      <c r="O5" s="72"/>
      <c r="P5" s="72">
        <v>8.1580756013745699</v>
      </c>
      <c r="Q5" s="72"/>
      <c r="R5" s="72">
        <v>6.6007220421639374</v>
      </c>
      <c r="S5" s="72"/>
      <c r="T5" s="84">
        <v>0.39693919679999851</v>
      </c>
      <c r="U5" s="82"/>
      <c r="V5" s="99">
        <v>2.492</v>
      </c>
      <c r="W5" s="100"/>
      <c r="X5" s="99">
        <v>2.8000000000000001E-2</v>
      </c>
      <c r="Y5" s="100"/>
      <c r="Z5" s="99">
        <v>4.9979999999999993</v>
      </c>
      <c r="AA5" s="100"/>
      <c r="AB5" s="99">
        <v>7.5179999999999989</v>
      </c>
      <c r="AC5" s="100"/>
      <c r="AD5" s="99">
        <v>94.733660000000015</v>
      </c>
      <c r="AE5" s="100"/>
      <c r="AF5" s="99">
        <v>0.85250000000000004</v>
      </c>
      <c r="AG5" s="100"/>
      <c r="AH5" s="99">
        <v>9.12547</v>
      </c>
      <c r="AI5" s="100"/>
      <c r="AJ5" s="99">
        <v>43.357999999999997</v>
      </c>
      <c r="AK5" s="99"/>
      <c r="AL5" s="83">
        <v>2.1500000000000128</v>
      </c>
      <c r="AM5" s="83"/>
      <c r="AN5" s="82">
        <v>0.64079999999999981</v>
      </c>
      <c r="AO5" s="7"/>
      <c r="AP5" s="73">
        <v>11</v>
      </c>
    </row>
    <row r="6" spans="1:42" ht="15" customHeight="1">
      <c r="A6" s="139"/>
      <c r="B6" s="138"/>
      <c r="C6" s="138"/>
      <c r="D6" s="39">
        <v>19</v>
      </c>
      <c r="E6" s="28">
        <v>0.76597222222222217</v>
      </c>
      <c r="F6" s="135"/>
      <c r="G6" s="110">
        <v>2</v>
      </c>
      <c r="H6" s="110" t="s">
        <v>175</v>
      </c>
      <c r="I6" s="12" t="s">
        <v>301</v>
      </c>
      <c r="J6" s="12" t="s">
        <v>302</v>
      </c>
      <c r="K6" s="71">
        <v>947</v>
      </c>
      <c r="L6" s="72">
        <v>26.477699999999999</v>
      </c>
      <c r="M6" s="72"/>
      <c r="N6" s="72">
        <v>32.019799999999996</v>
      </c>
      <c r="O6" s="72"/>
      <c r="P6" s="72">
        <v>8.1769605531981764</v>
      </c>
      <c r="Q6" s="72"/>
      <c r="R6" s="72">
        <v>7.4072940622787344</v>
      </c>
      <c r="S6" s="72"/>
      <c r="T6" s="84">
        <v>0.52571103679999864</v>
      </c>
      <c r="U6" s="82"/>
      <c r="V6" s="99">
        <v>2.9470000000000001</v>
      </c>
      <c r="W6" s="100"/>
      <c r="X6" s="99">
        <v>0</v>
      </c>
      <c r="Y6" s="100"/>
      <c r="Z6" s="99">
        <v>1.4350000000000001</v>
      </c>
      <c r="AA6" s="100"/>
      <c r="AB6" s="99">
        <v>4.3819999999999997</v>
      </c>
      <c r="AC6" s="100"/>
      <c r="AD6" s="99">
        <v>111.47807999999999</v>
      </c>
      <c r="AE6" s="100"/>
      <c r="AF6" s="99">
        <v>0.79050000000000009</v>
      </c>
      <c r="AG6" s="100"/>
      <c r="AH6" s="99">
        <v>9.2733399999999993</v>
      </c>
      <c r="AI6" s="100"/>
      <c r="AJ6" s="99">
        <v>22.904000000000003</v>
      </c>
      <c r="AK6" s="99"/>
      <c r="AL6" s="83">
        <v>2.2999999999999963</v>
      </c>
      <c r="AM6" s="83"/>
      <c r="AN6" s="82">
        <v>0.66700000000000026</v>
      </c>
      <c r="AO6" s="7"/>
      <c r="AP6" s="73">
        <v>12</v>
      </c>
    </row>
    <row r="7" spans="1:42" ht="15" customHeight="1">
      <c r="A7" s="139"/>
      <c r="B7" s="138"/>
      <c r="C7" s="138"/>
      <c r="D7" s="38">
        <v>19</v>
      </c>
      <c r="E7" s="28">
        <v>0.94791666666666663</v>
      </c>
      <c r="F7" s="135"/>
      <c r="G7" s="110">
        <v>3</v>
      </c>
      <c r="H7" s="111" t="s">
        <v>175</v>
      </c>
      <c r="I7" s="12" t="s">
        <v>301</v>
      </c>
      <c r="J7" s="12" t="s">
        <v>303</v>
      </c>
      <c r="K7" s="71">
        <v>1170</v>
      </c>
      <c r="L7" s="72">
        <v>25.4041</v>
      </c>
      <c r="M7" s="72"/>
      <c r="N7" s="72">
        <v>32.8386</v>
      </c>
      <c r="O7" s="72"/>
      <c r="P7" s="72">
        <v>8.6187507639652843</v>
      </c>
      <c r="Q7" s="72"/>
      <c r="R7" s="72">
        <v>13.497735846819022</v>
      </c>
      <c r="S7" s="72"/>
      <c r="T7" s="84">
        <v>0.62228991679999934</v>
      </c>
      <c r="U7" s="82"/>
      <c r="V7" s="99">
        <v>15.631</v>
      </c>
      <c r="W7" s="100"/>
      <c r="X7" s="99">
        <v>0</v>
      </c>
      <c r="Y7" s="100"/>
      <c r="Z7" s="99">
        <v>0.24500000000000002</v>
      </c>
      <c r="AA7" s="100"/>
      <c r="AB7" s="99">
        <v>15.875999999999999</v>
      </c>
      <c r="AC7" s="100"/>
      <c r="AD7" s="99">
        <v>309.83350999999999</v>
      </c>
      <c r="AE7" s="100"/>
      <c r="AF7" s="99">
        <v>4.6034999999999995</v>
      </c>
      <c r="AG7" s="100"/>
      <c r="AH7" s="99">
        <v>26.491049999999998</v>
      </c>
      <c r="AI7" s="100"/>
      <c r="AJ7" s="99">
        <v>182.05599999999998</v>
      </c>
      <c r="AK7" s="99"/>
      <c r="AL7" s="83">
        <v>2.8999999999999861</v>
      </c>
      <c r="AM7" s="83"/>
      <c r="AN7" s="82">
        <v>2.6623999999999999</v>
      </c>
      <c r="AO7" s="7"/>
      <c r="AP7" s="73"/>
    </row>
    <row r="8" spans="1:42" ht="15" customHeight="1">
      <c r="A8" s="139"/>
      <c r="B8" s="138"/>
      <c r="C8" s="138"/>
      <c r="D8" s="38">
        <v>21</v>
      </c>
      <c r="E8" s="1">
        <v>0.22916666666666666</v>
      </c>
      <c r="F8" s="135"/>
      <c r="G8" s="110">
        <v>4</v>
      </c>
      <c r="H8" s="111" t="s">
        <v>175</v>
      </c>
      <c r="I8" s="12" t="s">
        <v>304</v>
      </c>
      <c r="J8" s="12" t="s">
        <v>305</v>
      </c>
      <c r="K8" s="71">
        <v>1380</v>
      </c>
      <c r="L8" s="72">
        <v>24.4193</v>
      </c>
      <c r="M8" s="72"/>
      <c r="N8" s="72">
        <v>32.430500000000002</v>
      </c>
      <c r="O8" s="72"/>
      <c r="P8" s="72">
        <v>8.1352184284296492</v>
      </c>
      <c r="Q8" s="72"/>
      <c r="R8" s="72">
        <v>7.9175743199023785</v>
      </c>
      <c r="S8" s="72"/>
      <c r="T8" s="84">
        <v>0.41303567679999814</v>
      </c>
      <c r="U8" s="82"/>
      <c r="V8" s="99">
        <v>2.2469999999999999</v>
      </c>
      <c r="W8" s="100"/>
      <c r="X8" s="99">
        <v>0</v>
      </c>
      <c r="Y8" s="100"/>
      <c r="Z8" s="99">
        <v>0.65800000000000003</v>
      </c>
      <c r="AA8" s="100"/>
      <c r="AB8" s="99">
        <v>2.9049999999999998</v>
      </c>
      <c r="AC8" s="100"/>
      <c r="AD8" s="99">
        <v>42.374360000000003</v>
      </c>
      <c r="AE8" s="100"/>
      <c r="AF8" s="99">
        <v>0.66649999999999998</v>
      </c>
      <c r="AG8" s="100"/>
      <c r="AH8" s="99">
        <v>6.2747099999999998</v>
      </c>
      <c r="AI8" s="100"/>
      <c r="AJ8" s="99">
        <v>101.89200000000001</v>
      </c>
      <c r="AK8" s="99"/>
      <c r="AL8" s="83">
        <v>1.8499999999999905</v>
      </c>
      <c r="AM8" s="83"/>
      <c r="AN8" s="82">
        <v>1.0963999999999998</v>
      </c>
      <c r="AO8" s="7"/>
      <c r="AP8" s="73"/>
    </row>
    <row r="9" spans="1:42" ht="15" customHeight="1">
      <c r="A9" s="139"/>
      <c r="B9" s="138"/>
      <c r="C9" s="138"/>
      <c r="D9" s="38">
        <v>21</v>
      </c>
      <c r="E9" s="1">
        <v>1.5972222222222224E-2</v>
      </c>
      <c r="F9" s="135"/>
      <c r="G9" s="110">
        <v>5</v>
      </c>
      <c r="H9" s="111" t="s">
        <v>175</v>
      </c>
      <c r="I9" s="12" t="s">
        <v>306</v>
      </c>
      <c r="J9" s="12" t="s">
        <v>307</v>
      </c>
      <c r="K9" s="71">
        <v>2140</v>
      </c>
      <c r="L9" s="72">
        <v>25.100200000000001</v>
      </c>
      <c r="M9" s="72"/>
      <c r="N9" s="72">
        <v>32.895600000000002</v>
      </c>
      <c r="O9" s="72"/>
      <c r="P9" s="72">
        <v>8.1299949506381353</v>
      </c>
      <c r="Q9" s="72"/>
      <c r="R9" s="72">
        <v>8.3949332705825643</v>
      </c>
      <c r="S9" s="72"/>
      <c r="T9" s="84">
        <v>0.4452286368000003</v>
      </c>
      <c r="U9" s="82"/>
      <c r="V9" s="99">
        <v>4.5289999999999999</v>
      </c>
      <c r="W9" s="100"/>
      <c r="X9" s="99">
        <v>0</v>
      </c>
      <c r="Y9" s="100"/>
      <c r="Z9" s="99">
        <v>0.70000000000000007</v>
      </c>
      <c r="AA9" s="100"/>
      <c r="AB9" s="99">
        <v>5.2290000000000001</v>
      </c>
      <c r="AC9" s="100"/>
      <c r="AD9" s="99">
        <v>122.43083999999999</v>
      </c>
      <c r="AE9" s="100"/>
      <c r="AF9" s="99">
        <v>0.44949999999999996</v>
      </c>
      <c r="AG9" s="100"/>
      <c r="AH9" s="99">
        <v>10.361904999999998</v>
      </c>
      <c r="AI9" s="100"/>
      <c r="AJ9" s="99">
        <v>179.33999999999997</v>
      </c>
      <c r="AK9" s="99"/>
      <c r="AL9" s="83">
        <v>1.7500000000000016</v>
      </c>
      <c r="AM9" s="83"/>
      <c r="AN9" s="82">
        <v>1.5024000000000004</v>
      </c>
      <c r="AO9" s="7"/>
      <c r="AP9" s="73"/>
    </row>
    <row r="10" spans="1:42" ht="15" customHeight="1">
      <c r="A10" s="139"/>
      <c r="B10" s="138"/>
      <c r="C10" s="138"/>
      <c r="D10" s="38">
        <v>23</v>
      </c>
      <c r="E10" s="1">
        <v>0.55208333333333337</v>
      </c>
      <c r="F10" s="135" t="s">
        <v>308</v>
      </c>
      <c r="G10" s="110">
        <v>1</v>
      </c>
      <c r="H10" s="110" t="s">
        <v>309</v>
      </c>
      <c r="I10" s="12" t="s">
        <v>310</v>
      </c>
      <c r="J10" s="12" t="s">
        <v>305</v>
      </c>
      <c r="K10" s="71">
        <v>937</v>
      </c>
      <c r="L10" s="72">
        <v>27.5991</v>
      </c>
      <c r="M10" s="72"/>
      <c r="N10" s="72">
        <v>31.284500000000001</v>
      </c>
      <c r="O10" s="72"/>
      <c r="P10" s="72">
        <v>8.2514383049727975</v>
      </c>
      <c r="Q10" s="72"/>
      <c r="R10" s="72">
        <v>6.8147105372964338</v>
      </c>
      <c r="S10" s="72"/>
      <c r="T10" s="84">
        <v>0.41303567679999814</v>
      </c>
      <c r="U10" s="82"/>
      <c r="V10" s="99">
        <v>2.9260000000000002</v>
      </c>
      <c r="W10" s="100"/>
      <c r="X10" s="99">
        <v>0</v>
      </c>
      <c r="Y10" s="100"/>
      <c r="Z10" s="99">
        <v>1.4140000000000001</v>
      </c>
      <c r="AA10" s="100"/>
      <c r="AB10" s="99">
        <v>4.34</v>
      </c>
      <c r="AC10" s="100"/>
      <c r="AD10" s="99">
        <v>107.56871999999998</v>
      </c>
      <c r="AE10" s="100"/>
      <c r="AF10" s="99">
        <v>0.41849999999999998</v>
      </c>
      <c r="AG10" s="100"/>
      <c r="AH10" s="99">
        <v>7.1724699999999997</v>
      </c>
      <c r="AI10" s="100"/>
      <c r="AJ10" s="99">
        <v>106.20400000000001</v>
      </c>
      <c r="AK10" s="99"/>
      <c r="AL10" s="83">
        <v>2.4000000000000132</v>
      </c>
      <c r="AM10" s="83"/>
      <c r="AN10" s="82">
        <v>1.1019999999999999</v>
      </c>
      <c r="AO10" s="7"/>
      <c r="AP10" s="73">
        <v>11.5</v>
      </c>
    </row>
    <row r="11" spans="1:42" ht="15" customHeight="1">
      <c r="A11" s="139"/>
      <c r="B11" s="138"/>
      <c r="C11" s="138"/>
      <c r="D11" s="38">
        <v>23</v>
      </c>
      <c r="E11" s="1">
        <v>0.84583333333333333</v>
      </c>
      <c r="F11" s="135"/>
      <c r="G11" s="110">
        <v>2</v>
      </c>
      <c r="H11" s="111" t="s">
        <v>175</v>
      </c>
      <c r="I11" s="12" t="s">
        <v>311</v>
      </c>
      <c r="J11" s="12" t="s">
        <v>312</v>
      </c>
      <c r="K11" s="71">
        <v>2043</v>
      </c>
      <c r="L11" s="72">
        <v>26.647600000000001</v>
      </c>
      <c r="M11" s="72"/>
      <c r="N11" s="72">
        <v>33.183500000000002</v>
      </c>
      <c r="O11" s="72"/>
      <c r="P11" s="72">
        <v>8.3731076078076931</v>
      </c>
      <c r="Q11" s="72"/>
      <c r="R11" s="72">
        <v>6.9793170720137407</v>
      </c>
      <c r="S11" s="72"/>
      <c r="T11" s="84">
        <v>0.59009695680000007</v>
      </c>
      <c r="U11" s="82"/>
      <c r="V11" s="99">
        <v>3.6260000000000003</v>
      </c>
      <c r="W11" s="100"/>
      <c r="X11" s="99">
        <v>0</v>
      </c>
      <c r="Y11" s="100"/>
      <c r="Z11" s="99">
        <v>0.48299999999999993</v>
      </c>
      <c r="AA11" s="100"/>
      <c r="AB11" s="99">
        <v>4.109</v>
      </c>
      <c r="AC11" s="100"/>
      <c r="AD11" s="99">
        <v>143.71902999999998</v>
      </c>
      <c r="AE11" s="100"/>
      <c r="AF11" s="99">
        <v>0.48049999999999998</v>
      </c>
      <c r="AG11" s="100"/>
      <c r="AH11" s="99">
        <v>14.424765000000001</v>
      </c>
      <c r="AI11" s="100"/>
      <c r="AJ11" s="99">
        <v>92.175999999999988</v>
      </c>
      <c r="AK11" s="99"/>
      <c r="AL11" s="83">
        <v>6.2000000000000108</v>
      </c>
      <c r="AM11" s="83"/>
      <c r="AN11" s="82">
        <v>2.4594</v>
      </c>
      <c r="AO11" s="7"/>
      <c r="AP11" s="73"/>
    </row>
    <row r="12" spans="1:42" ht="15" customHeight="1">
      <c r="A12" s="139"/>
      <c r="B12" s="138"/>
      <c r="C12" s="138"/>
      <c r="D12" s="38">
        <v>24</v>
      </c>
      <c r="E12" s="1">
        <v>0.3263888888888889</v>
      </c>
      <c r="F12" s="135"/>
      <c r="G12" s="110">
        <v>3</v>
      </c>
      <c r="H12" s="110" t="s">
        <v>313</v>
      </c>
      <c r="I12" s="12" t="s">
        <v>314</v>
      </c>
      <c r="J12" s="12" t="s">
        <v>305</v>
      </c>
      <c r="K12" s="71">
        <v>1395</v>
      </c>
      <c r="L12" s="72">
        <v>28.291699999999999</v>
      </c>
      <c r="M12" s="72"/>
      <c r="N12" s="72">
        <v>30.992899999999999</v>
      </c>
      <c r="O12" s="72"/>
      <c r="P12" s="72">
        <v>8.2010324509411987</v>
      </c>
      <c r="Q12" s="72"/>
      <c r="R12" s="72">
        <v>7.5719005969960369</v>
      </c>
      <c r="S12" s="72"/>
      <c r="T12" s="84">
        <v>0.99250895680000006</v>
      </c>
      <c r="U12" s="82"/>
      <c r="V12" s="99">
        <v>5.516</v>
      </c>
      <c r="W12" s="100"/>
      <c r="X12" s="99">
        <v>0</v>
      </c>
      <c r="Y12" s="100"/>
      <c r="Z12" s="99">
        <v>0.57400000000000007</v>
      </c>
      <c r="AA12" s="100"/>
      <c r="AB12" s="99">
        <v>6.09</v>
      </c>
      <c r="AC12" s="100"/>
      <c r="AD12" s="99">
        <v>121.92221999999998</v>
      </c>
      <c r="AE12" s="100"/>
      <c r="AF12" s="99">
        <v>0.23249999999999998</v>
      </c>
      <c r="AG12" s="100"/>
      <c r="AH12" s="99">
        <v>11.41451</v>
      </c>
      <c r="AI12" s="100"/>
      <c r="AJ12" s="99">
        <v>48.678000000000004</v>
      </c>
      <c r="AK12" s="99"/>
      <c r="AL12" s="83">
        <v>2.0000000000000018</v>
      </c>
      <c r="AM12" s="83"/>
      <c r="AN12" s="82">
        <v>3.0973999999999995</v>
      </c>
      <c r="AO12" s="7"/>
      <c r="AP12" s="73">
        <v>6.5</v>
      </c>
    </row>
    <row r="13" spans="1:42" ht="15" customHeight="1">
      <c r="A13" s="139"/>
      <c r="B13" s="138"/>
      <c r="C13" s="138"/>
      <c r="D13" s="38">
        <v>23</v>
      </c>
      <c r="E13" s="1">
        <v>0.99305555555555547</v>
      </c>
      <c r="F13" s="135"/>
      <c r="G13" s="110">
        <v>4</v>
      </c>
      <c r="H13" s="111" t="s">
        <v>175</v>
      </c>
      <c r="I13" s="12" t="s">
        <v>314</v>
      </c>
      <c r="J13" s="12" t="s">
        <v>315</v>
      </c>
      <c r="K13" s="71">
        <v>1540</v>
      </c>
      <c r="L13" s="72">
        <v>25.295500000000001</v>
      </c>
      <c r="M13" s="72"/>
      <c r="N13" s="72">
        <v>31.600999999999999</v>
      </c>
      <c r="O13" s="72"/>
      <c r="P13" s="72">
        <v>8.2844628300279837</v>
      </c>
      <c r="Q13" s="72"/>
      <c r="R13" s="72">
        <v>6.8147105372964338</v>
      </c>
      <c r="S13" s="72"/>
      <c r="T13" s="84">
        <v>0.55790399679999791</v>
      </c>
      <c r="U13" s="82"/>
      <c r="V13" s="99">
        <v>3.36</v>
      </c>
      <c r="W13" s="100"/>
      <c r="X13" s="99">
        <v>0</v>
      </c>
      <c r="Y13" s="100"/>
      <c r="Z13" s="99">
        <v>0.81199999999999994</v>
      </c>
      <c r="AA13" s="100"/>
      <c r="AB13" s="99">
        <v>4.1719999999999997</v>
      </c>
      <c r="AC13" s="100"/>
      <c r="AD13" s="99">
        <v>100.62941000000001</v>
      </c>
      <c r="AE13" s="100"/>
      <c r="AF13" s="99">
        <v>0.248</v>
      </c>
      <c r="AG13" s="100"/>
      <c r="AH13" s="99">
        <v>8.6851149999999997</v>
      </c>
      <c r="AI13" s="100"/>
      <c r="AJ13" s="99">
        <v>111.048</v>
      </c>
      <c r="AK13" s="99"/>
      <c r="AL13" s="83">
        <v>2.3500000000000187</v>
      </c>
      <c r="AM13" s="83"/>
      <c r="AN13" s="82">
        <v>0.63800000000000012</v>
      </c>
      <c r="AO13" s="7"/>
      <c r="AP13" s="73"/>
    </row>
    <row r="14" spans="1:42" ht="15" customHeight="1">
      <c r="A14" s="139"/>
      <c r="B14" s="138"/>
      <c r="C14" s="138"/>
      <c r="D14" s="38">
        <v>25</v>
      </c>
      <c r="E14" s="1">
        <v>0.9277777777777777</v>
      </c>
      <c r="F14" s="135"/>
      <c r="G14" s="110">
        <v>5</v>
      </c>
      <c r="H14" s="111" t="s">
        <v>175</v>
      </c>
      <c r="I14" s="12" t="s">
        <v>316</v>
      </c>
      <c r="J14" s="12" t="s">
        <v>317</v>
      </c>
      <c r="K14" s="71">
        <v>200</v>
      </c>
      <c r="L14" s="72">
        <v>28.500499999999999</v>
      </c>
      <c r="M14" s="72"/>
      <c r="N14" s="72">
        <v>30.228000000000002</v>
      </c>
      <c r="O14" s="72"/>
      <c r="P14" s="72">
        <v>8.3138148850644722</v>
      </c>
      <c r="Q14" s="72"/>
      <c r="R14" s="72">
        <v>6.469036814390094</v>
      </c>
      <c r="S14" s="72"/>
      <c r="T14" s="84">
        <v>0.54180751679999817</v>
      </c>
      <c r="U14" s="82"/>
      <c r="V14" s="99">
        <v>7.3220000000000001</v>
      </c>
      <c r="W14" s="100"/>
      <c r="X14" s="99">
        <v>0</v>
      </c>
      <c r="Y14" s="100"/>
      <c r="Z14" s="99">
        <v>0.96600000000000008</v>
      </c>
      <c r="AA14" s="100"/>
      <c r="AB14" s="99">
        <v>8.2880000000000003</v>
      </c>
      <c r="AC14" s="100"/>
      <c r="AD14" s="99">
        <v>118.96619000000001</v>
      </c>
      <c r="AE14" s="100"/>
      <c r="AF14" s="99">
        <v>0.38750000000000001</v>
      </c>
      <c r="AG14" s="100"/>
      <c r="AH14" s="99">
        <v>9.2775249999999989</v>
      </c>
      <c r="AI14" s="100"/>
      <c r="AJ14" s="99">
        <v>60.045999999999992</v>
      </c>
      <c r="AK14" s="99"/>
      <c r="AL14" s="83">
        <v>1.3000000000000234</v>
      </c>
      <c r="AM14" s="83"/>
      <c r="AN14" s="82">
        <v>0.66419999999999979</v>
      </c>
      <c r="AO14" s="7"/>
      <c r="AP14" s="73"/>
    </row>
    <row r="15" spans="1:42" ht="15" customHeight="1">
      <c r="A15" s="139"/>
      <c r="B15" s="138"/>
      <c r="C15" s="138"/>
      <c r="D15" s="38">
        <v>26</v>
      </c>
      <c r="E15" s="1">
        <v>3.8194444444444441E-2</v>
      </c>
      <c r="F15" s="135"/>
      <c r="G15" s="110">
        <v>6</v>
      </c>
      <c r="H15" s="111" t="s">
        <v>175</v>
      </c>
      <c r="I15" s="12" t="s">
        <v>318</v>
      </c>
      <c r="J15" s="12" t="s">
        <v>319</v>
      </c>
      <c r="K15" s="71">
        <v>240</v>
      </c>
      <c r="L15" s="72">
        <v>28.368500000000001</v>
      </c>
      <c r="M15" s="72"/>
      <c r="N15" s="72">
        <v>31.730499999999999</v>
      </c>
      <c r="O15" s="72"/>
      <c r="P15" s="72">
        <v>8.2111472671272203</v>
      </c>
      <c r="Q15" s="72"/>
      <c r="R15" s="72">
        <v>6.864092497711626</v>
      </c>
      <c r="S15" s="72"/>
      <c r="T15" s="84">
        <v>0.21987791679999935</v>
      </c>
      <c r="U15" s="113"/>
      <c r="V15" s="101">
        <v>1.8620000000000001</v>
      </c>
      <c r="W15" s="101"/>
      <c r="X15" s="101">
        <v>0</v>
      </c>
      <c r="Y15" s="101"/>
      <c r="Z15" s="101">
        <v>0.73499999999999999</v>
      </c>
      <c r="AA15" s="101"/>
      <c r="AB15" s="99">
        <v>2.597</v>
      </c>
      <c r="AC15" s="101"/>
      <c r="AD15" s="101">
        <v>101.84376999999999</v>
      </c>
      <c r="AE15" s="100"/>
      <c r="AF15" s="101">
        <v>0.27899999999999997</v>
      </c>
      <c r="AG15" s="101"/>
      <c r="AH15" s="101">
        <v>7.6069350000000009</v>
      </c>
      <c r="AI15" s="100"/>
      <c r="AJ15" s="101">
        <v>117.30600000000001</v>
      </c>
      <c r="AK15" s="101"/>
      <c r="AL15" s="93">
        <v>1.2000000000000066</v>
      </c>
      <c r="AM15" s="113"/>
      <c r="AN15" s="105">
        <v>0.17960000000000018</v>
      </c>
      <c r="AO15" s="113"/>
      <c r="AP15" s="73"/>
    </row>
    <row r="16" spans="1:42" ht="15" customHeight="1">
      <c r="A16" s="139"/>
      <c r="B16" s="138"/>
      <c r="C16" s="138"/>
      <c r="D16" s="38">
        <v>26</v>
      </c>
      <c r="E16" s="1">
        <v>0.28472222222222221</v>
      </c>
      <c r="F16" s="135"/>
      <c r="G16" s="110">
        <v>7</v>
      </c>
      <c r="H16" s="111" t="s">
        <v>175</v>
      </c>
      <c r="I16" s="12" t="s">
        <v>320</v>
      </c>
      <c r="J16" s="12" t="s">
        <v>321</v>
      </c>
      <c r="K16" s="71">
        <v>144</v>
      </c>
      <c r="L16" s="72">
        <v>28.819500000000001</v>
      </c>
      <c r="M16" s="72"/>
      <c r="N16" s="72">
        <v>30.696899999999999</v>
      </c>
      <c r="O16" s="72"/>
      <c r="P16" s="72">
        <v>8.2581307533018951</v>
      </c>
      <c r="Q16" s="72"/>
      <c r="R16" s="72">
        <v>6.781789230352973</v>
      </c>
      <c r="S16" s="72"/>
      <c r="T16" s="84">
        <v>0.20378143679999972</v>
      </c>
      <c r="U16" s="113"/>
      <c r="V16" s="101">
        <v>6.3979999999999997</v>
      </c>
      <c r="W16" s="101"/>
      <c r="X16" s="101">
        <v>0</v>
      </c>
      <c r="Y16" s="101"/>
      <c r="Z16" s="101">
        <v>4.4450000000000003</v>
      </c>
      <c r="AA16" s="101"/>
      <c r="AB16" s="99">
        <v>10.843</v>
      </c>
      <c r="AC16" s="101"/>
      <c r="AD16" s="101">
        <v>143.97082</v>
      </c>
      <c r="AE16" s="100"/>
      <c r="AF16" s="101">
        <v>0.34099999999999997</v>
      </c>
      <c r="AG16" s="101"/>
      <c r="AH16" s="101">
        <v>10.074069999999999</v>
      </c>
      <c r="AI16" s="100"/>
      <c r="AJ16" s="101">
        <v>101.066</v>
      </c>
      <c r="AK16" s="101"/>
      <c r="AL16" s="93">
        <v>2.4500000000000077</v>
      </c>
      <c r="AM16" s="113"/>
      <c r="AN16" s="105">
        <v>0.59</v>
      </c>
      <c r="AO16" s="113"/>
      <c r="AP16" s="73">
        <v>7.5</v>
      </c>
    </row>
    <row r="17" spans="1:42">
      <c r="A17" s="139"/>
      <c r="B17" s="138">
        <v>2013</v>
      </c>
      <c r="C17" s="138">
        <v>8</v>
      </c>
      <c r="D17" s="39">
        <v>18</v>
      </c>
      <c r="E17" s="28">
        <v>0.31944444444444448</v>
      </c>
      <c r="F17" s="135" t="s">
        <v>322</v>
      </c>
      <c r="G17" s="110">
        <v>1</v>
      </c>
      <c r="H17" s="111" t="s">
        <v>175</v>
      </c>
      <c r="I17" s="12"/>
      <c r="J17" s="12"/>
      <c r="K17" s="71">
        <v>83</v>
      </c>
      <c r="L17" s="72">
        <v>27.2818</v>
      </c>
      <c r="M17" s="72"/>
      <c r="N17" s="72">
        <v>31.3919</v>
      </c>
      <c r="O17" s="72"/>
      <c r="P17" s="72">
        <v>8.0500000000000007</v>
      </c>
      <c r="Q17" s="72"/>
      <c r="R17" s="72">
        <v>7.3131038426740949</v>
      </c>
      <c r="S17" s="72"/>
      <c r="T17" s="84">
        <v>0.62228991679999934</v>
      </c>
      <c r="U17" s="113"/>
      <c r="V17" s="101">
        <v>3.2690000000000001</v>
      </c>
      <c r="W17" s="101"/>
      <c r="X17" s="101">
        <v>0</v>
      </c>
      <c r="Y17" s="101"/>
      <c r="Z17" s="101">
        <v>1.274</v>
      </c>
      <c r="AA17" s="101"/>
      <c r="AB17" s="99">
        <v>4.5430000000000001</v>
      </c>
      <c r="AC17" s="101"/>
      <c r="AD17" s="101">
        <v>108.48053999999999</v>
      </c>
      <c r="AE17" s="100"/>
      <c r="AF17" s="101">
        <v>0.51150000000000007</v>
      </c>
      <c r="AG17" s="101"/>
      <c r="AH17" s="101">
        <v>9.9795199999999991</v>
      </c>
      <c r="AI17" s="100"/>
      <c r="AJ17" s="101">
        <v>104.524</v>
      </c>
      <c r="AK17" s="101"/>
      <c r="AL17" s="93">
        <v>1.0499999999999954</v>
      </c>
      <c r="AM17" s="113"/>
      <c r="AN17" s="105">
        <v>0.47</v>
      </c>
      <c r="AO17" s="113"/>
      <c r="AP17" s="73">
        <v>10.5</v>
      </c>
    </row>
    <row r="18" spans="1:42">
      <c r="A18" s="139"/>
      <c r="B18" s="138"/>
      <c r="C18" s="138"/>
      <c r="D18" s="39">
        <v>18</v>
      </c>
      <c r="E18" s="28">
        <v>0.46388888888888885</v>
      </c>
      <c r="F18" s="135"/>
      <c r="G18" s="110">
        <v>2</v>
      </c>
      <c r="H18" s="111" t="s">
        <v>175</v>
      </c>
      <c r="I18" s="12"/>
      <c r="J18" s="12"/>
      <c r="K18" s="71">
        <v>70</v>
      </c>
      <c r="L18" s="72">
        <v>25.488099999999999</v>
      </c>
      <c r="M18" s="72"/>
      <c r="N18" s="72">
        <v>32.036200000000001</v>
      </c>
      <c r="O18" s="72"/>
      <c r="P18" s="72">
        <v>8.07</v>
      </c>
      <c r="Q18" s="72"/>
      <c r="R18" s="72">
        <v>7.9455008490250707</v>
      </c>
      <c r="S18" s="72"/>
      <c r="T18" s="84">
        <v>0.57400047680000044</v>
      </c>
      <c r="U18" s="113"/>
      <c r="V18" s="101">
        <v>53.382000000000005</v>
      </c>
      <c r="W18" s="101"/>
      <c r="X18" s="101">
        <v>0</v>
      </c>
      <c r="Y18" s="101"/>
      <c r="Z18" s="101">
        <v>0.72799999999999998</v>
      </c>
      <c r="AA18" s="101"/>
      <c r="AB18" s="99">
        <v>54.110000000000007</v>
      </c>
      <c r="AC18" s="101"/>
      <c r="AD18" s="101">
        <v>101.18710000000002</v>
      </c>
      <c r="AE18" s="100"/>
      <c r="AF18" s="101">
        <v>0.83700000000000008</v>
      </c>
      <c r="AG18" s="101"/>
      <c r="AH18" s="101">
        <v>8.1480399999999999</v>
      </c>
      <c r="AI18" s="100"/>
      <c r="AJ18" s="101">
        <v>84.784000000000006</v>
      </c>
      <c r="AK18" s="101"/>
      <c r="AL18" s="93">
        <v>2.4500000000000077</v>
      </c>
      <c r="AM18" s="113"/>
      <c r="AN18" s="105">
        <v>0.44</v>
      </c>
      <c r="AO18" s="113"/>
      <c r="AP18" s="73">
        <v>12.5</v>
      </c>
    </row>
    <row r="19" spans="1:42">
      <c r="A19" s="139"/>
      <c r="B19" s="138"/>
      <c r="C19" s="138"/>
      <c r="D19" s="39">
        <v>18</v>
      </c>
      <c r="E19" s="28">
        <v>0.58333333333333337</v>
      </c>
      <c r="F19" s="135"/>
      <c r="G19" s="110">
        <v>3</v>
      </c>
      <c r="H19" s="111" t="s">
        <v>175</v>
      </c>
      <c r="I19" s="12"/>
      <c r="J19" s="12"/>
      <c r="K19" s="71">
        <v>128</v>
      </c>
      <c r="L19" s="72">
        <v>30.788799999999998</v>
      </c>
      <c r="M19" s="72"/>
      <c r="N19" s="72">
        <v>30.0871</v>
      </c>
      <c r="O19" s="72"/>
      <c r="P19" s="72">
        <v>8.1999999999999993</v>
      </c>
      <c r="Q19" s="72"/>
      <c r="R19" s="72">
        <v>6.7293527598885801</v>
      </c>
      <c r="S19" s="72"/>
      <c r="T19" s="84">
        <v>0.70277231680000052</v>
      </c>
      <c r="U19" s="113"/>
      <c r="V19" s="101">
        <v>103.425</v>
      </c>
      <c r="W19" s="101"/>
      <c r="X19" s="101">
        <v>0</v>
      </c>
      <c r="Y19" s="101"/>
      <c r="Z19" s="101">
        <v>0.74900000000000011</v>
      </c>
      <c r="AA19" s="101"/>
      <c r="AB19" s="99">
        <v>104.17399999999999</v>
      </c>
      <c r="AC19" s="101"/>
      <c r="AD19" s="101">
        <v>106.76266999999999</v>
      </c>
      <c r="AE19" s="100"/>
      <c r="AF19" s="101">
        <v>0.26350000000000001</v>
      </c>
      <c r="AG19" s="101"/>
      <c r="AH19" s="101">
        <v>7.8301350000000003</v>
      </c>
      <c r="AI19" s="100"/>
      <c r="AJ19" s="101">
        <v>133.196</v>
      </c>
      <c r="AK19" s="101"/>
      <c r="AL19" s="93">
        <v>2.4000000000000132</v>
      </c>
      <c r="AM19" s="113"/>
      <c r="AN19" s="105">
        <v>0.68</v>
      </c>
      <c r="AO19" s="113"/>
      <c r="AP19" s="73">
        <v>12</v>
      </c>
    </row>
    <row r="20" spans="1:42">
      <c r="A20" s="139"/>
      <c r="B20" s="138">
        <f>B$4</f>
        <v>2013</v>
      </c>
      <c r="C20" s="138">
        <f>C$4</f>
        <v>8</v>
      </c>
      <c r="D20" s="39">
        <v>14</v>
      </c>
      <c r="E20" s="28">
        <v>0.3125</v>
      </c>
      <c r="F20" s="135" t="s">
        <v>323</v>
      </c>
      <c r="G20" s="110">
        <v>1</v>
      </c>
      <c r="H20" s="111" t="s">
        <v>175</v>
      </c>
      <c r="I20" s="12"/>
      <c r="J20" s="12"/>
      <c r="K20" s="71">
        <v>80</v>
      </c>
      <c r="L20" s="72">
        <v>29.788499999999999</v>
      </c>
      <c r="M20" s="72"/>
      <c r="N20" s="72">
        <v>30.998100000000001</v>
      </c>
      <c r="O20" s="72"/>
      <c r="P20" s="72">
        <v>8.2200000000000006</v>
      </c>
      <c r="Q20" s="72"/>
      <c r="R20" s="72">
        <v>6.7293527598885801</v>
      </c>
      <c r="S20" s="72"/>
      <c r="T20" s="84">
        <v>0.78872752000000035</v>
      </c>
      <c r="U20" s="113"/>
      <c r="V20" s="101">
        <v>9.0790000000000006</v>
      </c>
      <c r="W20" s="101"/>
      <c r="X20" s="101">
        <v>0.252</v>
      </c>
      <c r="Y20" s="101"/>
      <c r="Z20" s="101">
        <v>1.0429999999999999</v>
      </c>
      <c r="AA20" s="101"/>
      <c r="AB20" s="99">
        <v>10.374000000000001</v>
      </c>
      <c r="AC20" s="101"/>
      <c r="AD20" s="101">
        <v>123.26062</v>
      </c>
      <c r="AE20" s="100"/>
      <c r="AF20" s="101">
        <v>0.40299999999999997</v>
      </c>
      <c r="AG20" s="101"/>
      <c r="AH20" s="101">
        <v>7.8183550000000004</v>
      </c>
      <c r="AI20" s="100"/>
      <c r="AJ20" s="101">
        <v>93.603999999999999</v>
      </c>
      <c r="AK20" s="101"/>
      <c r="AL20" s="93">
        <v>1.9500000000000073</v>
      </c>
      <c r="AM20" s="113"/>
      <c r="AN20" s="105">
        <v>0.44</v>
      </c>
      <c r="AO20" s="113"/>
      <c r="AP20" s="73">
        <v>8</v>
      </c>
    </row>
    <row r="21" spans="1:42">
      <c r="A21" s="139"/>
      <c r="B21" s="138"/>
      <c r="C21" s="138"/>
      <c r="D21" s="39">
        <v>17</v>
      </c>
      <c r="E21" s="30">
        <v>0.50694444444444442</v>
      </c>
      <c r="F21" s="135"/>
      <c r="G21" s="110">
        <v>2</v>
      </c>
      <c r="H21" s="110" t="s">
        <v>294</v>
      </c>
      <c r="I21" s="12"/>
      <c r="J21" s="12"/>
      <c r="K21" s="71"/>
      <c r="L21" s="72">
        <v>30.978400000000001</v>
      </c>
      <c r="M21" s="72"/>
      <c r="N21" s="72">
        <v>30.671600000000002</v>
      </c>
      <c r="O21" s="72"/>
      <c r="P21" s="72">
        <v>8.41</v>
      </c>
      <c r="Q21" s="72"/>
      <c r="R21" s="70">
        <v>7.0982060216130982</v>
      </c>
      <c r="S21" s="72"/>
      <c r="T21" s="84">
        <v>0.67605216000000001</v>
      </c>
      <c r="U21" s="113"/>
      <c r="V21" s="101">
        <v>6.0060000000000002</v>
      </c>
      <c r="W21" s="101"/>
      <c r="X21" s="101">
        <v>0.154</v>
      </c>
      <c r="Y21" s="101"/>
      <c r="Z21" s="101">
        <v>6.1740000000000004</v>
      </c>
      <c r="AA21" s="101"/>
      <c r="AB21" s="99">
        <v>12.334</v>
      </c>
      <c r="AC21" s="101"/>
      <c r="AD21" s="101">
        <v>131.25483</v>
      </c>
      <c r="AE21" s="100"/>
      <c r="AF21" s="101">
        <v>3.1E-2</v>
      </c>
      <c r="AG21" s="101"/>
      <c r="AH21" s="101">
        <v>8.5401900000000008</v>
      </c>
      <c r="AI21" s="100"/>
      <c r="AJ21" s="101">
        <v>130.22800000000001</v>
      </c>
      <c r="AK21" s="101"/>
      <c r="AL21" s="93">
        <v>3.4500000000000086</v>
      </c>
      <c r="AM21" s="113"/>
      <c r="AN21" s="105">
        <v>1.2731999999999999</v>
      </c>
      <c r="AO21" s="113"/>
      <c r="AP21" s="73">
        <v>12</v>
      </c>
    </row>
    <row r="22" spans="1:42">
      <c r="A22" s="139"/>
      <c r="B22" s="138"/>
      <c r="C22" s="138"/>
      <c r="D22" s="39">
        <v>17</v>
      </c>
      <c r="E22" s="30">
        <v>0.69930555555555562</v>
      </c>
      <c r="F22" s="135"/>
      <c r="G22" s="110">
        <v>3</v>
      </c>
      <c r="H22" s="110" t="s">
        <v>294</v>
      </c>
      <c r="I22" s="12"/>
      <c r="J22" s="12"/>
      <c r="K22" s="71"/>
      <c r="L22" s="72">
        <v>31.194400000000002</v>
      </c>
      <c r="M22" s="72"/>
      <c r="N22" s="72">
        <v>29.724</v>
      </c>
      <c r="O22" s="72"/>
      <c r="P22" s="72">
        <v>8.48</v>
      </c>
      <c r="Q22" s="72"/>
      <c r="R22" s="70">
        <v>7.3492013282634758</v>
      </c>
      <c r="S22" s="72"/>
      <c r="T22" s="84">
        <v>0.90140288000000068</v>
      </c>
      <c r="U22" s="113"/>
      <c r="V22" s="101">
        <v>2.5339999999999998</v>
      </c>
      <c r="W22" s="101"/>
      <c r="X22" s="101">
        <v>0</v>
      </c>
      <c r="Y22" s="101"/>
      <c r="Z22" s="101">
        <v>2.3240000000000003</v>
      </c>
      <c r="AA22" s="101"/>
      <c r="AB22" s="99">
        <v>4.8580000000000005</v>
      </c>
      <c r="AC22" s="101"/>
      <c r="AD22" s="101">
        <v>149.19317000000001</v>
      </c>
      <c r="AE22" s="100"/>
      <c r="AF22" s="101">
        <v>0.27900000000000003</v>
      </c>
      <c r="AG22" s="101"/>
      <c r="AH22" s="101">
        <v>10.644159999999999</v>
      </c>
      <c r="AI22" s="100"/>
      <c r="AJ22" s="101">
        <v>377.51000000000005</v>
      </c>
      <c r="AK22" s="101"/>
      <c r="AL22" s="93">
        <v>2.7500000000000302</v>
      </c>
      <c r="AM22" s="113"/>
      <c r="AN22" s="105">
        <v>0.84379999999999955</v>
      </c>
      <c r="AO22" s="113"/>
      <c r="AP22" s="73">
        <v>10</v>
      </c>
    </row>
    <row r="23" spans="1:42">
      <c r="A23" s="139"/>
      <c r="B23" s="138"/>
      <c r="C23" s="138"/>
      <c r="D23" s="39">
        <v>17</v>
      </c>
      <c r="E23" s="30">
        <v>0.8847222222222223</v>
      </c>
      <c r="F23" s="135"/>
      <c r="G23" s="110">
        <v>4</v>
      </c>
      <c r="H23" s="110" t="s">
        <v>294</v>
      </c>
      <c r="I23" s="12"/>
      <c r="J23" s="12"/>
      <c r="K23" s="71"/>
      <c r="L23" s="72">
        <v>29.951000000000001</v>
      </c>
      <c r="M23" s="72"/>
      <c r="N23" s="72">
        <v>29.508299999999998</v>
      </c>
      <c r="O23" s="72"/>
      <c r="P23" s="72">
        <v>8.48</v>
      </c>
      <c r="Q23" s="72"/>
      <c r="R23" s="70">
        <v>6.0536437924761177</v>
      </c>
      <c r="S23" s="72"/>
      <c r="T23" s="84">
        <v>0.9496923199999997</v>
      </c>
      <c r="U23" s="113"/>
      <c r="V23" s="101">
        <v>13.327999999999999</v>
      </c>
      <c r="W23" s="101"/>
      <c r="X23" s="101">
        <v>0.76300000000000001</v>
      </c>
      <c r="Y23" s="101"/>
      <c r="Z23" s="101">
        <v>3.1290000000000004</v>
      </c>
      <c r="AA23" s="101"/>
      <c r="AB23" s="99">
        <v>17.22</v>
      </c>
      <c r="AC23" s="101"/>
      <c r="AD23" s="101">
        <v>180.51410999999999</v>
      </c>
      <c r="AE23" s="100"/>
      <c r="AF23" s="101">
        <v>0.77500000000000002</v>
      </c>
      <c r="AG23" s="101"/>
      <c r="AH23" s="101">
        <v>12.13805</v>
      </c>
      <c r="AI23" s="100"/>
      <c r="AJ23" s="101">
        <v>29.595999999999997</v>
      </c>
      <c r="AK23" s="101"/>
      <c r="AL23" s="93">
        <v>2.7000000000000082</v>
      </c>
      <c r="AM23" s="113"/>
      <c r="AN23" s="105">
        <v>1.0757999999999999</v>
      </c>
      <c r="AO23" s="113"/>
      <c r="AP23" s="73"/>
    </row>
    <row r="24" spans="1:42">
      <c r="A24" s="139"/>
      <c r="B24" s="138"/>
      <c r="C24" s="138"/>
      <c r="D24" s="39">
        <v>17</v>
      </c>
      <c r="E24" s="30">
        <v>8.6111111111111124E-2</v>
      </c>
      <c r="F24" s="135"/>
      <c r="G24" s="110">
        <v>5</v>
      </c>
      <c r="H24" s="110" t="s">
        <v>294</v>
      </c>
      <c r="I24" s="12"/>
      <c r="J24" s="12"/>
      <c r="K24" s="71"/>
      <c r="L24" s="72">
        <v>29.5</v>
      </c>
      <c r="M24" s="72"/>
      <c r="N24" s="72">
        <v>30.88</v>
      </c>
      <c r="O24" s="72"/>
      <c r="P24" s="72">
        <v>8.39</v>
      </c>
      <c r="Q24" s="72"/>
      <c r="R24" s="70">
        <v>6.8511497290259635</v>
      </c>
      <c r="S24" s="72"/>
      <c r="T24" s="84">
        <v>0.91749936000000043</v>
      </c>
      <c r="U24" s="113"/>
      <c r="V24" s="101">
        <v>3.0240000000000005</v>
      </c>
      <c r="W24" s="101"/>
      <c r="X24" s="101">
        <v>9.8000000000000004E-2</v>
      </c>
      <c r="Y24" s="101"/>
      <c r="Z24" s="101">
        <v>1.5679999999999998</v>
      </c>
      <c r="AA24" s="101"/>
      <c r="AB24" s="99">
        <v>4.6900000000000004</v>
      </c>
      <c r="AC24" s="101"/>
      <c r="AD24" s="101">
        <v>112.23730000000002</v>
      </c>
      <c r="AE24" s="100"/>
      <c r="AF24" s="101">
        <v>0.41849999999999998</v>
      </c>
      <c r="AG24" s="101"/>
      <c r="AH24" s="101">
        <v>9.36355</v>
      </c>
      <c r="AI24" s="100"/>
      <c r="AJ24" s="101">
        <v>15.330000000000002</v>
      </c>
      <c r="AK24" s="101"/>
      <c r="AL24" s="93">
        <v>3.9000000000000146</v>
      </c>
      <c r="AM24" s="113"/>
      <c r="AN24" s="105">
        <v>0.2291999999999994</v>
      </c>
      <c r="AO24" s="113"/>
      <c r="AP24" s="73"/>
    </row>
    <row r="25" spans="1:42">
      <c r="A25" s="139"/>
      <c r="B25" s="138"/>
      <c r="C25" s="138"/>
      <c r="D25" s="39">
        <v>17</v>
      </c>
      <c r="E25" s="30">
        <v>0.20555555555555557</v>
      </c>
      <c r="F25" s="135"/>
      <c r="G25" s="110">
        <v>6</v>
      </c>
      <c r="H25" s="110" t="s">
        <v>294</v>
      </c>
      <c r="I25" s="12"/>
      <c r="J25" s="12"/>
      <c r="K25" s="71"/>
      <c r="L25" s="72">
        <v>29.790700000000001</v>
      </c>
      <c r="M25" s="72"/>
      <c r="N25" s="72">
        <v>31.124199999999998</v>
      </c>
      <c r="O25" s="72"/>
      <c r="P25" s="72">
        <v>8.26</v>
      </c>
      <c r="Q25" s="72"/>
      <c r="R25" s="70">
        <v>6.3021102656915184</v>
      </c>
      <c r="S25" s="72"/>
      <c r="T25" s="84">
        <v>0.86920991999999853</v>
      </c>
      <c r="U25" s="113"/>
      <c r="V25" s="101">
        <v>9.2889999999999997</v>
      </c>
      <c r="W25" s="101"/>
      <c r="X25" s="101">
        <v>4.2000000000000003E-2</v>
      </c>
      <c r="Y25" s="101"/>
      <c r="Z25" s="101">
        <v>1.2109999999999999</v>
      </c>
      <c r="AA25" s="101"/>
      <c r="AB25" s="99">
        <v>10.542</v>
      </c>
      <c r="AC25" s="101"/>
      <c r="AD25" s="101">
        <v>116.71793</v>
      </c>
      <c r="AE25" s="100"/>
      <c r="AF25" s="101">
        <v>0.17049999999999998</v>
      </c>
      <c r="AG25" s="101"/>
      <c r="AH25" s="101">
        <v>8.4213050000000003</v>
      </c>
      <c r="AI25" s="100"/>
      <c r="AJ25" s="101">
        <v>47.613999999999997</v>
      </c>
      <c r="AK25" s="101"/>
      <c r="AL25" s="93">
        <v>3.7300000000000111</v>
      </c>
      <c r="AM25" s="113"/>
      <c r="AN25" s="105">
        <v>0.81480000000000041</v>
      </c>
      <c r="AO25" s="113"/>
      <c r="AP25" s="73"/>
    </row>
    <row r="26" spans="1:42">
      <c r="A26" s="139"/>
      <c r="B26" s="138"/>
      <c r="C26" s="138"/>
      <c r="D26" s="39">
        <v>14</v>
      </c>
      <c r="E26" s="28">
        <v>0.48333333333333334</v>
      </c>
      <c r="F26" s="135"/>
      <c r="G26" s="110">
        <v>7</v>
      </c>
      <c r="H26" s="111" t="s">
        <v>175</v>
      </c>
      <c r="I26" s="12"/>
      <c r="J26" s="12"/>
      <c r="K26" s="71">
        <v>99</v>
      </c>
      <c r="L26" s="72">
        <v>29.9389</v>
      </c>
      <c r="M26" s="72"/>
      <c r="N26" s="72">
        <v>30.883099999999999</v>
      </c>
      <c r="O26" s="72"/>
      <c r="P26" s="72">
        <v>8.16</v>
      </c>
      <c r="Q26" s="72"/>
      <c r="R26" s="72">
        <v>6.3726159870752088</v>
      </c>
      <c r="S26" s="72"/>
      <c r="T26" s="84">
        <v>0.98188527999999908</v>
      </c>
      <c r="U26" s="113"/>
      <c r="V26" s="101">
        <v>2.3099999999999996</v>
      </c>
      <c r="W26" s="101"/>
      <c r="X26" s="101">
        <v>0</v>
      </c>
      <c r="Y26" s="101"/>
      <c r="Z26" s="101">
        <v>0.55300000000000005</v>
      </c>
      <c r="AA26" s="101"/>
      <c r="AB26" s="99">
        <v>2.8629999999999995</v>
      </c>
      <c r="AC26" s="101"/>
      <c r="AD26" s="101">
        <v>100.98949</v>
      </c>
      <c r="AE26" s="100"/>
      <c r="AF26" s="101">
        <v>0.48049999999999998</v>
      </c>
      <c r="AG26" s="101"/>
      <c r="AH26" s="101">
        <v>7.7436449999999999</v>
      </c>
      <c r="AI26" s="100"/>
      <c r="AJ26" s="101">
        <v>81.311999999999998</v>
      </c>
      <c r="AK26" s="101"/>
      <c r="AL26" s="93">
        <v>1.3000000000000234</v>
      </c>
      <c r="AM26" s="113"/>
      <c r="AN26" s="105">
        <v>0.44</v>
      </c>
      <c r="AO26" s="113"/>
      <c r="AP26" s="73">
        <v>17</v>
      </c>
    </row>
    <row r="27" spans="1:42">
      <c r="A27" s="139"/>
      <c r="B27" s="138">
        <f>B$4</f>
        <v>2013</v>
      </c>
      <c r="C27" s="138">
        <f>C$4</f>
        <v>8</v>
      </c>
      <c r="D27" s="39">
        <v>21</v>
      </c>
      <c r="E27" s="30">
        <v>0.24166666666666667</v>
      </c>
      <c r="F27" s="135" t="s">
        <v>324</v>
      </c>
      <c r="G27" s="110">
        <v>1</v>
      </c>
      <c r="H27" s="110" t="s">
        <v>294</v>
      </c>
      <c r="I27" s="113"/>
      <c r="J27" s="113"/>
      <c r="K27" s="71"/>
      <c r="L27" s="72">
        <v>29.02</v>
      </c>
      <c r="M27" s="72"/>
      <c r="N27" s="72">
        <v>31.25</v>
      </c>
      <c r="O27" s="72"/>
      <c r="P27" s="72">
        <v>8.3000000000000007</v>
      </c>
      <c r="Q27" s="72"/>
      <c r="R27" s="70">
        <v>6.5283959051992024</v>
      </c>
      <c r="S27" s="72"/>
      <c r="T27" s="84">
        <v>0.86920991999999853</v>
      </c>
      <c r="U27" s="113"/>
      <c r="V27" s="101">
        <v>3.1009999999999995</v>
      </c>
      <c r="W27" s="101"/>
      <c r="X27" s="101">
        <v>0</v>
      </c>
      <c r="Y27" s="101"/>
      <c r="Z27" s="101">
        <v>1.204</v>
      </c>
      <c r="AA27" s="101"/>
      <c r="AB27" s="99">
        <v>4.3049999999999997</v>
      </c>
      <c r="AC27" s="101"/>
      <c r="AD27" s="101">
        <v>129.38050999999999</v>
      </c>
      <c r="AE27" s="100"/>
      <c r="AF27" s="101">
        <v>0.68199999999999994</v>
      </c>
      <c r="AG27" s="101"/>
      <c r="AH27" s="101">
        <v>10.489470000000001</v>
      </c>
      <c r="AI27" s="100"/>
      <c r="AJ27" s="101">
        <v>76.16</v>
      </c>
      <c r="AK27" s="101"/>
      <c r="AL27" s="93">
        <v>3.2000000000000082</v>
      </c>
      <c r="AM27" s="113"/>
      <c r="AN27" s="105">
        <v>0.84380000000000022</v>
      </c>
      <c r="AO27" s="113"/>
      <c r="AP27" s="73">
        <v>9</v>
      </c>
    </row>
    <row r="28" spans="1:42">
      <c r="A28" s="139"/>
      <c r="B28" s="138"/>
      <c r="C28" s="138"/>
      <c r="D28" s="39">
        <v>21</v>
      </c>
      <c r="E28" s="30">
        <v>0.1111111111111111</v>
      </c>
      <c r="F28" s="135"/>
      <c r="G28" s="110">
        <v>2</v>
      </c>
      <c r="H28" s="110" t="s">
        <v>294</v>
      </c>
      <c r="I28" s="113"/>
      <c r="J28" s="113"/>
      <c r="K28" s="71"/>
      <c r="L28" s="72">
        <v>29.3432</v>
      </c>
      <c r="M28" s="72"/>
      <c r="N28" s="72">
        <v>31.005600000000001</v>
      </c>
      <c r="O28" s="72"/>
      <c r="P28" s="72">
        <v>8.25</v>
      </c>
      <c r="Q28" s="72"/>
      <c r="R28" s="70">
        <v>6.2435692700291474</v>
      </c>
      <c r="S28" s="72"/>
      <c r="T28" s="84">
        <v>0.9496923199999997</v>
      </c>
      <c r="U28" s="113"/>
      <c r="V28" s="101">
        <v>3.5140000000000002</v>
      </c>
      <c r="W28" s="101"/>
      <c r="X28" s="101">
        <v>4.2000000000000003E-2</v>
      </c>
      <c r="Y28" s="101"/>
      <c r="Z28" s="101">
        <v>0.46900000000000003</v>
      </c>
      <c r="AA28" s="101"/>
      <c r="AB28" s="99">
        <v>4.0250000000000004</v>
      </c>
      <c r="AC28" s="101"/>
      <c r="AD28" s="101">
        <v>121.29942999999999</v>
      </c>
      <c r="AE28" s="100"/>
      <c r="AF28" s="101">
        <v>0.372</v>
      </c>
      <c r="AG28" s="101"/>
      <c r="AH28" s="101">
        <v>7.5945350000000005</v>
      </c>
      <c r="AI28" s="100"/>
      <c r="AJ28" s="101">
        <v>44.870000000000005</v>
      </c>
      <c r="AK28" s="101"/>
      <c r="AL28" s="93">
        <v>4.149999999999987</v>
      </c>
      <c r="AM28" s="113"/>
      <c r="AN28" s="105">
        <v>0.61180000000000023</v>
      </c>
      <c r="AO28" s="113"/>
      <c r="AP28" s="73"/>
    </row>
    <row r="29" spans="1:42">
      <c r="A29" s="139"/>
      <c r="B29" s="138"/>
      <c r="C29" s="138"/>
      <c r="D29" s="39">
        <v>20</v>
      </c>
      <c r="E29" s="30">
        <v>0.99375000000000002</v>
      </c>
      <c r="F29" s="135"/>
      <c r="G29" s="110">
        <v>3</v>
      </c>
      <c r="H29" s="110" t="s">
        <v>294</v>
      </c>
      <c r="I29" s="113"/>
      <c r="J29" s="113"/>
      <c r="K29" s="71"/>
      <c r="L29" s="72">
        <v>28.5214</v>
      </c>
      <c r="M29" s="72"/>
      <c r="N29" s="72">
        <v>30.85</v>
      </c>
      <c r="O29" s="72"/>
      <c r="P29" s="72">
        <v>8.27</v>
      </c>
      <c r="Q29" s="72"/>
      <c r="R29" s="70">
        <v>6.0536437924761177</v>
      </c>
      <c r="S29" s="72"/>
      <c r="T29" s="84">
        <v>0.78872752000000035</v>
      </c>
      <c r="U29" s="113"/>
      <c r="V29" s="101">
        <v>4.3469999999999995</v>
      </c>
      <c r="W29" s="101"/>
      <c r="X29" s="101">
        <v>4.2000000000000003E-2</v>
      </c>
      <c r="Y29" s="101"/>
      <c r="Z29" s="101">
        <v>0.95200000000000007</v>
      </c>
      <c r="AA29" s="101"/>
      <c r="AB29" s="99">
        <v>5.3409999999999993</v>
      </c>
      <c r="AC29" s="101"/>
      <c r="AD29" s="101">
        <v>126.39809</v>
      </c>
      <c r="AE29" s="100"/>
      <c r="AF29" s="101">
        <v>0.94550000000000001</v>
      </c>
      <c r="AG29" s="101"/>
      <c r="AH29" s="101">
        <v>8.1260300000000001</v>
      </c>
      <c r="AI29" s="100"/>
      <c r="AJ29" s="101">
        <v>51.701999999999998</v>
      </c>
      <c r="AK29" s="101"/>
      <c r="AL29" s="93">
        <v>3.0499999999999972</v>
      </c>
      <c r="AM29" s="113"/>
      <c r="AN29" s="105">
        <v>0.84379999999999988</v>
      </c>
      <c r="AO29" s="113"/>
      <c r="AP29" s="73"/>
    </row>
    <row r="30" spans="1:42">
      <c r="A30" s="139"/>
      <c r="B30" s="138"/>
      <c r="C30" s="138"/>
      <c r="D30" s="39">
        <v>20</v>
      </c>
      <c r="E30" s="30">
        <v>0.90902777777777777</v>
      </c>
      <c r="F30" s="135"/>
      <c r="G30" s="110">
        <v>4</v>
      </c>
      <c r="H30" s="110" t="s">
        <v>294</v>
      </c>
      <c r="I30" s="113"/>
      <c r="J30" s="113"/>
      <c r="K30" s="71"/>
      <c r="L30" s="72">
        <v>28.78</v>
      </c>
      <c r="M30" s="72"/>
      <c r="N30" s="72">
        <v>30.86</v>
      </c>
      <c r="O30" s="72"/>
      <c r="P30" s="72">
        <v>8.2899999999999991</v>
      </c>
      <c r="Q30" s="72"/>
      <c r="R30" s="70">
        <v>6.0700210188282284</v>
      </c>
      <c r="S30" s="72"/>
      <c r="T30" s="84">
        <v>0.86920991999999853</v>
      </c>
      <c r="U30" s="113"/>
      <c r="V30" s="101">
        <v>5.992</v>
      </c>
      <c r="W30" s="101"/>
      <c r="X30" s="101">
        <v>0.252</v>
      </c>
      <c r="Y30" s="101"/>
      <c r="Z30" s="101">
        <v>0.60899999999999999</v>
      </c>
      <c r="AA30" s="101"/>
      <c r="AB30" s="99">
        <v>6.8529999999999998</v>
      </c>
      <c r="AC30" s="101"/>
      <c r="AD30" s="101">
        <v>126.52507</v>
      </c>
      <c r="AE30" s="100"/>
      <c r="AF30" s="101">
        <v>0.89899999999999991</v>
      </c>
      <c r="AG30" s="101"/>
      <c r="AH30" s="101">
        <v>8.2957549999999998</v>
      </c>
      <c r="AI30" s="100"/>
      <c r="AJ30" s="101">
        <v>52.402000000000001</v>
      </c>
      <c r="AK30" s="101"/>
      <c r="AL30" s="93">
        <v>5.4999999999999769</v>
      </c>
      <c r="AM30" s="113"/>
      <c r="AN30" s="105">
        <v>1.0439999999999998</v>
      </c>
      <c r="AO30" s="113"/>
      <c r="AP30" s="73"/>
    </row>
    <row r="31" spans="1:42">
      <c r="A31" s="139"/>
      <c r="B31" s="138"/>
      <c r="C31" s="138"/>
      <c r="D31" s="39">
        <v>20</v>
      </c>
      <c r="E31" s="30">
        <v>0.52430555555555558</v>
      </c>
      <c r="F31" s="135"/>
      <c r="G31" s="110">
        <v>5</v>
      </c>
      <c r="H31" s="110" t="s">
        <v>294</v>
      </c>
      <c r="I31" s="113"/>
      <c r="J31" s="113"/>
      <c r="K31" s="71"/>
      <c r="L31" s="72">
        <v>30.28</v>
      </c>
      <c r="M31" s="72"/>
      <c r="N31" s="72">
        <v>31.15</v>
      </c>
      <c r="O31" s="72"/>
      <c r="P31" s="72">
        <v>8.24</v>
      </c>
      <c r="Q31" s="72"/>
      <c r="R31" s="70">
        <v>5.6832984049776218</v>
      </c>
      <c r="S31" s="72"/>
      <c r="T31" s="84">
        <v>0.64385920000000052</v>
      </c>
      <c r="U31" s="113"/>
      <c r="V31" s="101">
        <v>4.2839999999999998</v>
      </c>
      <c r="W31" s="101"/>
      <c r="X31" s="101">
        <v>0.25900000000000001</v>
      </c>
      <c r="Y31" s="101"/>
      <c r="Z31" s="101">
        <v>0.371</v>
      </c>
      <c r="AA31" s="101"/>
      <c r="AB31" s="99">
        <v>4.9139999999999997</v>
      </c>
      <c r="AC31" s="101"/>
      <c r="AD31" s="101">
        <v>137.93289999999999</v>
      </c>
      <c r="AE31" s="100"/>
      <c r="AF31" s="101">
        <v>0.60450000000000004</v>
      </c>
      <c r="AG31" s="101"/>
      <c r="AH31" s="101">
        <v>8.0641850000000002</v>
      </c>
      <c r="AI31" s="100"/>
      <c r="AJ31" s="101">
        <v>57.847999999999999</v>
      </c>
      <c r="AK31" s="101"/>
      <c r="AL31" s="93">
        <v>1.5999999999999903</v>
      </c>
      <c r="AM31" s="113"/>
      <c r="AN31" s="105">
        <v>0.65859999999999985</v>
      </c>
      <c r="AO31" s="113"/>
      <c r="AP31" s="73">
        <v>13</v>
      </c>
    </row>
    <row r="32" spans="1:42">
      <c r="A32" s="139"/>
      <c r="B32" s="138"/>
      <c r="C32" s="138"/>
      <c r="D32" s="39">
        <v>20</v>
      </c>
      <c r="E32" s="30">
        <v>0.64583333333333337</v>
      </c>
      <c r="F32" s="135"/>
      <c r="G32" s="110">
        <v>6</v>
      </c>
      <c r="H32" s="110" t="s">
        <v>294</v>
      </c>
      <c r="I32" s="113"/>
      <c r="J32" s="113"/>
      <c r="K32" s="71"/>
      <c r="L32" s="72">
        <v>30.43</v>
      </c>
      <c r="M32" s="72"/>
      <c r="N32" s="72">
        <v>31.12</v>
      </c>
      <c r="O32" s="72"/>
      <c r="P32" s="72">
        <v>8.27</v>
      </c>
      <c r="Q32" s="72"/>
      <c r="R32" s="70">
        <v>5.9423054997449096</v>
      </c>
      <c r="S32" s="72"/>
      <c r="T32" s="84">
        <v>0.57947327999999909</v>
      </c>
      <c r="U32" s="113"/>
      <c r="V32" s="101">
        <v>3.395</v>
      </c>
      <c r="W32" s="101"/>
      <c r="X32" s="101">
        <v>0.154</v>
      </c>
      <c r="Y32" s="101"/>
      <c r="Z32" s="101">
        <v>0.95200000000000007</v>
      </c>
      <c r="AA32" s="101"/>
      <c r="AB32" s="99">
        <v>4.5010000000000003</v>
      </c>
      <c r="AC32" s="101"/>
      <c r="AD32" s="101">
        <v>152.66118</v>
      </c>
      <c r="AE32" s="100"/>
      <c r="AF32" s="101">
        <v>1.054</v>
      </c>
      <c r="AG32" s="101"/>
      <c r="AH32" s="101">
        <v>8.5741349999999983</v>
      </c>
      <c r="AI32" s="100"/>
      <c r="AJ32" s="101">
        <v>56.616000000000007</v>
      </c>
      <c r="AK32" s="101"/>
      <c r="AL32" s="93">
        <v>4.9000000000000155</v>
      </c>
      <c r="AM32" s="113"/>
      <c r="AN32" s="105">
        <v>1.2759999999999996</v>
      </c>
      <c r="AO32" s="113"/>
      <c r="AP32" s="73">
        <v>9</v>
      </c>
    </row>
    <row r="33" spans="1:42">
      <c r="A33" s="139"/>
      <c r="B33" s="138"/>
      <c r="C33" s="138"/>
      <c r="D33" s="39">
        <v>20</v>
      </c>
      <c r="E33" s="30">
        <v>0.7729166666666667</v>
      </c>
      <c r="F33" s="135"/>
      <c r="G33" s="110">
        <v>7</v>
      </c>
      <c r="H33" s="110" t="s">
        <v>294</v>
      </c>
      <c r="I33" s="113"/>
      <c r="J33" s="113"/>
      <c r="K33" s="71"/>
      <c r="L33" s="72">
        <v>29.59</v>
      </c>
      <c r="M33" s="72"/>
      <c r="N33" s="72">
        <v>30.28</v>
      </c>
      <c r="O33" s="72"/>
      <c r="P33" s="72">
        <v>8.34</v>
      </c>
      <c r="Q33" s="72"/>
      <c r="R33" s="70">
        <v>5.9183833705484625</v>
      </c>
      <c r="S33" s="72"/>
      <c r="T33" s="84">
        <v>0.77263104000000071</v>
      </c>
      <c r="U33" s="113"/>
      <c r="V33" s="101">
        <v>2.9400000000000004</v>
      </c>
      <c r="W33" s="101"/>
      <c r="X33" s="101">
        <v>4.2000000000000003E-2</v>
      </c>
      <c r="Y33" s="101"/>
      <c r="Z33" s="101">
        <v>0.60899999999999999</v>
      </c>
      <c r="AA33" s="101"/>
      <c r="AB33" s="99">
        <v>3.5910000000000002</v>
      </c>
      <c r="AC33" s="101"/>
      <c r="AD33" s="101">
        <v>143.25079999999997</v>
      </c>
      <c r="AE33" s="100"/>
      <c r="AF33" s="101">
        <v>0.62</v>
      </c>
      <c r="AG33" s="101"/>
      <c r="AH33" s="101">
        <v>9.0174350000000008</v>
      </c>
      <c r="AI33" s="100"/>
      <c r="AJ33" s="101">
        <v>60.213999999999999</v>
      </c>
      <c r="AK33" s="101"/>
      <c r="AL33" s="93">
        <v>4.7999999999999989</v>
      </c>
      <c r="AM33" s="113"/>
      <c r="AN33" s="105">
        <v>1.3339999999999999</v>
      </c>
      <c r="AO33" s="113"/>
      <c r="AP33" s="73">
        <v>8</v>
      </c>
    </row>
    <row r="34" spans="1:42">
      <c r="A34" s="139"/>
      <c r="B34" s="138"/>
      <c r="C34" s="138"/>
      <c r="D34" s="39">
        <v>20</v>
      </c>
      <c r="E34" s="30">
        <v>0.37222222222222223</v>
      </c>
      <c r="F34" s="135"/>
      <c r="G34" s="110">
        <v>8</v>
      </c>
      <c r="H34" s="110" t="s">
        <v>294</v>
      </c>
      <c r="I34" s="113"/>
      <c r="J34" s="113"/>
      <c r="K34" s="71"/>
      <c r="L34" s="72">
        <v>26.96</v>
      </c>
      <c r="M34" s="72"/>
      <c r="N34" s="72">
        <v>31.29</v>
      </c>
      <c r="O34" s="72"/>
      <c r="P34" s="72">
        <v>8.26</v>
      </c>
      <c r="Q34" s="72"/>
      <c r="R34" s="70">
        <v>5.9397311404671571</v>
      </c>
      <c r="S34" s="72"/>
      <c r="T34" s="84">
        <v>1.0012010559999998</v>
      </c>
      <c r="U34" s="113"/>
      <c r="V34" s="101">
        <v>2.59</v>
      </c>
      <c r="W34" s="101"/>
      <c r="X34" s="101">
        <v>0.23100000000000001</v>
      </c>
      <c r="Y34" s="101"/>
      <c r="Z34" s="101">
        <v>2.6669999999999998</v>
      </c>
      <c r="AA34" s="101"/>
      <c r="AB34" s="99">
        <v>5.4879999999999995</v>
      </c>
      <c r="AC34" s="101"/>
      <c r="AD34" s="101">
        <v>122.34621</v>
      </c>
      <c r="AE34" s="100"/>
      <c r="AF34" s="101">
        <v>1.6895</v>
      </c>
      <c r="AG34" s="101"/>
      <c r="AH34" s="101">
        <v>10.470405000000001</v>
      </c>
      <c r="AI34" s="100"/>
      <c r="AJ34" s="101">
        <v>141.17599999999999</v>
      </c>
      <c r="AK34" s="101"/>
      <c r="AL34" s="93">
        <v>5.0999999999999934</v>
      </c>
      <c r="AM34" s="113"/>
      <c r="AN34" s="105">
        <v>1.3077999999999999</v>
      </c>
      <c r="AO34" s="113"/>
      <c r="AP34" s="73">
        <v>8</v>
      </c>
    </row>
    <row r="35" spans="1:42">
      <c r="A35" s="139"/>
      <c r="B35" s="138"/>
      <c r="C35" s="138"/>
      <c r="D35" s="39">
        <v>20</v>
      </c>
      <c r="E35" s="30">
        <v>0.19791666666666666</v>
      </c>
      <c r="F35" s="135"/>
      <c r="G35" s="110">
        <v>9</v>
      </c>
      <c r="H35" s="110" t="s">
        <v>294</v>
      </c>
      <c r="I35" s="113"/>
      <c r="J35" s="113"/>
      <c r="K35" s="71"/>
      <c r="L35" s="72">
        <v>29.39</v>
      </c>
      <c r="M35" s="72"/>
      <c r="N35" s="72">
        <v>30.99</v>
      </c>
      <c r="O35" s="72"/>
      <c r="P35" s="72">
        <v>8.2799999999999994</v>
      </c>
      <c r="Q35" s="72"/>
      <c r="R35" s="70">
        <v>5.8259182968914365</v>
      </c>
      <c r="S35" s="72"/>
      <c r="T35" s="84">
        <v>0.74043808000000144</v>
      </c>
      <c r="U35" s="113"/>
      <c r="V35" s="101">
        <v>11.851000000000001</v>
      </c>
      <c r="W35" s="101"/>
      <c r="X35" s="101">
        <v>0.14699999999999999</v>
      </c>
      <c r="Y35" s="101"/>
      <c r="Z35" s="101">
        <v>3.9969999999999999</v>
      </c>
      <c r="AA35" s="101"/>
      <c r="AB35" s="99">
        <v>15.995000000000001</v>
      </c>
      <c r="AC35" s="101"/>
      <c r="AD35" s="101">
        <v>124.54946000000001</v>
      </c>
      <c r="AE35" s="100"/>
      <c r="AF35" s="101">
        <v>1.1159999999999999</v>
      </c>
      <c r="AG35" s="101"/>
      <c r="AH35" s="101">
        <v>8.1494350000000004</v>
      </c>
      <c r="AI35" s="100"/>
      <c r="AJ35" s="101">
        <v>120.80600000000001</v>
      </c>
      <c r="AK35" s="101"/>
      <c r="AL35" s="93">
        <v>1.3499999999999901</v>
      </c>
      <c r="AM35" s="113"/>
      <c r="AN35" s="105">
        <v>0.81479999999999997</v>
      </c>
      <c r="AO35" s="113"/>
      <c r="AP35" s="73"/>
    </row>
    <row r="36" spans="1:42">
      <c r="A36" s="139"/>
      <c r="B36" s="138"/>
      <c r="C36" s="138"/>
      <c r="D36" s="39">
        <v>20</v>
      </c>
      <c r="E36" s="30">
        <v>7.013888888888889E-2</v>
      </c>
      <c r="F36" s="135"/>
      <c r="G36" s="110">
        <v>10</v>
      </c>
      <c r="H36" s="110" t="s">
        <v>294</v>
      </c>
      <c r="I36" s="113"/>
      <c r="J36" s="113"/>
      <c r="K36" s="71"/>
      <c r="L36" s="72">
        <v>29.36</v>
      </c>
      <c r="M36" s="72"/>
      <c r="N36" s="72">
        <v>30.44</v>
      </c>
      <c r="O36" s="72"/>
      <c r="P36" s="72">
        <v>8.3000000000000007</v>
      </c>
      <c r="Q36" s="72"/>
      <c r="R36" s="70">
        <v>6.0415579032856677</v>
      </c>
      <c r="S36" s="72"/>
      <c r="T36" s="84">
        <v>0.59556975999999873</v>
      </c>
      <c r="U36" s="113"/>
      <c r="V36" s="101">
        <v>6.9580000000000002</v>
      </c>
      <c r="W36" s="101"/>
      <c r="X36" s="101">
        <v>0.224</v>
      </c>
      <c r="Y36" s="101"/>
      <c r="Z36" s="101">
        <v>1.75</v>
      </c>
      <c r="AA36" s="101"/>
      <c r="AB36" s="99">
        <v>8.9320000000000004</v>
      </c>
      <c r="AC36" s="101"/>
      <c r="AD36" s="101">
        <v>164.73989</v>
      </c>
      <c r="AE36" s="100"/>
      <c r="AF36" s="101">
        <v>1.4724999999999999</v>
      </c>
      <c r="AG36" s="101"/>
      <c r="AH36" s="101">
        <v>8.1664849999999998</v>
      </c>
      <c r="AI36" s="100"/>
      <c r="AJ36" s="101">
        <v>56.839999999999996</v>
      </c>
      <c r="AK36" s="101"/>
      <c r="AL36" s="93">
        <v>3.0000000000000027</v>
      </c>
      <c r="AM36" s="113"/>
      <c r="AN36" s="105">
        <v>0.61180000000000023</v>
      </c>
      <c r="AO36" s="113"/>
      <c r="AP36" s="73"/>
    </row>
    <row r="37" spans="1:42">
      <c r="A37" s="139"/>
      <c r="B37" s="138"/>
      <c r="C37" s="138"/>
      <c r="D37" s="39">
        <v>19</v>
      </c>
      <c r="E37" s="30">
        <v>0.70486111111111116</v>
      </c>
      <c r="F37" s="135"/>
      <c r="G37" s="110">
        <v>11</v>
      </c>
      <c r="H37" s="110" t="s">
        <v>294</v>
      </c>
      <c r="I37" s="113"/>
      <c r="J37" s="113"/>
      <c r="K37" s="71"/>
      <c r="L37" s="72">
        <v>29.74</v>
      </c>
      <c r="M37" s="72"/>
      <c r="N37" s="72">
        <v>31.4</v>
      </c>
      <c r="O37" s="72"/>
      <c r="P37" s="72">
        <v>8.3000000000000007</v>
      </c>
      <c r="Q37" s="72"/>
      <c r="R37" s="70">
        <v>6.0074266559064977</v>
      </c>
      <c r="S37" s="72"/>
      <c r="T37" s="84">
        <v>0.69214863999999965</v>
      </c>
      <c r="U37" s="113"/>
      <c r="V37" s="101">
        <v>2.4849999999999999</v>
      </c>
      <c r="W37" s="101"/>
      <c r="X37" s="101">
        <v>4.2000000000000003E-2</v>
      </c>
      <c r="Y37" s="101"/>
      <c r="Z37" s="101">
        <v>2.4429999999999996</v>
      </c>
      <c r="AA37" s="101"/>
      <c r="AB37" s="99">
        <v>4.9699999999999989</v>
      </c>
      <c r="AC37" s="101"/>
      <c r="AD37" s="101">
        <v>97.917609999999996</v>
      </c>
      <c r="AE37" s="100"/>
      <c r="AF37" s="101">
        <v>1.054</v>
      </c>
      <c r="AG37" s="101"/>
      <c r="AH37" s="101">
        <v>9.6819199999999999</v>
      </c>
      <c r="AI37" s="100"/>
      <c r="AJ37" s="101">
        <v>174.97200000000001</v>
      </c>
      <c r="AK37" s="101"/>
      <c r="AL37" s="93">
        <v>4.7000000000000099</v>
      </c>
      <c r="AM37" s="113"/>
      <c r="AN37" s="105">
        <v>0.6117999999999999</v>
      </c>
      <c r="AO37" s="113"/>
      <c r="AP37" s="73">
        <v>13</v>
      </c>
    </row>
    <row r="38" spans="1:42">
      <c r="A38" s="139"/>
      <c r="B38" s="138"/>
      <c r="C38" s="138"/>
      <c r="D38" s="39">
        <v>19</v>
      </c>
      <c r="E38" s="69" t="s">
        <v>325</v>
      </c>
      <c r="F38" s="135"/>
      <c r="G38" s="110">
        <v>12</v>
      </c>
      <c r="H38" s="110" t="s">
        <v>294</v>
      </c>
      <c r="I38" s="113"/>
      <c r="J38" s="113"/>
      <c r="K38" s="71"/>
      <c r="L38" s="72">
        <v>29.84</v>
      </c>
      <c r="M38" s="72"/>
      <c r="N38" s="72">
        <v>31.08</v>
      </c>
      <c r="O38" s="72"/>
      <c r="P38" s="72">
        <v>8.2799999999999994</v>
      </c>
      <c r="Q38" s="72"/>
      <c r="R38" s="70">
        <v>5.9021240755744273</v>
      </c>
      <c r="S38" s="72"/>
      <c r="T38" s="84">
        <v>0.72434159999999892</v>
      </c>
      <c r="U38" s="113"/>
      <c r="V38" s="101">
        <v>9.0020000000000007</v>
      </c>
      <c r="W38" s="101"/>
      <c r="X38" s="101">
        <v>6.3E-2</v>
      </c>
      <c r="Y38" s="101"/>
      <c r="Z38" s="101">
        <v>7.0140000000000011</v>
      </c>
      <c r="AA38" s="101"/>
      <c r="AB38" s="99">
        <v>16.079000000000001</v>
      </c>
      <c r="AC38" s="101"/>
      <c r="AD38" s="101">
        <v>167.07354999999998</v>
      </c>
      <c r="AE38" s="100"/>
      <c r="AF38" s="101">
        <v>4.8825000000000003</v>
      </c>
      <c r="AG38" s="101"/>
      <c r="AH38" s="101">
        <v>7.6909449999999993</v>
      </c>
      <c r="AI38" s="100"/>
      <c r="AJ38" s="101">
        <v>151.886</v>
      </c>
      <c r="AK38" s="101"/>
      <c r="AL38" s="93">
        <v>2.3499999999999908</v>
      </c>
      <c r="AM38" s="113"/>
      <c r="AN38" s="105">
        <v>0.66140000000000032</v>
      </c>
      <c r="AO38" s="113"/>
      <c r="AP38" s="73"/>
    </row>
    <row r="39" spans="1:42">
      <c r="A39" s="139"/>
      <c r="B39" s="138">
        <v>2013</v>
      </c>
      <c r="C39" s="138">
        <v>8</v>
      </c>
      <c r="D39" s="39">
        <v>22</v>
      </c>
      <c r="E39" s="30">
        <v>0.14097222222222222</v>
      </c>
      <c r="F39" s="135" t="s">
        <v>326</v>
      </c>
      <c r="G39" s="110">
        <v>1</v>
      </c>
      <c r="H39" s="111" t="s">
        <v>175</v>
      </c>
      <c r="I39" s="113"/>
      <c r="J39" s="113"/>
      <c r="K39" s="71"/>
      <c r="L39" s="72">
        <v>27.34</v>
      </c>
      <c r="M39" s="72"/>
      <c r="N39" s="72">
        <v>29.7</v>
      </c>
      <c r="O39" s="72"/>
      <c r="P39" s="72">
        <v>8.4</v>
      </c>
      <c r="Q39" s="72"/>
      <c r="R39" s="70">
        <v>6.3140155684965942</v>
      </c>
      <c r="S39" s="72"/>
      <c r="T39" s="84">
        <v>0.93359584000000007</v>
      </c>
      <c r="U39" s="113"/>
      <c r="V39" s="101">
        <v>5.9639999999999995</v>
      </c>
      <c r="W39" s="101"/>
      <c r="X39" s="101">
        <v>0.53900000000000003</v>
      </c>
      <c r="Y39" s="101"/>
      <c r="Z39" s="101">
        <v>2.226</v>
      </c>
      <c r="AA39" s="101"/>
      <c r="AB39" s="99">
        <v>8.7289999999999992</v>
      </c>
      <c r="AC39" s="101"/>
      <c r="AD39" s="101">
        <v>163.30272000000002</v>
      </c>
      <c r="AE39" s="100"/>
      <c r="AF39" s="101">
        <v>1.6275000000000002</v>
      </c>
      <c r="AG39" s="101"/>
      <c r="AH39" s="101">
        <v>11.208515</v>
      </c>
      <c r="AI39" s="100"/>
      <c r="AJ39" s="101">
        <v>32.704000000000008</v>
      </c>
      <c r="AK39" s="101"/>
      <c r="AL39" s="93">
        <v>4.0000000000000036</v>
      </c>
      <c r="AM39" s="113"/>
      <c r="AN39" s="105">
        <v>0.86999999999999988</v>
      </c>
      <c r="AO39" s="113"/>
      <c r="AP39" s="73"/>
    </row>
    <row r="40" spans="1:42">
      <c r="A40" s="139"/>
      <c r="B40" s="138"/>
      <c r="C40" s="138"/>
      <c r="D40" s="39">
        <v>21</v>
      </c>
      <c r="E40" s="30">
        <v>0.98749999999999993</v>
      </c>
      <c r="F40" s="135"/>
      <c r="G40" s="110">
        <v>2</v>
      </c>
      <c r="H40" s="111" t="s">
        <v>175</v>
      </c>
      <c r="I40" s="113"/>
      <c r="J40" s="113"/>
      <c r="K40" s="71"/>
      <c r="L40" s="72">
        <v>28.06</v>
      </c>
      <c r="M40" s="72"/>
      <c r="N40" s="72">
        <v>28.58</v>
      </c>
      <c r="O40" s="72"/>
      <c r="P40" s="72">
        <v>8.43</v>
      </c>
      <c r="Q40" s="72"/>
      <c r="R40" s="70">
        <v>5.9072858708703659</v>
      </c>
      <c r="S40" s="72"/>
      <c r="T40" s="84">
        <v>0.78872752000000035</v>
      </c>
      <c r="U40" s="113"/>
      <c r="V40" s="101">
        <v>12.383000000000001</v>
      </c>
      <c r="W40" s="101"/>
      <c r="X40" s="101">
        <v>2.4779999999999998</v>
      </c>
      <c r="Y40" s="101"/>
      <c r="Z40" s="101">
        <v>17.261999999999997</v>
      </c>
      <c r="AA40" s="101"/>
      <c r="AB40" s="99">
        <v>32.122999999999998</v>
      </c>
      <c r="AC40" s="101"/>
      <c r="AD40" s="101">
        <v>164.31771999999998</v>
      </c>
      <c r="AE40" s="100"/>
      <c r="AF40" s="101">
        <v>2.0150000000000001</v>
      </c>
      <c r="AG40" s="101"/>
      <c r="AH40" s="101">
        <v>12.244535000000001</v>
      </c>
      <c r="AI40" s="100"/>
      <c r="AJ40" s="101">
        <v>33.04</v>
      </c>
      <c r="AK40" s="101"/>
      <c r="AL40" s="93">
        <v>3.3999999999999861</v>
      </c>
      <c r="AM40" s="113"/>
      <c r="AN40" s="105">
        <v>1.3049999999999997</v>
      </c>
      <c r="AO40" s="113"/>
      <c r="AP40" s="73"/>
    </row>
    <row r="41" spans="1:42" ht="13.5" customHeight="1">
      <c r="A41" s="139"/>
      <c r="B41" s="138"/>
      <c r="C41" s="138"/>
      <c r="D41" s="39">
        <v>21</v>
      </c>
      <c r="E41" s="30">
        <v>0.82500000000000007</v>
      </c>
      <c r="F41" s="135"/>
      <c r="G41" s="110">
        <v>3</v>
      </c>
      <c r="H41" s="111" t="s">
        <v>175</v>
      </c>
      <c r="I41" s="113"/>
      <c r="J41" s="113"/>
      <c r="K41" s="71"/>
      <c r="L41" s="72">
        <v>28.63</v>
      </c>
      <c r="M41" s="72"/>
      <c r="N41" s="72">
        <v>30.63</v>
      </c>
      <c r="O41" s="72"/>
      <c r="P41" s="72">
        <v>8.2799999999999994</v>
      </c>
      <c r="Q41" s="72"/>
      <c r="R41" s="70">
        <v>6.0578424259360339</v>
      </c>
      <c r="S41" s="72"/>
      <c r="T41" s="84">
        <v>0.96578879999999945</v>
      </c>
      <c r="U41" s="113"/>
      <c r="V41" s="101">
        <v>3.024</v>
      </c>
      <c r="W41" s="101"/>
      <c r="X41" s="101">
        <v>0.126</v>
      </c>
      <c r="Y41" s="101"/>
      <c r="Z41" s="101">
        <v>0.4549999999999999</v>
      </c>
      <c r="AA41" s="101"/>
      <c r="AB41" s="99">
        <v>3.605</v>
      </c>
      <c r="AC41" s="101"/>
      <c r="AD41" s="101">
        <v>114.47344999999999</v>
      </c>
      <c r="AE41" s="100"/>
      <c r="AF41" s="101">
        <v>1.6119999999999999</v>
      </c>
      <c r="AG41" s="101"/>
      <c r="AH41" s="101">
        <v>8.2501850000000001</v>
      </c>
      <c r="AI41" s="100"/>
      <c r="AJ41" s="101">
        <v>60.185999999999993</v>
      </c>
      <c r="AK41" s="101"/>
      <c r="AL41" s="93">
        <v>10.349999999999969</v>
      </c>
      <c r="AM41" s="113"/>
      <c r="AN41" s="105">
        <v>0.84099999999999964</v>
      </c>
      <c r="AO41" s="113"/>
      <c r="AP41" s="73">
        <v>8</v>
      </c>
    </row>
    <row r="42" spans="1:42">
      <c r="A42" s="139"/>
      <c r="B42" s="138"/>
      <c r="C42" s="138"/>
      <c r="D42" s="39">
        <v>21</v>
      </c>
      <c r="E42" s="30">
        <v>0.40486111111111112</v>
      </c>
      <c r="F42" s="135"/>
      <c r="G42" s="110">
        <v>4</v>
      </c>
      <c r="H42" s="111" t="s">
        <v>175</v>
      </c>
      <c r="I42" s="113"/>
      <c r="J42" s="113"/>
      <c r="K42" s="71"/>
      <c r="L42" s="72">
        <v>29.49</v>
      </c>
      <c r="M42" s="72"/>
      <c r="N42" s="72">
        <v>31.31</v>
      </c>
      <c r="O42" s="72"/>
      <c r="P42" s="72">
        <v>8.25</v>
      </c>
      <c r="Q42" s="72"/>
      <c r="R42" s="70">
        <v>6.4795550380780105</v>
      </c>
      <c r="S42" s="72"/>
      <c r="T42" s="84">
        <v>0.98188527999999908</v>
      </c>
      <c r="U42" s="113"/>
      <c r="V42" s="101">
        <v>2.254</v>
      </c>
      <c r="W42" s="101"/>
      <c r="X42" s="101">
        <v>0.32200000000000001</v>
      </c>
      <c r="Y42" s="101"/>
      <c r="Z42" s="101">
        <v>0.71399999999999997</v>
      </c>
      <c r="AA42" s="101"/>
      <c r="AB42" s="99">
        <v>3.29</v>
      </c>
      <c r="AC42" s="101"/>
      <c r="AD42" s="101">
        <v>115.04758999999999</v>
      </c>
      <c r="AE42" s="100"/>
      <c r="AF42" s="101">
        <v>1.4570000000000001</v>
      </c>
      <c r="AG42" s="101"/>
      <c r="AH42" s="101">
        <v>7.4339550000000001</v>
      </c>
      <c r="AI42" s="100"/>
      <c r="AJ42" s="101">
        <v>45.933999999999997</v>
      </c>
      <c r="AK42" s="101"/>
      <c r="AL42" s="93">
        <v>4.149999999999987</v>
      </c>
      <c r="AM42" s="113"/>
      <c r="AN42" s="105">
        <v>0.86999999999999977</v>
      </c>
      <c r="AO42" s="113"/>
      <c r="AP42" s="73">
        <v>10</v>
      </c>
    </row>
    <row r="43" spans="1:42">
      <c r="A43" s="139"/>
      <c r="B43" s="138"/>
      <c r="C43" s="138"/>
      <c r="D43" s="39">
        <v>21</v>
      </c>
      <c r="E43" s="30">
        <v>0.54722222222222217</v>
      </c>
      <c r="F43" s="135"/>
      <c r="G43" s="110">
        <v>5</v>
      </c>
      <c r="H43" s="111" t="s">
        <v>175</v>
      </c>
      <c r="I43" s="113"/>
      <c r="J43" s="113"/>
      <c r="K43" s="71"/>
      <c r="L43" s="72">
        <v>31.78</v>
      </c>
      <c r="M43" s="72"/>
      <c r="N43" s="72">
        <v>32.83</v>
      </c>
      <c r="O43" s="72"/>
      <c r="P43" s="72">
        <v>8.25</v>
      </c>
      <c r="Q43" s="72"/>
      <c r="R43" s="70">
        <v>7.3004234433413728</v>
      </c>
      <c r="S43" s="72"/>
      <c r="T43" s="84">
        <v>0.90140288000000068</v>
      </c>
      <c r="U43" s="113"/>
      <c r="V43" s="101">
        <v>7.3709999999999996</v>
      </c>
      <c r="W43" s="101"/>
      <c r="X43" s="101">
        <v>0.434</v>
      </c>
      <c r="Y43" s="101"/>
      <c r="Z43" s="101">
        <v>1.5400000000000003</v>
      </c>
      <c r="AA43" s="101"/>
      <c r="AB43" s="99">
        <v>9.3450000000000006</v>
      </c>
      <c r="AC43" s="101"/>
      <c r="AD43" s="101">
        <v>107.40639</v>
      </c>
      <c r="AE43" s="100"/>
      <c r="AF43" s="101">
        <v>1.5190000000000001</v>
      </c>
      <c r="AG43" s="101"/>
      <c r="AH43" s="101">
        <v>8.0871249999999986</v>
      </c>
      <c r="AI43" s="100"/>
      <c r="AJ43" s="101">
        <v>58.506</v>
      </c>
      <c r="AK43" s="101"/>
      <c r="AL43" s="93">
        <v>1.3500000000000179</v>
      </c>
      <c r="AM43" s="113"/>
      <c r="AN43" s="105">
        <v>0.61459999999999981</v>
      </c>
      <c r="AO43" s="113"/>
      <c r="AP43" s="73">
        <v>9</v>
      </c>
    </row>
    <row r="44" spans="1:42">
      <c r="A44" s="139"/>
      <c r="B44" s="138"/>
      <c r="C44" s="138"/>
      <c r="D44" s="39">
        <v>21</v>
      </c>
      <c r="E44" s="30">
        <v>0.6777777777777777</v>
      </c>
      <c r="F44" s="135"/>
      <c r="G44" s="110">
        <v>6</v>
      </c>
      <c r="H44" s="111" t="s">
        <v>175</v>
      </c>
      <c r="I44" s="113"/>
      <c r="J44" s="113"/>
      <c r="K44" s="71"/>
      <c r="L44" s="72">
        <v>31.67</v>
      </c>
      <c r="M44" s="72"/>
      <c r="N44" s="72">
        <v>31.1</v>
      </c>
      <c r="O44" s="72"/>
      <c r="P44" s="72">
        <v>8.25</v>
      </c>
      <c r="Q44" s="72"/>
      <c r="R44" s="70">
        <v>5.8909114324633185</v>
      </c>
      <c r="S44" s="72"/>
      <c r="T44" s="84">
        <v>1.0945606399999996</v>
      </c>
      <c r="U44" s="113"/>
      <c r="V44" s="101">
        <v>11.48</v>
      </c>
      <c r="W44" s="101"/>
      <c r="X44" s="101">
        <v>0.32200000000000001</v>
      </c>
      <c r="Y44" s="101"/>
      <c r="Z44" s="101">
        <v>0.71400000000000019</v>
      </c>
      <c r="AA44" s="101"/>
      <c r="AB44" s="99">
        <v>12.516</v>
      </c>
      <c r="AC44" s="101"/>
      <c r="AD44" s="101">
        <v>124.79096000000001</v>
      </c>
      <c r="AE44" s="100"/>
      <c r="AF44" s="101">
        <v>1.9375</v>
      </c>
      <c r="AG44" s="101"/>
      <c r="AH44" s="101">
        <v>8.5285650000000004</v>
      </c>
      <c r="AI44" s="100"/>
      <c r="AJ44" s="101">
        <v>54.25</v>
      </c>
      <c r="AK44" s="101"/>
      <c r="AL44" s="93">
        <v>2.5499999999999967</v>
      </c>
      <c r="AM44" s="113"/>
      <c r="AN44" s="105">
        <v>1.0702000000000003</v>
      </c>
      <c r="AO44" s="113"/>
      <c r="AP44" s="73">
        <v>10</v>
      </c>
    </row>
  </sheetData>
  <mergeCells count="63">
    <mergeCell ref="R3:U3"/>
    <mergeCell ref="V3:AK3"/>
    <mergeCell ref="AL3:AM3"/>
    <mergeCell ref="AN3:AO3"/>
    <mergeCell ref="AN1:AO1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D1:AE1"/>
    <mergeCell ref="AF1:AG1"/>
    <mergeCell ref="AH1:AI1"/>
    <mergeCell ref="AJ1:AK1"/>
    <mergeCell ref="AL1:AM1"/>
    <mergeCell ref="T1:U1"/>
    <mergeCell ref="V1:W1"/>
    <mergeCell ref="X1:Y1"/>
    <mergeCell ref="Z1:AA1"/>
    <mergeCell ref="AB1:AC1"/>
    <mergeCell ref="N2:O2"/>
    <mergeCell ref="P2:Q2"/>
    <mergeCell ref="R2:S2"/>
    <mergeCell ref="F27:F38"/>
    <mergeCell ref="F39:F44"/>
    <mergeCell ref="F20:F26"/>
    <mergeCell ref="F17:F19"/>
    <mergeCell ref="L3:M3"/>
    <mergeCell ref="N3:O3"/>
    <mergeCell ref="P3:Q3"/>
    <mergeCell ref="H1:H3"/>
    <mergeCell ref="L1:M1"/>
    <mergeCell ref="N1:O1"/>
    <mergeCell ref="P1:Q1"/>
    <mergeCell ref="R1:S1"/>
    <mergeCell ref="A1:A3"/>
    <mergeCell ref="B5:B16"/>
    <mergeCell ref="C5:C16"/>
    <mergeCell ref="F5:F9"/>
    <mergeCell ref="F10:F16"/>
    <mergeCell ref="B1:C1"/>
    <mergeCell ref="A5:A44"/>
    <mergeCell ref="C17:C19"/>
    <mergeCell ref="C20:C26"/>
    <mergeCell ref="C27:C38"/>
    <mergeCell ref="C39:C44"/>
    <mergeCell ref="B17:B19"/>
    <mergeCell ref="B20:B26"/>
    <mergeCell ref="B27:B38"/>
    <mergeCell ref="B39:B44"/>
    <mergeCell ref="B2:B3"/>
    <mergeCell ref="L2:M2"/>
    <mergeCell ref="C2:C3"/>
    <mergeCell ref="F2:F3"/>
    <mergeCell ref="G2:G3"/>
    <mergeCell ref="E1:E3"/>
    <mergeCell ref="D1:D3"/>
  </mergeCells>
  <phoneticPr fontId="3" type="noConversion"/>
  <conditionalFormatting sqref="E8 K8">
    <cfRule type="cellIs" dxfId="0" priority="2" stopIfTrue="1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14"/>
  <sheetViews>
    <sheetView tabSelected="1" zoomScale="85" zoomScaleNormal="85" workbookViewId="0">
      <selection activeCell="D13" sqref="D13"/>
    </sheetView>
  </sheetViews>
  <sheetFormatPr defaultRowHeight="13.5"/>
  <cols>
    <col min="1" max="22" width="8.88671875" style="63"/>
    <col min="23" max="38" width="8.88671875" style="97"/>
    <col min="39" max="16384" width="8.88671875" style="63"/>
  </cols>
  <sheetData>
    <row r="1" spans="1:43" s="50" customFormat="1" ht="15" customHeight="1">
      <c r="A1" s="171" t="s">
        <v>74</v>
      </c>
      <c r="B1" s="174" t="s">
        <v>79</v>
      </c>
      <c r="C1" s="174"/>
      <c r="D1" s="175" t="s">
        <v>84</v>
      </c>
      <c r="E1" s="175" t="s">
        <v>85</v>
      </c>
      <c r="F1" s="175" t="s">
        <v>86</v>
      </c>
      <c r="G1" s="178" t="s">
        <v>87</v>
      </c>
      <c r="H1" s="67" t="s">
        <v>0</v>
      </c>
      <c r="I1" s="46" t="s">
        <v>1</v>
      </c>
      <c r="J1" s="47" t="s">
        <v>156</v>
      </c>
      <c r="K1" s="47" t="s">
        <v>157</v>
      </c>
      <c r="L1" s="48" t="s">
        <v>149</v>
      </c>
      <c r="M1" s="170" t="s">
        <v>2</v>
      </c>
      <c r="N1" s="170"/>
      <c r="O1" s="170" t="s">
        <v>3</v>
      </c>
      <c r="P1" s="170"/>
      <c r="Q1" s="170" t="s">
        <v>4</v>
      </c>
      <c r="R1" s="170"/>
      <c r="S1" s="170" t="s">
        <v>5</v>
      </c>
      <c r="T1" s="170"/>
      <c r="U1" s="170" t="s">
        <v>88</v>
      </c>
      <c r="V1" s="170"/>
      <c r="W1" s="170" t="s">
        <v>89</v>
      </c>
      <c r="X1" s="170"/>
      <c r="Y1" s="170" t="s">
        <v>90</v>
      </c>
      <c r="Z1" s="170"/>
      <c r="AA1" s="170" t="s">
        <v>91</v>
      </c>
      <c r="AB1" s="170"/>
      <c r="AC1" s="170" t="s">
        <v>92</v>
      </c>
      <c r="AD1" s="170"/>
      <c r="AE1" s="170" t="s">
        <v>93</v>
      </c>
      <c r="AF1" s="170"/>
      <c r="AG1" s="170" t="s">
        <v>94</v>
      </c>
      <c r="AH1" s="170"/>
      <c r="AI1" s="170" t="s">
        <v>95</v>
      </c>
      <c r="AJ1" s="170"/>
      <c r="AK1" s="170" t="s">
        <v>96</v>
      </c>
      <c r="AL1" s="170"/>
      <c r="AM1" s="181" t="s">
        <v>158</v>
      </c>
      <c r="AN1" s="181"/>
      <c r="AO1" s="170" t="s">
        <v>327</v>
      </c>
      <c r="AP1" s="170"/>
      <c r="AQ1" s="49" t="s">
        <v>6</v>
      </c>
    </row>
    <row r="2" spans="1:43" s="50" customFormat="1" ht="15" customHeight="1">
      <c r="A2" s="172"/>
      <c r="B2" s="171" t="s">
        <v>150</v>
      </c>
      <c r="C2" s="171" t="s">
        <v>151</v>
      </c>
      <c r="D2" s="176"/>
      <c r="E2" s="176"/>
      <c r="F2" s="176"/>
      <c r="G2" s="179"/>
      <c r="H2" s="171" t="s">
        <v>7</v>
      </c>
      <c r="I2" s="182" t="s">
        <v>8</v>
      </c>
      <c r="J2" s="51" t="s">
        <v>152</v>
      </c>
      <c r="K2" s="51" t="s">
        <v>153</v>
      </c>
      <c r="L2" s="52" t="s">
        <v>154</v>
      </c>
      <c r="M2" s="170" t="s">
        <v>155</v>
      </c>
      <c r="N2" s="170"/>
      <c r="O2" s="170" t="s">
        <v>9</v>
      </c>
      <c r="P2" s="170"/>
      <c r="Q2" s="170" t="s">
        <v>10</v>
      </c>
      <c r="R2" s="170"/>
      <c r="S2" s="170" t="s">
        <v>11</v>
      </c>
      <c r="T2" s="170"/>
      <c r="U2" s="170" t="s">
        <v>97</v>
      </c>
      <c r="V2" s="170"/>
      <c r="W2" s="170" t="s">
        <v>98</v>
      </c>
      <c r="X2" s="170"/>
      <c r="Y2" s="170" t="s">
        <v>99</v>
      </c>
      <c r="Z2" s="170"/>
      <c r="AA2" s="170" t="s">
        <v>100</v>
      </c>
      <c r="AB2" s="170"/>
      <c r="AC2" s="170" t="s">
        <v>101</v>
      </c>
      <c r="AD2" s="170"/>
      <c r="AE2" s="170" t="s">
        <v>102</v>
      </c>
      <c r="AF2" s="170"/>
      <c r="AG2" s="170" t="s">
        <v>103</v>
      </c>
      <c r="AH2" s="170"/>
      <c r="AI2" s="170" t="s">
        <v>104</v>
      </c>
      <c r="AJ2" s="170"/>
      <c r="AK2" s="170" t="s">
        <v>105</v>
      </c>
      <c r="AL2" s="170"/>
      <c r="AM2" s="181" t="s">
        <v>166</v>
      </c>
      <c r="AN2" s="184"/>
      <c r="AO2" s="170" t="s">
        <v>328</v>
      </c>
      <c r="AP2" s="170"/>
      <c r="AQ2" s="49" t="s">
        <v>12</v>
      </c>
    </row>
    <row r="3" spans="1:43" s="50" customFormat="1" ht="15" customHeight="1">
      <c r="A3" s="173"/>
      <c r="B3" s="173"/>
      <c r="C3" s="173"/>
      <c r="D3" s="177"/>
      <c r="E3" s="177"/>
      <c r="F3" s="177"/>
      <c r="G3" s="180"/>
      <c r="H3" s="173"/>
      <c r="I3" s="183"/>
      <c r="J3" s="53"/>
      <c r="K3" s="53"/>
      <c r="L3" s="52" t="s">
        <v>168</v>
      </c>
      <c r="M3" s="185" t="s">
        <v>169</v>
      </c>
      <c r="N3" s="186"/>
      <c r="O3" s="185"/>
      <c r="P3" s="186"/>
      <c r="Q3" s="185"/>
      <c r="R3" s="186"/>
      <c r="S3" s="185" t="s">
        <v>170</v>
      </c>
      <c r="T3" s="192"/>
      <c r="U3" s="192"/>
      <c r="V3" s="192"/>
      <c r="W3" s="185" t="s">
        <v>171</v>
      </c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 t="s">
        <v>106</v>
      </c>
      <c r="AN3" s="186"/>
      <c r="AO3" s="185" t="s">
        <v>171</v>
      </c>
      <c r="AP3" s="186"/>
      <c r="AQ3" s="49" t="s">
        <v>172</v>
      </c>
    </row>
    <row r="4" spans="1:43" s="57" customFormat="1" ht="15" customHeight="1">
      <c r="A4" s="67"/>
      <c r="B4" s="67">
        <v>2013</v>
      </c>
      <c r="C4" s="67">
        <v>7</v>
      </c>
      <c r="D4" s="46"/>
      <c r="E4" s="46"/>
      <c r="F4" s="46"/>
      <c r="G4" s="54"/>
      <c r="H4" s="67"/>
      <c r="I4" s="46"/>
      <c r="J4" s="46"/>
      <c r="K4" s="46"/>
      <c r="L4" s="46"/>
      <c r="M4" s="66" t="s">
        <v>13</v>
      </c>
      <c r="N4" s="66" t="s">
        <v>14</v>
      </c>
      <c r="O4" s="66" t="s">
        <v>13</v>
      </c>
      <c r="P4" s="66" t="s">
        <v>14</v>
      </c>
      <c r="Q4" s="66" t="s">
        <v>13</v>
      </c>
      <c r="R4" s="66" t="s">
        <v>14</v>
      </c>
      <c r="S4" s="66" t="s">
        <v>13</v>
      </c>
      <c r="T4" s="66" t="s">
        <v>14</v>
      </c>
      <c r="U4" s="55" t="s">
        <v>13</v>
      </c>
      <c r="V4" s="56" t="s">
        <v>14</v>
      </c>
      <c r="W4" s="95" t="s">
        <v>13</v>
      </c>
      <c r="X4" s="95" t="s">
        <v>14</v>
      </c>
      <c r="Y4" s="95" t="s">
        <v>13</v>
      </c>
      <c r="Z4" s="95" t="s">
        <v>14</v>
      </c>
      <c r="AA4" s="95" t="s">
        <v>13</v>
      </c>
      <c r="AB4" s="95" t="s">
        <v>14</v>
      </c>
      <c r="AC4" s="95" t="s">
        <v>13</v>
      </c>
      <c r="AD4" s="95" t="s">
        <v>14</v>
      </c>
      <c r="AE4" s="95" t="s">
        <v>13</v>
      </c>
      <c r="AF4" s="95" t="s">
        <v>14</v>
      </c>
      <c r="AG4" s="95" t="s">
        <v>13</v>
      </c>
      <c r="AH4" s="95" t="s">
        <v>14</v>
      </c>
      <c r="AI4" s="95" t="s">
        <v>13</v>
      </c>
      <c r="AJ4" s="95" t="s">
        <v>14</v>
      </c>
      <c r="AK4" s="95" t="s">
        <v>13</v>
      </c>
      <c r="AL4" s="95" t="s">
        <v>14</v>
      </c>
      <c r="AM4" s="49" t="s">
        <v>13</v>
      </c>
      <c r="AN4" s="49" t="s">
        <v>14</v>
      </c>
      <c r="AO4" s="66" t="s">
        <v>13</v>
      </c>
      <c r="AP4" s="66" t="s">
        <v>173</v>
      </c>
      <c r="AQ4" s="49" t="s">
        <v>13</v>
      </c>
    </row>
    <row r="5" spans="1:43" ht="15" customHeight="1">
      <c r="A5" s="187" t="s">
        <v>329</v>
      </c>
      <c r="B5" s="189">
        <v>2013</v>
      </c>
      <c r="C5" s="189">
        <v>7</v>
      </c>
      <c r="D5" s="91">
        <v>18</v>
      </c>
      <c r="E5" s="92">
        <v>0.54861111111111105</v>
      </c>
      <c r="F5" s="64" t="s">
        <v>175</v>
      </c>
      <c r="G5" s="190"/>
      <c r="H5" s="191" t="s">
        <v>330</v>
      </c>
      <c r="I5" s="65">
        <v>1</v>
      </c>
      <c r="J5" s="58">
        <v>350233</v>
      </c>
      <c r="K5" s="58">
        <v>1274612</v>
      </c>
      <c r="L5" s="59">
        <v>6</v>
      </c>
      <c r="M5" s="60">
        <v>29.1632</v>
      </c>
      <c r="N5" s="60">
        <v>28.240400000000001</v>
      </c>
      <c r="O5" s="60">
        <v>3.6442000000000001</v>
      </c>
      <c r="P5" s="60">
        <v>8.0916999999999994</v>
      </c>
      <c r="Q5" s="60">
        <v>7.8</v>
      </c>
      <c r="R5" s="60">
        <v>7.6</v>
      </c>
      <c r="S5" s="60">
        <v>8.440753038160917</v>
      </c>
      <c r="T5" s="60">
        <v>6.5975032595933731</v>
      </c>
      <c r="U5" s="102">
        <v>2.5906060800000024</v>
      </c>
      <c r="V5" s="103">
        <v>2.2484505600000011</v>
      </c>
      <c r="W5" s="104">
        <v>5.7120000000000006</v>
      </c>
      <c r="X5" s="106">
        <v>130.11600000000001</v>
      </c>
      <c r="Y5" s="104">
        <v>6.048</v>
      </c>
      <c r="Z5" s="106">
        <v>12.558</v>
      </c>
      <c r="AA5" s="104">
        <v>1315.0409999999999</v>
      </c>
      <c r="AB5" s="106">
        <v>664.06200000000001</v>
      </c>
      <c r="AC5" s="104">
        <v>1326.8009999999999</v>
      </c>
      <c r="AD5" s="104">
        <v>806.73599999999999</v>
      </c>
      <c r="AE5" s="104">
        <v>1373.8065899999999</v>
      </c>
      <c r="AF5" s="106">
        <v>991.94942000000015</v>
      </c>
      <c r="AG5" s="104">
        <v>4.03</v>
      </c>
      <c r="AH5" s="106">
        <v>16.213000000000001</v>
      </c>
      <c r="AI5" s="104">
        <v>33.140084999999999</v>
      </c>
      <c r="AJ5" s="106">
        <v>33.415054999999995</v>
      </c>
      <c r="AK5" s="104">
        <v>4350.9480000000003</v>
      </c>
      <c r="AL5" s="104">
        <v>2525.194</v>
      </c>
      <c r="AM5" s="61">
        <v>1.4500000000000346</v>
      </c>
      <c r="AN5" s="61">
        <v>2.1999999999999797</v>
      </c>
      <c r="AO5" s="60">
        <v>14.368999999999998</v>
      </c>
      <c r="AP5" s="62">
        <v>7.8673999999999999</v>
      </c>
      <c r="AQ5" s="61">
        <v>1.5</v>
      </c>
    </row>
    <row r="6" spans="1:43" ht="15" customHeight="1">
      <c r="A6" s="188"/>
      <c r="B6" s="188"/>
      <c r="C6" s="188"/>
      <c r="D6" s="91">
        <v>18</v>
      </c>
      <c r="E6" s="92">
        <v>0.5541666666666667</v>
      </c>
      <c r="F6" s="64" t="s">
        <v>175</v>
      </c>
      <c r="G6" s="190"/>
      <c r="H6" s="191"/>
      <c r="I6" s="65">
        <v>2</v>
      </c>
      <c r="J6" s="58">
        <v>350133</v>
      </c>
      <c r="K6" s="58">
        <v>1274640</v>
      </c>
      <c r="L6" s="59">
        <v>3</v>
      </c>
      <c r="M6" s="60">
        <v>28.597000000000001</v>
      </c>
      <c r="N6" s="60">
        <v>27.396999999999998</v>
      </c>
      <c r="O6" s="60">
        <v>4.3696999999999999</v>
      </c>
      <c r="P6" s="60">
        <v>5.5884</v>
      </c>
      <c r="Q6" s="60">
        <v>8.17</v>
      </c>
      <c r="R6" s="60">
        <v>7.94</v>
      </c>
      <c r="S6" s="60">
        <v>9.254413259909315</v>
      </c>
      <c r="T6" s="60">
        <v>6.5821316213846854</v>
      </c>
      <c r="U6" s="102">
        <v>2.7372441600000026</v>
      </c>
      <c r="V6" s="103">
        <v>2.4765542400000022</v>
      </c>
      <c r="W6" s="104">
        <v>3.5350000000000001</v>
      </c>
      <c r="X6" s="106">
        <v>118.00599999999997</v>
      </c>
      <c r="Y6" s="104">
        <v>8.0359999999999996</v>
      </c>
      <c r="Z6" s="106">
        <v>14.146999999999998</v>
      </c>
      <c r="AA6" s="104">
        <v>1145.347</v>
      </c>
      <c r="AB6" s="106">
        <v>593.15200000000004</v>
      </c>
      <c r="AC6" s="104">
        <v>1156.9179999999999</v>
      </c>
      <c r="AD6" s="104">
        <v>725.30500000000006</v>
      </c>
      <c r="AE6" s="104">
        <v>1180.8092099999999</v>
      </c>
      <c r="AF6" s="106">
        <v>887.25419999999997</v>
      </c>
      <c r="AG6" s="104">
        <v>1.9064999999999999</v>
      </c>
      <c r="AH6" s="106">
        <v>10.384999999999998</v>
      </c>
      <c r="AI6" s="104">
        <v>24.789460000000002</v>
      </c>
      <c r="AJ6" s="106">
        <v>32.932229999999997</v>
      </c>
      <c r="AK6" s="104">
        <v>2856.8680000000004</v>
      </c>
      <c r="AL6" s="104">
        <v>2229.9759999999997</v>
      </c>
      <c r="AM6" s="61">
        <v>1.4500000000000068</v>
      </c>
      <c r="AN6" s="61">
        <v>3.3499999999999917</v>
      </c>
      <c r="AO6" s="60">
        <v>20.456199999999995</v>
      </c>
      <c r="AP6" s="62">
        <v>11.460599999999999</v>
      </c>
      <c r="AQ6" s="61">
        <v>1.7</v>
      </c>
    </row>
    <row r="7" spans="1:43" ht="15" customHeight="1">
      <c r="A7" s="188"/>
      <c r="B7" s="188"/>
      <c r="C7" s="188"/>
      <c r="D7" s="91">
        <v>18</v>
      </c>
      <c r="E7" s="92">
        <v>0.55694444444444446</v>
      </c>
      <c r="F7" s="64" t="s">
        <v>175</v>
      </c>
      <c r="G7" s="190"/>
      <c r="H7" s="191"/>
      <c r="I7" s="65">
        <v>3</v>
      </c>
      <c r="J7" s="58">
        <v>350100</v>
      </c>
      <c r="K7" s="58">
        <v>1274711</v>
      </c>
      <c r="L7" s="59">
        <v>5.5</v>
      </c>
      <c r="M7" s="60">
        <v>27.425899999999999</v>
      </c>
      <c r="N7" s="60">
        <v>26.970199999999998</v>
      </c>
      <c r="O7" s="60">
        <v>8.4506999999999994</v>
      </c>
      <c r="P7" s="60">
        <v>12.151999999999999</v>
      </c>
      <c r="Q7" s="60">
        <v>8.19</v>
      </c>
      <c r="R7" s="60">
        <v>8.08</v>
      </c>
      <c r="S7" s="60">
        <v>9.0825919042194077</v>
      </c>
      <c r="T7" s="60">
        <v>6.5323253608963956</v>
      </c>
      <c r="U7" s="102">
        <v>2.4276748800000005</v>
      </c>
      <c r="V7" s="103">
        <v>1.9388812800000021</v>
      </c>
      <c r="W7" s="104">
        <v>8.8689999999999998</v>
      </c>
      <c r="X7" s="106">
        <v>121.562</v>
      </c>
      <c r="Y7" s="104">
        <v>8.2949999999999999</v>
      </c>
      <c r="Z7" s="106">
        <v>16.240000000000002</v>
      </c>
      <c r="AA7" s="104">
        <v>1138.8509999999999</v>
      </c>
      <c r="AB7" s="106">
        <v>372.20400000000001</v>
      </c>
      <c r="AC7" s="104">
        <v>1156.0149999999999</v>
      </c>
      <c r="AD7" s="104">
        <v>510.00599999999997</v>
      </c>
      <c r="AE7" s="104">
        <v>1256.1057599999999</v>
      </c>
      <c r="AF7" s="106">
        <v>730.74806000000001</v>
      </c>
      <c r="AG7" s="104">
        <v>1.5035000000000001</v>
      </c>
      <c r="AH7" s="106">
        <v>10.619050000000001</v>
      </c>
      <c r="AI7" s="104">
        <v>25.97955</v>
      </c>
      <c r="AJ7" s="106">
        <v>32.140955000000005</v>
      </c>
      <c r="AK7" s="104">
        <v>3445.4139999999998</v>
      </c>
      <c r="AL7" s="104">
        <v>1520.7640000000001</v>
      </c>
      <c r="AM7" s="61">
        <v>2.2000000000000073</v>
      </c>
      <c r="AN7" s="61">
        <v>3.5499999999999976</v>
      </c>
      <c r="AO7" s="60">
        <v>24.315999999999999</v>
      </c>
      <c r="AP7" s="62">
        <v>6.9917999999999996</v>
      </c>
      <c r="AQ7" s="61">
        <v>1.7</v>
      </c>
    </row>
    <row r="8" spans="1:43" ht="15" customHeight="1">
      <c r="A8" s="188"/>
      <c r="B8" s="188"/>
      <c r="C8" s="188"/>
      <c r="D8" s="91">
        <v>18</v>
      </c>
      <c r="E8" s="92">
        <v>0.56388888888888888</v>
      </c>
      <c r="F8" s="64" t="s">
        <v>175</v>
      </c>
      <c r="G8" s="190"/>
      <c r="H8" s="191"/>
      <c r="I8" s="65">
        <v>4</v>
      </c>
      <c r="J8" s="58">
        <v>345924</v>
      </c>
      <c r="K8" s="58">
        <v>1274640</v>
      </c>
      <c r="L8" s="59">
        <v>5</v>
      </c>
      <c r="M8" s="60">
        <v>28.2378</v>
      </c>
      <c r="N8" s="60">
        <v>27.001200000000001</v>
      </c>
      <c r="O8" s="60">
        <v>4.6877000000000004</v>
      </c>
      <c r="P8" s="60">
        <v>6.702</v>
      </c>
      <c r="Q8" s="60">
        <v>8.31</v>
      </c>
      <c r="R8" s="60">
        <v>8.3000000000000007</v>
      </c>
      <c r="S8" s="60">
        <v>9.3131654729940312</v>
      </c>
      <c r="T8" s="60">
        <v>7.8561832246187402</v>
      </c>
      <c r="U8" s="102">
        <v>2.4602611200000024</v>
      </c>
      <c r="V8" s="103">
        <v>2.2158643200000019</v>
      </c>
      <c r="W8" s="104">
        <v>3.577</v>
      </c>
      <c r="X8" s="106">
        <v>78.721999999999994</v>
      </c>
      <c r="Y8" s="104">
        <v>9.1070000000000011</v>
      </c>
      <c r="Z8" s="106">
        <v>14.994000000000003</v>
      </c>
      <c r="AA8" s="104">
        <v>1099.1890000000001</v>
      </c>
      <c r="AB8" s="106">
        <v>343.714</v>
      </c>
      <c r="AC8" s="104">
        <v>1111.873</v>
      </c>
      <c r="AD8" s="104">
        <v>437.43</v>
      </c>
      <c r="AE8" s="104">
        <v>1124.8314</v>
      </c>
      <c r="AF8" s="106">
        <v>626.24828000000002</v>
      </c>
      <c r="AG8" s="104">
        <v>0.58899999999999997</v>
      </c>
      <c r="AH8" s="106">
        <v>3.3325</v>
      </c>
      <c r="AI8" s="104">
        <v>24.860759999999999</v>
      </c>
      <c r="AJ8" s="106">
        <v>29.572604999999999</v>
      </c>
      <c r="AK8" s="104">
        <v>1688.3440000000001</v>
      </c>
      <c r="AL8" s="104">
        <v>1239.8119999999999</v>
      </c>
      <c r="AM8" s="61">
        <v>1.6500000000000126</v>
      </c>
      <c r="AN8" s="61">
        <v>3.0000000000000027</v>
      </c>
      <c r="AO8" s="60">
        <v>27.622</v>
      </c>
      <c r="AP8" s="62">
        <v>12.356799999999996</v>
      </c>
      <c r="AQ8" s="61">
        <v>1.7</v>
      </c>
    </row>
    <row r="9" spans="1:43" ht="15" customHeight="1">
      <c r="A9" s="188"/>
      <c r="B9" s="188"/>
      <c r="C9" s="188"/>
      <c r="D9" s="91">
        <v>18</v>
      </c>
      <c r="E9" s="92">
        <v>0.56874999999999998</v>
      </c>
      <c r="F9" s="64" t="s">
        <v>175</v>
      </c>
      <c r="G9" s="190"/>
      <c r="H9" s="191"/>
      <c r="I9" s="65">
        <v>5</v>
      </c>
      <c r="J9" s="58">
        <v>345901</v>
      </c>
      <c r="K9" s="58">
        <v>1274623</v>
      </c>
      <c r="L9" s="59">
        <v>4.5</v>
      </c>
      <c r="M9" s="60">
        <v>27.816199999999998</v>
      </c>
      <c r="N9" s="60">
        <v>26.6585</v>
      </c>
      <c r="O9" s="60">
        <v>9.4573999999999998</v>
      </c>
      <c r="P9" s="60">
        <v>12.1547</v>
      </c>
      <c r="Q9" s="60">
        <v>8.4700000000000006</v>
      </c>
      <c r="R9" s="60">
        <v>8.2200000000000006</v>
      </c>
      <c r="S9" s="60">
        <v>9.8263390886310891</v>
      </c>
      <c r="T9" s="60">
        <v>7.3650104261445977</v>
      </c>
      <c r="U9" s="102">
        <v>2.1506918400000008</v>
      </c>
      <c r="V9" s="103">
        <v>2.4113817600000007</v>
      </c>
      <c r="W9" s="104">
        <v>5.6629999999999994</v>
      </c>
      <c r="X9" s="106">
        <v>56.826000000000001</v>
      </c>
      <c r="Y9" s="104">
        <v>9.94</v>
      </c>
      <c r="Z9" s="106">
        <v>15.168999999999999</v>
      </c>
      <c r="AA9" s="104">
        <v>987.60200000000009</v>
      </c>
      <c r="AB9" s="106">
        <v>379.988</v>
      </c>
      <c r="AC9" s="104">
        <v>1003.205</v>
      </c>
      <c r="AD9" s="104">
        <v>451.983</v>
      </c>
      <c r="AE9" s="104">
        <v>1140.4827</v>
      </c>
      <c r="AF9" s="106">
        <v>706.15299999999991</v>
      </c>
      <c r="AG9" s="104">
        <v>0.86799999999999999</v>
      </c>
      <c r="AH9" s="106">
        <v>2.4489999999999998</v>
      </c>
      <c r="AI9" s="104">
        <v>29.062810000000002</v>
      </c>
      <c r="AJ9" s="106">
        <v>31.125549999999997</v>
      </c>
      <c r="AK9" s="104">
        <v>3264.1419999999998</v>
      </c>
      <c r="AL9" s="104">
        <v>1503.838</v>
      </c>
      <c r="AM9" s="61">
        <v>2.1500000000000128</v>
      </c>
      <c r="AN9" s="61">
        <v>2.5999999999999912</v>
      </c>
      <c r="AO9" s="60">
        <v>25.215</v>
      </c>
      <c r="AP9" s="62">
        <v>16.619800000000001</v>
      </c>
      <c r="AQ9" s="61">
        <v>1.7</v>
      </c>
    </row>
    <row r="10" spans="1:43" ht="15" customHeight="1">
      <c r="A10" s="188"/>
      <c r="B10" s="188"/>
      <c r="C10" s="188"/>
      <c r="D10" s="91">
        <v>18</v>
      </c>
      <c r="E10" s="92">
        <v>0.57291666666666663</v>
      </c>
      <c r="F10" s="64" t="s">
        <v>175</v>
      </c>
      <c r="G10" s="190"/>
      <c r="H10" s="191"/>
      <c r="I10" s="65">
        <v>6</v>
      </c>
      <c r="J10" s="58">
        <v>345820</v>
      </c>
      <c r="K10" s="58">
        <v>1274545</v>
      </c>
      <c r="L10" s="59">
        <v>7</v>
      </c>
      <c r="M10" s="60">
        <v>28.010899999999999</v>
      </c>
      <c r="N10" s="60">
        <v>26.9114</v>
      </c>
      <c r="O10" s="60">
        <v>10.0105</v>
      </c>
      <c r="P10" s="60">
        <v>14.2515</v>
      </c>
      <c r="Q10" s="60">
        <v>8.61</v>
      </c>
      <c r="R10" s="60">
        <v>8.26</v>
      </c>
      <c r="S10" s="60">
        <v>10.095967711213699</v>
      </c>
      <c r="T10" s="60">
        <v>7.65222098977803</v>
      </c>
      <c r="U10" s="102">
        <v>1.6618982400000022</v>
      </c>
      <c r="V10" s="103">
        <v>1.9388812800000021</v>
      </c>
      <c r="W10" s="104">
        <v>5.8449999999999998</v>
      </c>
      <c r="X10" s="106">
        <v>38.233999999999995</v>
      </c>
      <c r="Y10" s="104">
        <v>10.898999999999999</v>
      </c>
      <c r="Z10" s="106">
        <v>14.462</v>
      </c>
      <c r="AA10" s="104">
        <v>903.34300000000007</v>
      </c>
      <c r="AB10" s="106">
        <v>249.55699999999996</v>
      </c>
      <c r="AC10" s="104">
        <v>920.0870000000001</v>
      </c>
      <c r="AD10" s="104">
        <v>302.25299999999993</v>
      </c>
      <c r="AE10" s="104">
        <v>1094.90003</v>
      </c>
      <c r="AF10" s="106">
        <v>541.90444000000002</v>
      </c>
      <c r="AG10" s="104">
        <v>0.71299999999999997</v>
      </c>
      <c r="AH10" s="106">
        <v>1.4104999999999999</v>
      </c>
      <c r="AI10" s="104">
        <v>27.895505</v>
      </c>
      <c r="AJ10" s="106">
        <v>27.537300000000002</v>
      </c>
      <c r="AK10" s="104">
        <v>3346.4620000000004</v>
      </c>
      <c r="AL10" s="104">
        <v>957.31999999999994</v>
      </c>
      <c r="AM10" s="61">
        <v>2.6500000000000137</v>
      </c>
      <c r="AN10" s="61">
        <v>7.9500000000000126</v>
      </c>
      <c r="AO10" s="60">
        <v>7.3687999999999985</v>
      </c>
      <c r="AP10" s="62">
        <v>25.209399999999999</v>
      </c>
      <c r="AQ10" s="61">
        <v>1.5</v>
      </c>
    </row>
    <row r="11" spans="1:43" ht="15" customHeight="1">
      <c r="A11" s="188"/>
      <c r="B11" s="188"/>
      <c r="C11" s="188"/>
      <c r="D11" s="91">
        <v>18</v>
      </c>
      <c r="E11" s="92">
        <v>0.57847222222222217</v>
      </c>
      <c r="F11" s="64" t="s">
        <v>175</v>
      </c>
      <c r="G11" s="190"/>
      <c r="H11" s="191"/>
      <c r="I11" s="65">
        <v>7</v>
      </c>
      <c r="J11" s="58">
        <v>345728</v>
      </c>
      <c r="K11" s="58">
        <v>1274502</v>
      </c>
      <c r="L11" s="59">
        <v>5</v>
      </c>
      <c r="M11" s="60">
        <v>27.401299999999999</v>
      </c>
      <c r="N11" s="60">
        <v>26.923999999999999</v>
      </c>
      <c r="O11" s="60">
        <v>13.304399999999999</v>
      </c>
      <c r="P11" s="60">
        <v>14.443300000000001</v>
      </c>
      <c r="Q11" s="60">
        <v>8.6300000000000008</v>
      </c>
      <c r="R11" s="60">
        <v>8.3699999999999992</v>
      </c>
      <c r="S11" s="60">
        <v>10.340184920968055</v>
      </c>
      <c r="T11" s="60">
        <v>8.3391177705475634</v>
      </c>
      <c r="U11" s="102">
        <v>1.6293120000000028</v>
      </c>
      <c r="V11" s="103">
        <v>1.4663808000000005</v>
      </c>
      <c r="W11" s="104">
        <v>14.868</v>
      </c>
      <c r="X11" s="106">
        <v>22.806000000000001</v>
      </c>
      <c r="Y11" s="104">
        <v>13.573</v>
      </c>
      <c r="Z11" s="106">
        <v>13.523999999999999</v>
      </c>
      <c r="AA11" s="104">
        <v>580.18100000000004</v>
      </c>
      <c r="AB11" s="106">
        <v>271.41800000000001</v>
      </c>
      <c r="AC11" s="104">
        <v>608.62200000000007</v>
      </c>
      <c r="AD11" s="104">
        <v>307.74799999999999</v>
      </c>
      <c r="AE11" s="104">
        <v>907.09891999999991</v>
      </c>
      <c r="AF11" s="106">
        <v>551.72649000000001</v>
      </c>
      <c r="AG11" s="104">
        <v>1.1315000000000002</v>
      </c>
      <c r="AH11" s="106">
        <v>1.4570000000000001</v>
      </c>
      <c r="AI11" s="104">
        <v>33.141634999999994</v>
      </c>
      <c r="AJ11" s="106">
        <v>29.525639999999999</v>
      </c>
      <c r="AK11" s="104">
        <v>2189.7820000000002</v>
      </c>
      <c r="AL11" s="104">
        <v>1036.588</v>
      </c>
      <c r="AM11" s="61">
        <v>3.6500000000000146</v>
      </c>
      <c r="AN11" s="61">
        <v>4.599999999999965</v>
      </c>
      <c r="AO11" s="60">
        <v>32.401400000000002</v>
      </c>
      <c r="AP11" s="62">
        <v>10.755199999999995</v>
      </c>
      <c r="AQ11" s="61">
        <v>5</v>
      </c>
    </row>
    <row r="12" spans="1:43" ht="15" customHeight="1">
      <c r="A12" s="188"/>
      <c r="B12" s="188"/>
      <c r="C12" s="188"/>
      <c r="D12" s="91">
        <v>18</v>
      </c>
      <c r="E12" s="92">
        <v>0.58194444444444449</v>
      </c>
      <c r="F12" s="64" t="s">
        <v>175</v>
      </c>
      <c r="G12" s="190"/>
      <c r="H12" s="191"/>
      <c r="I12" s="65">
        <v>8</v>
      </c>
      <c r="J12" s="58">
        <v>345710</v>
      </c>
      <c r="K12" s="58">
        <v>1274620</v>
      </c>
      <c r="L12" s="59">
        <v>4.5</v>
      </c>
      <c r="M12" s="60">
        <v>27.1007</v>
      </c>
      <c r="N12" s="60">
        <v>27.263400000000001</v>
      </c>
      <c r="O12" s="60">
        <v>16.064299999999999</v>
      </c>
      <c r="P12" s="60">
        <v>15.6</v>
      </c>
      <c r="Q12" s="60">
        <v>8.59</v>
      </c>
      <c r="R12" s="60">
        <v>8.3699999999999992</v>
      </c>
      <c r="S12" s="60">
        <v>9.6233683366093015</v>
      </c>
      <c r="T12" s="60">
        <v>7.9542788797004507</v>
      </c>
      <c r="U12" s="102">
        <v>1.9388812800000021</v>
      </c>
      <c r="V12" s="103">
        <v>2.7861235200000012</v>
      </c>
      <c r="W12" s="104">
        <v>1.6379999999999999</v>
      </c>
      <c r="X12" s="106">
        <v>24.835999999999999</v>
      </c>
      <c r="Y12" s="104">
        <v>14.391999999999999</v>
      </c>
      <c r="Z12" s="106">
        <v>12.551000000000002</v>
      </c>
      <c r="AA12" s="104">
        <v>500.38100000000003</v>
      </c>
      <c r="AB12" s="106">
        <v>167.447</v>
      </c>
      <c r="AC12" s="104">
        <v>516.41100000000006</v>
      </c>
      <c r="AD12" s="104">
        <v>204.834</v>
      </c>
      <c r="AE12" s="104">
        <v>834.47959000000003</v>
      </c>
      <c r="AF12" s="106">
        <v>466.97503999999998</v>
      </c>
      <c r="AG12" s="104">
        <v>0.66649999999999998</v>
      </c>
      <c r="AH12" s="106">
        <v>0.82150000000000012</v>
      </c>
      <c r="AI12" s="104">
        <v>31.034099999999995</v>
      </c>
      <c r="AJ12" s="106">
        <v>33.161939999999994</v>
      </c>
      <c r="AK12" s="104">
        <v>1974.924</v>
      </c>
      <c r="AL12" s="104">
        <v>682.58400000000006</v>
      </c>
      <c r="AM12" s="61">
        <v>4.4500000000000099</v>
      </c>
      <c r="AN12" s="61">
        <v>4.8499999999999934</v>
      </c>
      <c r="AO12" s="60">
        <v>28.733399999999996</v>
      </c>
      <c r="AP12" s="62">
        <v>18.212</v>
      </c>
      <c r="AQ12" s="61">
        <v>4.5</v>
      </c>
    </row>
    <row r="13" spans="1:43" ht="15" customHeight="1">
      <c r="A13" s="188"/>
      <c r="B13" s="188"/>
      <c r="C13" s="188"/>
      <c r="D13" s="91">
        <v>18</v>
      </c>
      <c r="E13" s="92">
        <v>0.58680555555555558</v>
      </c>
      <c r="F13" s="64" t="s">
        <v>175</v>
      </c>
      <c r="G13" s="190"/>
      <c r="H13" s="191"/>
      <c r="I13" s="65">
        <v>9</v>
      </c>
      <c r="J13" s="58">
        <v>345527</v>
      </c>
      <c r="K13" s="58">
        <v>1274616</v>
      </c>
      <c r="L13" s="59">
        <v>4.7</v>
      </c>
      <c r="M13" s="60">
        <v>25.918199999999999</v>
      </c>
      <c r="N13" s="60">
        <v>25.267099999999999</v>
      </c>
      <c r="O13" s="60">
        <v>20.600300000000001</v>
      </c>
      <c r="P13" s="60">
        <v>20.889600000000002</v>
      </c>
      <c r="Q13" s="60">
        <v>8.57</v>
      </c>
      <c r="R13" s="60">
        <v>8.2100000000000009</v>
      </c>
      <c r="S13" s="60">
        <v>10.006644648228571</v>
      </c>
      <c r="T13" s="60">
        <v>6.4727508558317393</v>
      </c>
      <c r="U13" s="102">
        <v>1.8574156800000008</v>
      </c>
      <c r="V13" s="103">
        <v>1.7922432000000024</v>
      </c>
      <c r="W13" s="104">
        <v>19.166</v>
      </c>
      <c r="X13" s="106">
        <v>46.430999999999997</v>
      </c>
      <c r="Y13" s="104">
        <v>16.933</v>
      </c>
      <c r="Z13" s="106">
        <v>17.038</v>
      </c>
      <c r="AA13" s="104">
        <v>382.298</v>
      </c>
      <c r="AB13" s="106">
        <v>84.60199999999999</v>
      </c>
      <c r="AC13" s="104">
        <v>418.39699999999999</v>
      </c>
      <c r="AD13" s="104">
        <v>148.07099999999997</v>
      </c>
      <c r="AE13" s="104">
        <v>723.67840999999999</v>
      </c>
      <c r="AF13" s="106">
        <v>361.18977999999998</v>
      </c>
      <c r="AG13" s="104">
        <v>1.1470000000000002</v>
      </c>
      <c r="AH13" s="106">
        <v>2.1390000000000002</v>
      </c>
      <c r="AI13" s="104">
        <v>32.773510000000002</v>
      </c>
      <c r="AJ13" s="106">
        <v>27.07292</v>
      </c>
      <c r="AK13" s="104">
        <v>1499.0920000000001</v>
      </c>
      <c r="AL13" s="104">
        <v>432.09599999999995</v>
      </c>
      <c r="AM13" s="61">
        <v>4.049999999999998</v>
      </c>
      <c r="AN13" s="61">
        <v>2.8999999999999861</v>
      </c>
      <c r="AO13" s="60">
        <v>21.473999999999997</v>
      </c>
      <c r="AP13" s="62">
        <v>13.8302</v>
      </c>
      <c r="AQ13" s="61">
        <v>4.7</v>
      </c>
    </row>
    <row r="14" spans="1:43" ht="15" customHeight="1">
      <c r="A14" s="188"/>
      <c r="B14" s="188"/>
      <c r="C14" s="188"/>
      <c r="D14" s="91">
        <v>18</v>
      </c>
      <c r="E14" s="92">
        <v>0.59305555555555556</v>
      </c>
      <c r="F14" s="64" t="s">
        <v>175</v>
      </c>
      <c r="G14" s="190"/>
      <c r="H14" s="191"/>
      <c r="I14" s="65">
        <v>10</v>
      </c>
      <c r="J14" s="58">
        <v>345536</v>
      </c>
      <c r="K14" s="58">
        <v>1274635</v>
      </c>
      <c r="L14" s="59">
        <v>10</v>
      </c>
      <c r="M14" s="60">
        <v>25.689900000000002</v>
      </c>
      <c r="N14" s="60">
        <v>23.2423</v>
      </c>
      <c r="O14" s="60">
        <v>26.3919</v>
      </c>
      <c r="P14" s="60">
        <v>27.926400000000001</v>
      </c>
      <c r="Q14" s="60">
        <v>8.56</v>
      </c>
      <c r="R14" s="60">
        <v>8.07</v>
      </c>
      <c r="S14" s="60">
        <v>10.377719575963104</v>
      </c>
      <c r="T14" s="60">
        <v>4.966829821828175</v>
      </c>
      <c r="U14" s="102">
        <v>2.5254336000000008</v>
      </c>
      <c r="V14" s="103">
        <v>2.3950886400000009</v>
      </c>
      <c r="W14" s="104">
        <v>10.976000000000001</v>
      </c>
      <c r="X14" s="106">
        <v>38.43</v>
      </c>
      <c r="Y14" s="104">
        <v>17.542000000000002</v>
      </c>
      <c r="Z14" s="106">
        <v>21.818999999999999</v>
      </c>
      <c r="AA14" s="104">
        <v>283.822</v>
      </c>
      <c r="AB14" s="106">
        <v>60.780999999999999</v>
      </c>
      <c r="AC14" s="104">
        <v>312.34000000000003</v>
      </c>
      <c r="AD14" s="104">
        <v>121.03</v>
      </c>
      <c r="AE14" s="104">
        <v>625.91185999999993</v>
      </c>
      <c r="AF14" s="106">
        <v>315.39920999999998</v>
      </c>
      <c r="AG14" s="104">
        <v>1.891</v>
      </c>
      <c r="AH14" s="106">
        <v>5.952</v>
      </c>
      <c r="AI14" s="104">
        <v>31.165695000000007</v>
      </c>
      <c r="AJ14" s="106">
        <v>32.855969999999999</v>
      </c>
      <c r="AK14" s="104">
        <v>1016.246</v>
      </c>
      <c r="AL14" s="104">
        <v>481.43199999999996</v>
      </c>
      <c r="AM14" s="61">
        <v>7.9499999999999851</v>
      </c>
      <c r="AN14" s="61">
        <v>5.6999999999999833</v>
      </c>
      <c r="AO14" s="60">
        <v>19.983800000000002</v>
      </c>
      <c r="AP14" s="62">
        <v>2.4359999999999999</v>
      </c>
      <c r="AQ14" s="61">
        <v>5</v>
      </c>
    </row>
  </sheetData>
  <mergeCells count="52">
    <mergeCell ref="AO3:AP3"/>
    <mergeCell ref="A5:A14"/>
    <mergeCell ref="B5:B14"/>
    <mergeCell ref="C5:C14"/>
    <mergeCell ref="G5:G14"/>
    <mergeCell ref="H5:H14"/>
    <mergeCell ref="M3:N3"/>
    <mergeCell ref="O3:P3"/>
    <mergeCell ref="Q3:R3"/>
    <mergeCell ref="S3:V3"/>
    <mergeCell ref="W3:AL3"/>
    <mergeCell ref="AM3:AN3"/>
    <mergeCell ref="AO2:A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K1:AL1"/>
    <mergeCell ref="AM1:AN1"/>
    <mergeCell ref="AO1:AP1"/>
    <mergeCell ref="B2:B3"/>
    <mergeCell ref="C2:C3"/>
    <mergeCell ref="H2:H3"/>
    <mergeCell ref="I2:I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W1:X1"/>
    <mergeCell ref="A1:A3"/>
    <mergeCell ref="B1:C1"/>
    <mergeCell ref="D1:D3"/>
    <mergeCell ref="E1:E3"/>
    <mergeCell ref="G1:G3"/>
    <mergeCell ref="F1:F3"/>
    <mergeCell ref="M1:N1"/>
    <mergeCell ref="O1:P1"/>
    <mergeCell ref="Q1:R1"/>
    <mergeCell ref="S1:T1"/>
    <mergeCell ref="U1:V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항만</vt:lpstr>
      <vt:lpstr>연안</vt:lpstr>
      <vt:lpstr>환경관리</vt:lpstr>
      <vt:lpstr>근해</vt:lpstr>
      <vt:lpstr>하구역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TG</cp:lastModifiedBy>
  <cp:lastPrinted>2013-10-12T02:56:24Z</cp:lastPrinted>
  <dcterms:created xsi:type="dcterms:W3CDTF">2008-06-12T01:55:37Z</dcterms:created>
  <dcterms:modified xsi:type="dcterms:W3CDTF">2014-08-11T08:26:52Z</dcterms:modified>
</cp:coreProperties>
</file>