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66E7AD43-997D-5642-9CAD-434EA81788DF}" xr6:coauthVersionLast="45" xr6:coauthVersionMax="45" xr10:uidLastSave="{00000000-0000-0000-0000-000000000000}"/>
  <bookViews>
    <workbookView xWindow="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Cases_deaths_age" sheetId="13" r:id="rId8"/>
    <sheet name="NI_totals" sheetId="7" r:id="rId9"/>
    <sheet name="NI_gender" sheetId="8" r:id="rId10"/>
    <sheet name="NI_age" sheetId="9" r:id="rId11"/>
    <sheet name="NI_district" sheetId="10" r:id="rId12"/>
    <sheet name="NI_county_lookup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0" i="10" l="1"/>
  <c r="B319" i="10"/>
  <c r="B318" i="10"/>
  <c r="B317" i="10"/>
  <c r="B316" i="10"/>
  <c r="B315" i="10"/>
  <c r="B314" i="10"/>
  <c r="B313" i="10"/>
  <c r="B312" i="10"/>
  <c r="B311" i="10"/>
  <c r="B310" i="10"/>
  <c r="C54" i="7"/>
  <c r="C53" i="7"/>
  <c r="B54" i="7"/>
  <c r="B53" i="7"/>
  <c r="G54" i="7"/>
  <c r="G53" i="7"/>
  <c r="K78" i="1"/>
  <c r="E78" i="1"/>
  <c r="K77" i="1"/>
  <c r="E77" i="1"/>
  <c r="B309" i="10" l="1"/>
  <c r="B308" i="10"/>
  <c r="B307" i="10"/>
  <c r="B306" i="10"/>
  <c r="B305" i="10"/>
  <c r="B304" i="10"/>
  <c r="B303" i="10"/>
  <c r="B302" i="10"/>
  <c r="B301" i="10"/>
  <c r="B300" i="10"/>
  <c r="B299" i="10"/>
  <c r="G52" i="7"/>
  <c r="K76" i="1"/>
  <c r="L78" i="1" s="1"/>
  <c r="E76" i="1"/>
  <c r="F78" i="1" s="1"/>
  <c r="K75" i="1" l="1"/>
  <c r="L77" i="1" s="1"/>
  <c r="E75" i="1"/>
  <c r="F77" i="1" s="1"/>
  <c r="C51" i="7"/>
  <c r="C50" i="7"/>
  <c r="B298" i="10"/>
  <c r="B297" i="10"/>
  <c r="B296" i="10"/>
  <c r="B295" i="10"/>
  <c r="B294" i="10"/>
  <c r="B293" i="10"/>
  <c r="B292" i="10"/>
  <c r="B291" i="10"/>
  <c r="B290" i="10"/>
  <c r="B289" i="10"/>
  <c r="B288" i="10"/>
  <c r="G51" i="7"/>
  <c r="G50" i="7"/>
  <c r="B51" i="7"/>
  <c r="B50" i="7"/>
  <c r="K74" i="1"/>
  <c r="K73" i="1"/>
  <c r="L73" i="1"/>
  <c r="E74" i="1"/>
  <c r="F76" i="1" s="1"/>
  <c r="L76" i="1" l="1"/>
  <c r="L75" i="1"/>
  <c r="B287" i="10"/>
  <c r="B286" i="10"/>
  <c r="B285" i="10"/>
  <c r="B284" i="10"/>
  <c r="B283" i="10"/>
  <c r="B282" i="10"/>
  <c r="B281" i="10"/>
  <c r="B280" i="10"/>
  <c r="B279" i="10"/>
  <c r="B278" i="10"/>
  <c r="B277" i="10"/>
  <c r="C49" i="7"/>
  <c r="G49" i="7"/>
  <c r="B49" i="7"/>
  <c r="E73" i="1"/>
  <c r="F75" i="1" s="1"/>
  <c r="B276" i="10" l="1"/>
  <c r="B275" i="10"/>
  <c r="B274" i="10"/>
  <c r="B273" i="10"/>
  <c r="B272" i="10"/>
  <c r="B271" i="10"/>
  <c r="B270" i="10"/>
  <c r="B269" i="10"/>
  <c r="B268" i="10"/>
  <c r="B267" i="10"/>
  <c r="B266" i="10"/>
  <c r="C48" i="7"/>
  <c r="C47" i="7"/>
  <c r="G48" i="7"/>
  <c r="G47" i="7"/>
  <c r="B48" i="7"/>
  <c r="B47" i="7"/>
  <c r="L71" i="1"/>
  <c r="K71" i="1"/>
  <c r="K70" i="1"/>
  <c r="L70" i="1"/>
  <c r="E72" i="1"/>
  <c r="F74" i="1" s="1"/>
  <c r="E71" i="1"/>
  <c r="F73" i="1" s="1"/>
  <c r="L72" i="1"/>
  <c r="K72" i="1"/>
  <c r="L74" i="1" s="1"/>
  <c r="B265" i="10" l="1"/>
  <c r="B264" i="10"/>
  <c r="B263" i="10"/>
  <c r="B262" i="10"/>
  <c r="B261" i="10"/>
  <c r="B260" i="10"/>
  <c r="B259" i="10"/>
  <c r="B258" i="10"/>
  <c r="B257" i="10"/>
  <c r="B256" i="10"/>
  <c r="B255" i="10"/>
  <c r="C46" i="7"/>
  <c r="C45" i="7"/>
  <c r="B46" i="7"/>
  <c r="B45" i="7"/>
  <c r="G46" i="7"/>
  <c r="G45" i="7"/>
  <c r="E70" i="1"/>
  <c r="K69" i="1"/>
  <c r="E69" i="1"/>
  <c r="F72" i="1" l="1"/>
  <c r="F71" i="1"/>
  <c r="B254" i="10"/>
  <c r="B253" i="10"/>
  <c r="B252" i="10"/>
  <c r="B251" i="10"/>
  <c r="B250" i="10"/>
  <c r="B249" i="10"/>
  <c r="B248" i="10"/>
  <c r="B247" i="10"/>
  <c r="B246" i="10"/>
  <c r="B245" i="10"/>
  <c r="B244" i="10"/>
  <c r="G44" i="7"/>
  <c r="K68" i="1"/>
  <c r="E68" i="1"/>
  <c r="B243" i="10"/>
  <c r="B242" i="10"/>
  <c r="B241" i="10"/>
  <c r="B240" i="10"/>
  <c r="B239" i="10"/>
  <c r="B238" i="10"/>
  <c r="B237" i="10"/>
  <c r="B236" i="10"/>
  <c r="B235" i="10"/>
  <c r="B234" i="10"/>
  <c r="B233" i="10"/>
  <c r="C42" i="7"/>
  <c r="C43" i="7"/>
  <c r="G43" i="7"/>
  <c r="G42" i="7"/>
  <c r="B42" i="7"/>
  <c r="K67" i="1"/>
  <c r="E67" i="1"/>
  <c r="G41" i="7" l="1"/>
  <c r="K66" i="1"/>
  <c r="E66" i="1"/>
  <c r="F70" i="1" s="1"/>
  <c r="B232" i="10"/>
  <c r="B231" i="10"/>
  <c r="B230" i="10"/>
  <c r="B229" i="10"/>
  <c r="B228" i="10"/>
  <c r="B227" i="10"/>
  <c r="B226" i="10"/>
  <c r="B225" i="10"/>
  <c r="B224" i="10"/>
  <c r="B223" i="10"/>
  <c r="B222" i="10"/>
  <c r="G40" i="7"/>
  <c r="K65" i="1"/>
  <c r="E65" i="1"/>
  <c r="F69" i="1" s="1"/>
  <c r="K64" i="1"/>
  <c r="E64" i="1"/>
  <c r="B221" i="10"/>
  <c r="B220" i="10"/>
  <c r="B219" i="10"/>
  <c r="B218" i="10"/>
  <c r="B217" i="10"/>
  <c r="B216" i="10"/>
  <c r="B215" i="10"/>
  <c r="B214" i="10"/>
  <c r="B213" i="10"/>
  <c r="B212" i="10"/>
  <c r="B211" i="10"/>
  <c r="G39" i="7"/>
  <c r="K63" i="1"/>
  <c r="E63" i="1"/>
  <c r="L68" i="1" l="1"/>
  <c r="L67" i="1"/>
  <c r="F68" i="1"/>
  <c r="L69" i="1"/>
  <c r="L66" i="1"/>
  <c r="F65" i="1"/>
  <c r="F67" i="1"/>
  <c r="B210" i="10"/>
  <c r="B209" i="10"/>
  <c r="B208" i="10"/>
  <c r="B207" i="10"/>
  <c r="B206" i="10"/>
  <c r="B205" i="10"/>
  <c r="B204" i="10"/>
  <c r="B203" i="10"/>
  <c r="B202" i="10"/>
  <c r="B201" i="10"/>
  <c r="B200" i="10"/>
  <c r="G38" i="7"/>
  <c r="G37" i="7"/>
  <c r="B37" i="7"/>
  <c r="K62" i="1"/>
  <c r="E62" i="1"/>
  <c r="B199" i="10"/>
  <c r="B198" i="10"/>
  <c r="B197" i="10"/>
  <c r="B196" i="10"/>
  <c r="B195" i="10"/>
  <c r="B194" i="10"/>
  <c r="B193" i="10"/>
  <c r="B192" i="10"/>
  <c r="B191" i="10"/>
  <c r="B190" i="10"/>
  <c r="B189" i="10"/>
  <c r="G36" i="7"/>
  <c r="B152" i="5"/>
  <c r="B151" i="5"/>
  <c r="B150" i="5"/>
  <c r="K61" i="1"/>
  <c r="E61" i="1"/>
  <c r="L65" i="1" l="1"/>
  <c r="F66" i="1"/>
  <c r="B188" i="10"/>
  <c r="B187" i="10"/>
  <c r="B186" i="10"/>
  <c r="B185" i="10"/>
  <c r="B184" i="10"/>
  <c r="B183" i="10"/>
  <c r="B182" i="10"/>
  <c r="B181" i="10"/>
  <c r="B180" i="10"/>
  <c r="B179" i="10"/>
  <c r="B178" i="10"/>
  <c r="G35" i="7"/>
  <c r="B149" i="5"/>
  <c r="B148" i="5"/>
  <c r="B147" i="5"/>
  <c r="K60" i="1"/>
  <c r="L64" i="1" s="1"/>
  <c r="E60" i="1"/>
  <c r="F64" i="1" l="1"/>
  <c r="B177" i="10"/>
  <c r="B176" i="10"/>
  <c r="B175" i="10"/>
  <c r="B174" i="10"/>
  <c r="B173" i="10"/>
  <c r="B172" i="10"/>
  <c r="B171" i="10"/>
  <c r="B170" i="10"/>
  <c r="B169" i="10"/>
  <c r="B168" i="10"/>
  <c r="B167" i="10"/>
  <c r="G34" i="7"/>
  <c r="B146" i="5"/>
  <c r="B145" i="5"/>
  <c r="B144" i="5"/>
  <c r="K59" i="1"/>
  <c r="E59" i="1"/>
  <c r="F63" i="1" s="1"/>
  <c r="B166" i="10"/>
  <c r="B165" i="10"/>
  <c r="B164" i="10"/>
  <c r="B163" i="10"/>
  <c r="B162" i="10"/>
  <c r="B161" i="10"/>
  <c r="B160" i="10"/>
  <c r="B159" i="10"/>
  <c r="B158" i="10"/>
  <c r="B157" i="10"/>
  <c r="B156" i="10"/>
  <c r="G33" i="7"/>
  <c r="B143" i="5"/>
  <c r="B142" i="5"/>
  <c r="B141" i="5"/>
  <c r="K58" i="1"/>
  <c r="L62" i="1" s="1"/>
  <c r="E58" i="1"/>
  <c r="F62" i="1" s="1"/>
  <c r="L63" i="1" l="1"/>
  <c r="F61" i="1"/>
  <c r="B155" i="10"/>
  <c r="B154" i="10"/>
  <c r="B153" i="10"/>
  <c r="B152" i="10"/>
  <c r="B151" i="10"/>
  <c r="B150" i="10"/>
  <c r="B149" i="10"/>
  <c r="B148" i="10"/>
  <c r="B147" i="10"/>
  <c r="B146" i="10"/>
  <c r="B145" i="10"/>
  <c r="G32" i="7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6" i="1"/>
  <c r="B140" i="5"/>
  <c r="B139" i="5"/>
  <c r="B138" i="5"/>
  <c r="K57" i="1"/>
  <c r="L61" i="1" s="1"/>
  <c r="E57" i="1"/>
  <c r="B36" i="8" l="1"/>
  <c r="B35" i="8"/>
  <c r="C31" i="7"/>
  <c r="B144" i="10"/>
  <c r="B143" i="10"/>
  <c r="B142" i="10"/>
  <c r="B141" i="10"/>
  <c r="B140" i="10"/>
  <c r="B139" i="10"/>
  <c r="B138" i="10"/>
  <c r="B137" i="10"/>
  <c r="B136" i="10"/>
  <c r="B135" i="10"/>
  <c r="B134" i="10"/>
  <c r="G31" i="7"/>
  <c r="B137" i="5"/>
  <c r="B136" i="5"/>
  <c r="B135" i="5"/>
  <c r="K56" i="1"/>
  <c r="L60" i="1" s="1"/>
  <c r="E56" i="1"/>
  <c r="F60" i="1" s="1"/>
  <c r="B133" i="10"/>
  <c r="B132" i="10"/>
  <c r="B131" i="10"/>
  <c r="B130" i="10"/>
  <c r="B129" i="10"/>
  <c r="B128" i="10"/>
  <c r="B127" i="10"/>
  <c r="B126" i="10"/>
  <c r="B125" i="10"/>
  <c r="B124" i="10"/>
  <c r="B123" i="10"/>
  <c r="G30" i="7"/>
  <c r="B134" i="5"/>
  <c r="B133" i="5"/>
  <c r="B132" i="5"/>
  <c r="K55" i="1"/>
  <c r="E55" i="1"/>
  <c r="L59" i="1" l="1"/>
  <c r="F59" i="1"/>
  <c r="B131" i="5"/>
  <c r="B130" i="5"/>
  <c r="B129" i="5"/>
  <c r="E52" i="1"/>
  <c r="K54" i="1"/>
  <c r="L58" i="1" s="1"/>
  <c r="E54" i="1"/>
  <c r="F58" i="1" s="1"/>
  <c r="G28" i="7" l="1"/>
  <c r="B128" i="5"/>
  <c r="B127" i="5"/>
  <c r="B126" i="5"/>
  <c r="K53" i="1"/>
  <c r="L57" i="1" s="1"/>
  <c r="K52" i="1"/>
  <c r="L56" i="1" s="1"/>
  <c r="E53" i="1"/>
  <c r="F56" i="1" l="1"/>
  <c r="F57" i="1"/>
  <c r="K50" i="1"/>
  <c r="K51" i="1"/>
  <c r="L55" i="1" s="1"/>
  <c r="B125" i="5"/>
  <c r="B124" i="5"/>
  <c r="B123" i="5"/>
  <c r="G27" i="7"/>
  <c r="L54" i="1" l="1"/>
  <c r="G26" i="7"/>
  <c r="B122" i="5"/>
  <c r="B121" i="5"/>
  <c r="B120" i="5"/>
  <c r="E51" i="1"/>
  <c r="F55" i="1" s="1"/>
  <c r="G24" i="7" l="1"/>
  <c r="G25" i="7"/>
  <c r="B119" i="5"/>
  <c r="B118" i="5"/>
  <c r="B117" i="5"/>
  <c r="E50" i="1"/>
  <c r="F54" i="1" s="1"/>
  <c r="B136" i="4" l="1"/>
  <c r="B135" i="4"/>
  <c r="B134" i="4"/>
  <c r="B116" i="5"/>
  <c r="B115" i="5"/>
  <c r="B114" i="5"/>
  <c r="K49" i="1" l="1"/>
  <c r="L53" i="1" s="1"/>
  <c r="E49" i="1"/>
  <c r="F53" i="1" s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K48" i="1"/>
  <c r="L52" i="1" s="1"/>
  <c r="E48" i="1"/>
  <c r="F52" i="1" s="1"/>
  <c r="E48" i="12" l="1"/>
  <c r="K46" i="1"/>
  <c r="K45" i="1"/>
  <c r="K44" i="1"/>
  <c r="K43" i="1"/>
  <c r="L47" i="1" s="1"/>
  <c r="K42" i="1"/>
  <c r="L46" i="1" s="1"/>
  <c r="K41" i="1"/>
  <c r="L45" i="1" s="1"/>
  <c r="K40" i="1"/>
  <c r="L44" i="1" s="1"/>
  <c r="K39" i="1"/>
  <c r="K38" i="1"/>
  <c r="K37" i="1"/>
  <c r="K36" i="1"/>
  <c r="K35" i="1"/>
  <c r="L39" i="1" s="1"/>
  <c r="K34" i="1"/>
  <c r="L38" i="1" s="1"/>
  <c r="K33" i="1"/>
  <c r="L37" i="1" s="1"/>
  <c r="K32" i="1"/>
  <c r="L36" i="1" s="1"/>
  <c r="K31" i="1"/>
  <c r="K30" i="1"/>
  <c r="K29" i="1"/>
  <c r="K28" i="1"/>
  <c r="K27" i="1"/>
  <c r="L31" i="1" s="1"/>
  <c r="K26" i="1"/>
  <c r="L30" i="1" s="1"/>
  <c r="K25" i="1"/>
  <c r="L29" i="1" s="1"/>
  <c r="K24" i="1"/>
  <c r="L28" i="1" s="1"/>
  <c r="K23" i="1"/>
  <c r="K22" i="1"/>
  <c r="K21" i="1"/>
  <c r="K20" i="1"/>
  <c r="K19" i="1"/>
  <c r="K16" i="1"/>
  <c r="L20" i="1" s="1"/>
  <c r="K15" i="1"/>
  <c r="L19" i="1" s="1"/>
  <c r="K14" i="1"/>
  <c r="L18" i="1" s="1"/>
  <c r="K13" i="1"/>
  <c r="K12" i="1"/>
  <c r="K11" i="1"/>
  <c r="K10" i="1"/>
  <c r="K9" i="1"/>
  <c r="L13" i="1" s="1"/>
  <c r="K8" i="1"/>
  <c r="L12" i="1" s="1"/>
  <c r="K7" i="1"/>
  <c r="L11" i="1" s="1"/>
  <c r="K6" i="1"/>
  <c r="L10" i="1" s="1"/>
  <c r="K5" i="1"/>
  <c r="K4" i="1"/>
  <c r="K3" i="1"/>
  <c r="K47" i="1"/>
  <c r="L51" i="1" s="1"/>
  <c r="L14" i="1" l="1"/>
  <c r="L33" i="1"/>
  <c r="L22" i="1"/>
  <c r="L23" i="1"/>
  <c r="L21" i="1"/>
  <c r="L24" i="1"/>
  <c r="L40" i="1"/>
  <c r="L26" i="1"/>
  <c r="L32" i="1"/>
  <c r="L48" i="1"/>
  <c r="L6" i="1"/>
  <c r="L7" i="1"/>
  <c r="L15" i="1"/>
  <c r="L25" i="1"/>
  <c r="L41" i="1"/>
  <c r="L49" i="1"/>
  <c r="L8" i="1"/>
  <c r="L16" i="1"/>
  <c r="L34" i="1"/>
  <c r="L42" i="1"/>
  <c r="L50" i="1"/>
  <c r="L9" i="1"/>
  <c r="L17" i="1"/>
  <c r="L27" i="1"/>
  <c r="L35" i="1"/>
  <c r="L43" i="1"/>
  <c r="B130" i="4"/>
  <c r="B129" i="4"/>
  <c r="B128" i="4"/>
  <c r="B110" i="5"/>
  <c r="B109" i="5"/>
  <c r="B108" i="5"/>
  <c r="E47" i="1"/>
  <c r="F51" i="1" s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F50" i="1" s="1"/>
  <c r="B45" i="12"/>
  <c r="B124" i="4"/>
  <c r="B123" i="4"/>
  <c r="B122" i="4"/>
  <c r="B104" i="5"/>
  <c r="B103" i="5"/>
  <c r="B102" i="5"/>
  <c r="E45" i="1"/>
  <c r="F49" i="1" s="1"/>
  <c r="B121" i="4" l="1"/>
  <c r="B120" i="4"/>
  <c r="B119" i="4"/>
  <c r="B101" i="5"/>
  <c r="B100" i="5"/>
  <c r="B99" i="5"/>
  <c r="D45" i="12"/>
  <c r="D44" i="12"/>
  <c r="E45" i="12" s="1"/>
  <c r="B44" i="12"/>
  <c r="E44" i="1"/>
  <c r="F48" i="1" s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F47" i="1" s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F46" i="1" s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F45" i="1" s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F44" i="1" s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F43" i="1" s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F42" i="1" s="1"/>
  <c r="G15" i="7" l="1"/>
  <c r="B100" i="4"/>
  <c r="B99" i="4"/>
  <c r="B98" i="4"/>
  <c r="B80" i="5"/>
  <c r="B79" i="5"/>
  <c r="B78" i="5"/>
  <c r="E37" i="1"/>
  <c r="F41" i="1" s="1"/>
  <c r="G14" i="7" l="1"/>
  <c r="B97" i="4"/>
  <c r="B96" i="4"/>
  <c r="B95" i="4"/>
  <c r="B77" i="5"/>
  <c r="B76" i="5"/>
  <c r="B75" i="5"/>
  <c r="E36" i="1"/>
  <c r="F40" i="1" s="1"/>
  <c r="G13" i="7" l="1"/>
  <c r="B94" i="4"/>
  <c r="B93" i="4"/>
  <c r="B92" i="4"/>
  <c r="B74" i="5"/>
  <c r="B73" i="5"/>
  <c r="B72" i="5"/>
  <c r="E35" i="1"/>
  <c r="F39" i="1" s="1"/>
  <c r="G12" i="7" l="1"/>
  <c r="B91" i="4"/>
  <c r="B90" i="4"/>
  <c r="B89" i="4"/>
  <c r="B71" i="5"/>
  <c r="B70" i="5"/>
  <c r="B69" i="5"/>
  <c r="E34" i="1"/>
  <c r="F38" i="1" s="1"/>
  <c r="E33" i="1" l="1"/>
  <c r="F37" i="1" s="1"/>
  <c r="E32" i="1"/>
  <c r="F36" i="1" s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F35" i="1" s="1"/>
  <c r="E30" i="1" l="1"/>
  <c r="F34" i="1" s="1"/>
  <c r="E29" i="1"/>
  <c r="F33" i="1" s="1"/>
  <c r="E28" i="1"/>
  <c r="E27" i="1"/>
  <c r="F29" i="1" l="1"/>
  <c r="F30" i="1"/>
  <c r="F31" i="1"/>
  <c r="F28" i="1"/>
  <c r="F27" i="1"/>
  <c r="F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Parnell</author>
  </authors>
  <commentList>
    <comment ref="H58" authorId="0" shapeId="0" xr:uid="{0D16DC02-38A1-4F46-B9F1-9BB0E5B8B9CE}">
      <text>
        <r>
          <rPr>
            <b/>
            <sz val="10"/>
            <color rgb="FF000000"/>
            <rFont val="Tahoma"/>
            <family val="2"/>
          </rPr>
          <t>Andrew Parnell: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tc={ED7300D1-C478-D94A-8DCB-8D9DC1002B88}</author>
  </authors>
  <commentList>
    <comment ref="D423" authorId="0" shapeId="0" xr:uid="{ED7300D1-C478-D94A-8DCB-8D9DC1002B8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these values and they match the website. The unknown is definitely wrong</t>
      </text>
    </comment>
  </commentList>
</comments>
</file>

<file path=xl/sharedStrings.xml><?xml version="1.0" encoding="utf-8"?>
<sst xmlns="http://schemas.openxmlformats.org/spreadsheetml/2006/main" count="3966" uniqueCount="222">
  <si>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</si>
  <si>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</si>
  <si>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</si>
  <si>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</si>
  <si>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</si>
  <si>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</si>
  <si>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</si>
  <si>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</si>
  <si>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</si>
  <si>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</si>
  <si>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</si>
  <si>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</si>
  <si>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</si>
  <si>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</si>
  <si>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</si>
  <si>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</si>
  <si>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</si>
  <si>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</si>
  <si>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</si>
  <si>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</si>
  <si>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</si>
  <si>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</si>
  <si>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</si>
  <si>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</si>
  <si>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</si>
  <si>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</si>
  <si>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</si>
  <si>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</si>
  <si>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</si>
  <si>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</si>
  <si>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</si>
  <si>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</si>
  <si>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</si>
  <si>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</si>
  <si>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</si>
  <si>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</si>
  <si>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</si>
  <si>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</si>
  <si>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</si>
  <si>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</si>
  <si>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</si>
  <si>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</si>
  <si>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</si>
  <si>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</si>
  <si>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</si>
  <si>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</si>
  <si>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</si>
  <si>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</si>
  <si>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</si>
  <si>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</si>
  <si>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</si>
  <si>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</si>
  <si>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</si>
  <si>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</si>
  <si>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</si>
  <si>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</si>
  <si>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</si>
  <si>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</si>
  <si>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</si>
  <si>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</si>
  <si>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</si>
  <si>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</si>
  <si>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</si>
  <si>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</si>
  <si>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</si>
  <si>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</si>
  <si>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</si>
  <si>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</si>
  <si>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</si>
  <si>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</si>
  <si>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</si>
  <si>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</si>
  <si>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</si>
  <si>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</si>
  <si>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</si>
  <si>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</si>
  <si>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</si>
  <si>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</si>
  <si>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</si>
  <si>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</si>
  <si>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</si>
  <si>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</si>
  <si>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</si>
  <si>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</si>
  <si>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</si>
  <si>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</si>
  <si>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</si>
  <si>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</si>
  <si>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</si>
  <si>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</si>
  <si>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</si>
  <si>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</si>
  <si>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</si>
  <si>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</si>
  <si>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</si>
  <si>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</si>
  <si>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</si>
  <si>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</si>
  <si>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</si>
  <si>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</si>
  <si>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</si>
  <si>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</si>
  <si>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</si>
  <si>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</si>
  <si>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</si>
  <si>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</si>
  <si>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</si>
  <si>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</si>
  <si>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</si>
  <si>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</si>
  <si>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</si>
  <si>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</si>
  <si>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</si>
  <si>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</si>
  <si>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</si>
  <si>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</si>
  <si>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</si>
  <si>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</si>
  <si>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</si>
  <si>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</si>
  <si>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</si>
  <si>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</si>
  <si>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</si>
  <si>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</si>
  <si>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</si>
  <si>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</si>
  <si>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</si>
  <si>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</si>
  <si>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</si>
  <si>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</si>
  <si>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</si>
  <si>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</si>
  <si>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</si>
  <si>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</si>
  <si>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</si>
  <si>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</si>
  <si>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</si>
  <si>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</si>
  <si>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</si>
  <si>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</si>
  <si>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</si>
  <si>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</si>
  <si>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</si>
  <si>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</si>
  <si>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</si>
  <si>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</si>
  <si>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</si>
  <si>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</si>
  <si>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</si>
  <si>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</si>
  <si>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</si>
  <si>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</si>
  <si>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</si>
  <si>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</si>
  <si>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</si>
  <si>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</si>
  <si>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</si>
  <si>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</si>
  <si>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</si>
  <si>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</si>
  <si>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</si>
  <si>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</si>
  <si>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</si>
  <si>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</si>
  <si>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</si>
  <si>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</si>
  <si>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</si>
  <si>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</si>
  <si>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</si>
  <si>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</si>
  <si>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</si>
  <si>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</si>
  <si>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</si>
  <si>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</si>
  <si>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</si>
  <si>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</si>
  <si>
    <t>https://www.gov.ie/en/press-release/5cb99f-statement-from-the-national-public-health-emergency-team-saturday-2-/</t>
  </si>
  <si>
    <t>https://www.gov.ie/en/press-release/514383-statement-from-the-national-public-health-emergency-team-sunday-3-ma/</t>
  </si>
  <si>
    <t>https://www.gov.ie/en/press-release/e000c4-statement-from-the-national-public-health-emergency-team-monday-4-ma/</t>
  </si>
  <si>
    <t>5-day average daily cases</t>
  </si>
  <si>
    <t>5-day average daily deaths</t>
  </si>
  <si>
    <t>https://www.gov.ie/en/press-release/6f789f-statement-from-the-national-public-health-emergency-team-tuesday-5-m/</t>
  </si>
  <si>
    <t>https://www.gov.ie/en/press-release/02ab5c-statement-from-the-national-public-health-emergency-team-wednesday-6/</t>
  </si>
  <si>
    <t>https://www.gov.ie/en/press-release/fe4551-statement-from-the-national-public-emergency-team-7-may/</t>
  </si>
  <si>
    <t>Age Group</t>
  </si>
  <si>
    <t>0-4</t>
  </si>
  <si>
    <t>15-19</t>
  </si>
  <si>
    <t>*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</si>
  <si>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</si>
  <si>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</si>
  <si>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</si>
  <si>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</si>
  <si>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</si>
  <si>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</si>
  <si>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</si>
  <si>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</si>
  <si>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</si>
  <si>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</si>
  <si>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</si>
  <si>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</si>
  <si>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</si>
  <si>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</si>
  <si>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</si>
  <si>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5-9</t>
  </si>
  <si>
    <t>10-14</t>
  </si>
  <si>
    <t>https://www.gov.ie/en/press-release/88ae5d-statement-from-the-national-public-health-emergency-team-saturday-9-/</t>
  </si>
  <si>
    <t>65 - 74</t>
  </si>
  <si>
    <t>75 - 84</t>
  </si>
  <si>
    <t>https://www.gov.ie/en/press-release/48be4e-statement-from-the-national-public-health-emergency-team-monday-11-m/#hospital-statistics</t>
  </si>
  <si>
    <t>https://www.gov.ie/en/press-release/bc6c86-statement-from-the-national-public-health-emergency-team-tuesday-12-/</t>
  </si>
  <si>
    <t>https://www.gov.ie/en/press-release/0c4499-statement-from-the-national-public-health-emergency-team-wednesday-13-may/#hospital-statistics</t>
  </si>
  <si>
    <t>https://www.gov.ie/en/press-release/d65820-statement-from-the-national-public-health-emergency-team-thursday-14/</t>
  </si>
  <si>
    <t>https://www.gov.ie/en/press-release/dfc259-statement-from-the-national-public-health-emergency-team-saturday-16/</t>
  </si>
  <si>
    <t>https://www.gov.ie/en/press-release/772d92-statement-from-the-national-public-health-emergency-team-sunday-17-m/</t>
  </si>
  <si>
    <t>https://www.gov.ie/en/press-release/7b15e6-statement-from-the-national-public-health-emergency-team-monday-18-m/</t>
  </si>
  <si>
    <t>https://www.gov.ie/en/press-release/1a1e8e-statement-from-the-national-public-health-emergency-team-wednesday-2/#hospital-statistics</t>
  </si>
  <si>
    <t>https://www.gov.ie/en/press-release/b4a46a-statement-from-the-national-public-health-emergency-team-thursday-21/</t>
  </si>
  <si>
    <t>https://www.gov.ie/en/press-release/8d8431-statement-from-the-national-public-health-emergency-team-friday-22-may/</t>
  </si>
  <si>
    <t>https://www.gov.ie/en/press-release/f1a35-statement-from-the-national-public-health-emergency-team-sunday-24-may/</t>
  </si>
  <si>
    <t>https://www.gov.ie/en/press-release/12d74-statement-from-the-national-public-health-emergency-team-monday-25-may/</t>
  </si>
  <si>
    <t>https://www.gov.ie/en/press-release/78916-statement-from-the-national-public-health-emergency-team-tuesday-26-may/</t>
  </si>
  <si>
    <t>https://www.gov.ie/en/press-release/09b5b-statement-from-the-national-public-health-emergency-team-wednesday-27-may/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</si>
</sst>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14" fontId="14" fillId="0" borderId="0" xfId="0" applyNumberFormat="1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Parnell" id="{A3D6692B-6772-4B43-A5E4-E7F964751EED}" userId="S::andrew.parnell@ucd.ie::fd0785bf-3bd5-457b-95af-ff2d7c1f5b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3" dT="2020-05-04T18:35:17.43" personId="{A3D6692B-6772-4B43-A5E4-E7F964751EED}" id="{ED7300D1-C478-D94A-8DCB-8D9DC1002B88}">
    <text>Checked these values and they match the website. The unknown is definitely wrong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B2" sqref="B2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43979.421261574076</v>
      </c>
      <c r="B2" s="12">
        <v>43979.421261574076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70"/>
  <sheetViews>
    <sheetView topLeftCell="A28" zoomScale="140" zoomScaleNormal="140" workbookViewId="0">
      <selection activeCell="C71" sqref="C71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6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  <row r="35" spans="1:3" x14ac:dyDescent="0.2">
      <c r="A35" s="1">
        <v>43953</v>
      </c>
      <c r="B35" t="str">
        <f>B32</f>
        <v>Male</v>
      </c>
      <c r="C35">
        <v>1492</v>
      </c>
    </row>
    <row r="36" spans="1:3" x14ac:dyDescent="0.2">
      <c r="A36" s="1">
        <v>43953</v>
      </c>
      <c r="B36" t="str">
        <f t="shared" si="1"/>
        <v>Female</v>
      </c>
      <c r="C36">
        <v>2269</v>
      </c>
    </row>
    <row r="37" spans="1:3" x14ac:dyDescent="0.2">
      <c r="A37" s="1">
        <v>43954</v>
      </c>
      <c r="B37" t="s">
        <v>62</v>
      </c>
      <c r="C37">
        <v>2318</v>
      </c>
    </row>
    <row r="38" spans="1:3" x14ac:dyDescent="0.2">
      <c r="A38" s="1">
        <v>43954</v>
      </c>
      <c r="B38" t="s">
        <v>61</v>
      </c>
      <c r="C38">
        <v>1512</v>
      </c>
    </row>
    <row r="39" spans="1:3" x14ac:dyDescent="0.2">
      <c r="A39" s="1">
        <v>43955</v>
      </c>
      <c r="B39" t="s">
        <v>62</v>
      </c>
      <c r="C39">
        <v>2348</v>
      </c>
    </row>
    <row r="40" spans="1:3" x14ac:dyDescent="0.2">
      <c r="A40" s="1">
        <v>43955</v>
      </c>
      <c r="B40" t="s">
        <v>61</v>
      </c>
      <c r="C40">
        <v>1527</v>
      </c>
    </row>
    <row r="41" spans="1:3" x14ac:dyDescent="0.2">
      <c r="A41" s="1">
        <v>43956</v>
      </c>
      <c r="B41" t="s">
        <v>62</v>
      </c>
      <c r="C41">
        <v>2383</v>
      </c>
    </row>
    <row r="42" spans="1:3" x14ac:dyDescent="0.2">
      <c r="A42" s="1">
        <v>43956</v>
      </c>
      <c r="B42" t="s">
        <v>61</v>
      </c>
      <c r="C42">
        <v>1545</v>
      </c>
    </row>
    <row r="43" spans="1:3" x14ac:dyDescent="0.2">
      <c r="A43" s="1">
        <v>43957</v>
      </c>
      <c r="B43" t="s">
        <v>62</v>
      </c>
      <c r="C43">
        <v>2416</v>
      </c>
    </row>
    <row r="44" spans="1:3" x14ac:dyDescent="0.2">
      <c r="A44" s="1">
        <v>43957</v>
      </c>
      <c r="B44" t="s">
        <v>61</v>
      </c>
      <c r="C44">
        <v>1562</v>
      </c>
    </row>
    <row r="45" spans="1:3" x14ac:dyDescent="0.2">
      <c r="A45" s="1">
        <v>43958</v>
      </c>
      <c r="B45" t="s">
        <v>62</v>
      </c>
      <c r="C45">
        <v>2438</v>
      </c>
    </row>
    <row r="46" spans="1:3" x14ac:dyDescent="0.2">
      <c r="A46" s="1">
        <v>43958</v>
      </c>
      <c r="B46" t="s">
        <v>61</v>
      </c>
      <c r="C46">
        <v>1578</v>
      </c>
    </row>
    <row r="47" spans="1:3" x14ac:dyDescent="0.2">
      <c r="A47" s="1">
        <v>43960</v>
      </c>
      <c r="B47" t="s">
        <v>62</v>
      </c>
      <c r="C47">
        <v>2495</v>
      </c>
    </row>
    <row r="48" spans="1:3" x14ac:dyDescent="0.2">
      <c r="A48" s="1">
        <v>43960</v>
      </c>
      <c r="B48" t="s">
        <v>61</v>
      </c>
      <c r="C48">
        <v>1618</v>
      </c>
    </row>
    <row r="49" spans="1:3" x14ac:dyDescent="0.2">
      <c r="A49" s="1">
        <v>43961</v>
      </c>
      <c r="B49" t="s">
        <v>62</v>
      </c>
      <c r="C49">
        <v>2509</v>
      </c>
    </row>
    <row r="50" spans="1:3" x14ac:dyDescent="0.2">
      <c r="A50" s="1">
        <v>43961</v>
      </c>
      <c r="B50" t="s">
        <v>61</v>
      </c>
      <c r="C50">
        <v>1634</v>
      </c>
    </row>
    <row r="51" spans="1:3" x14ac:dyDescent="0.2">
      <c r="A51" s="1">
        <v>43962</v>
      </c>
      <c r="B51" t="s">
        <v>62</v>
      </c>
      <c r="C51">
        <v>2534</v>
      </c>
    </row>
    <row r="52" spans="1:3" x14ac:dyDescent="0.2">
      <c r="A52" s="1">
        <v>43962</v>
      </c>
      <c r="B52" t="s">
        <v>61</v>
      </c>
      <c r="C52">
        <v>1653</v>
      </c>
    </row>
    <row r="53" spans="1:3" x14ac:dyDescent="0.2">
      <c r="A53" s="1">
        <v>43963</v>
      </c>
      <c r="B53" t="s">
        <v>62</v>
      </c>
      <c r="C53">
        <v>2571</v>
      </c>
    </row>
    <row r="54" spans="1:3" x14ac:dyDescent="0.2">
      <c r="A54" s="1">
        <v>43963</v>
      </c>
      <c r="B54" t="s">
        <v>61</v>
      </c>
      <c r="C54">
        <v>1676</v>
      </c>
    </row>
    <row r="55" spans="1:3" x14ac:dyDescent="0.2">
      <c r="A55" s="1">
        <v>43964</v>
      </c>
      <c r="B55" t="s">
        <v>62</v>
      </c>
      <c r="C55">
        <v>2615</v>
      </c>
    </row>
    <row r="56" spans="1:3" x14ac:dyDescent="0.2">
      <c r="A56" s="1">
        <v>43964</v>
      </c>
      <c r="B56" t="s">
        <v>61</v>
      </c>
      <c r="C56">
        <v>1696</v>
      </c>
    </row>
    <row r="57" spans="1:3" x14ac:dyDescent="0.2">
      <c r="A57" s="1">
        <v>43965</v>
      </c>
      <c r="B57" t="s">
        <v>62</v>
      </c>
      <c r="C57">
        <v>2644</v>
      </c>
    </row>
    <row r="58" spans="1:3" x14ac:dyDescent="0.2">
      <c r="A58" s="1">
        <v>43965</v>
      </c>
      <c r="B58" t="s">
        <v>61</v>
      </c>
      <c r="C58">
        <v>1707</v>
      </c>
    </row>
    <row r="59" spans="1:3" x14ac:dyDescent="0.2">
      <c r="A59" s="1">
        <v>43968</v>
      </c>
      <c r="B59" t="s">
        <v>62</v>
      </c>
      <c r="C59">
        <v>2679</v>
      </c>
    </row>
    <row r="60" spans="1:3" x14ac:dyDescent="0.2">
      <c r="A60" s="1">
        <v>43968</v>
      </c>
      <c r="B60" t="s">
        <v>61</v>
      </c>
      <c r="C60">
        <v>1716</v>
      </c>
    </row>
    <row r="61" spans="1:3" x14ac:dyDescent="0.2">
      <c r="A61" s="1">
        <v>43970</v>
      </c>
      <c r="B61" t="s">
        <v>62</v>
      </c>
      <c r="C61">
        <v>2707</v>
      </c>
    </row>
    <row r="62" spans="1:3" x14ac:dyDescent="0.2">
      <c r="A62" s="1">
        <v>43970</v>
      </c>
      <c r="B62" t="s">
        <v>61</v>
      </c>
      <c r="C62">
        <v>1726</v>
      </c>
    </row>
    <row r="63" spans="1:3" x14ac:dyDescent="0.2">
      <c r="A63" s="1">
        <v>43971</v>
      </c>
      <c r="B63" t="s">
        <v>62</v>
      </c>
      <c r="C63">
        <v>2736</v>
      </c>
    </row>
    <row r="64" spans="1:3" x14ac:dyDescent="0.2">
      <c r="A64" s="1">
        <v>43971</v>
      </c>
      <c r="B64" t="s">
        <v>61</v>
      </c>
      <c r="C64">
        <v>1739</v>
      </c>
    </row>
    <row r="65" spans="1:3" x14ac:dyDescent="0.2">
      <c r="A65" s="1">
        <v>43973</v>
      </c>
      <c r="B65" t="s">
        <v>62</v>
      </c>
      <c r="C65">
        <v>2802</v>
      </c>
    </row>
    <row r="66" spans="1:3" x14ac:dyDescent="0.2">
      <c r="A66" s="1">
        <v>43973</v>
      </c>
      <c r="B66" t="s">
        <v>61</v>
      </c>
      <c r="C66">
        <v>1761</v>
      </c>
    </row>
    <row r="67" spans="1:3" x14ac:dyDescent="0.2">
      <c r="A67" s="1">
        <v>43974</v>
      </c>
      <c r="B67" t="s">
        <v>62</v>
      </c>
      <c r="C67">
        <v>2833</v>
      </c>
    </row>
    <row r="68" spans="1:3" x14ac:dyDescent="0.2">
      <c r="A68" s="1">
        <v>43974</v>
      </c>
      <c r="B68" t="s">
        <v>61</v>
      </c>
      <c r="C68">
        <v>1769</v>
      </c>
    </row>
    <row r="69" spans="1:3" x14ac:dyDescent="0.2">
      <c r="A69" s="1">
        <v>43976</v>
      </c>
      <c r="B69" t="s">
        <v>62</v>
      </c>
      <c r="C69">
        <v>2865</v>
      </c>
    </row>
    <row r="70" spans="1:3" x14ac:dyDescent="0.2">
      <c r="A70" s="1">
        <v>43976</v>
      </c>
      <c r="B70" t="s">
        <v>61</v>
      </c>
      <c r="C70">
        <v>1791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7"/>
  <sheetViews>
    <sheetView zoomScale="130" zoomScaleNormal="130" workbookViewId="0">
      <selection activeCell="E34" sqref="E34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  <row r="35" spans="1:3" x14ac:dyDescent="0.2">
      <c r="A35" s="1"/>
    </row>
    <row r="36" spans="1:3" x14ac:dyDescent="0.2">
      <c r="A36" s="1"/>
    </row>
    <row r="37" spans="1:3" x14ac:dyDescent="0.2">
      <c r="A3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320"/>
  <sheetViews>
    <sheetView topLeftCell="A225" zoomScale="140" zoomScaleNormal="140" workbookViewId="0">
      <selection activeCell="B316" sqref="B316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43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  <row r="123" spans="1:3" x14ac:dyDescent="0.2">
      <c r="A123" s="1">
        <v>43952</v>
      </c>
      <c r="B123" t="str">
        <f>B112</f>
        <v>Antrim And Newtownabbey</v>
      </c>
      <c r="C123" s="8">
        <v>293</v>
      </c>
    </row>
    <row r="124" spans="1:3" x14ac:dyDescent="0.2">
      <c r="A124" s="1">
        <v>43952</v>
      </c>
      <c r="B124" t="str">
        <f t="shared" si="1"/>
        <v>Ards And North Down</v>
      </c>
      <c r="C124" s="8">
        <v>220</v>
      </c>
    </row>
    <row r="125" spans="1:3" x14ac:dyDescent="0.2">
      <c r="A125" s="1">
        <v>43952</v>
      </c>
      <c r="B125" t="str">
        <f t="shared" si="1"/>
        <v>Armagh, Banbridge And Craigavon</v>
      </c>
      <c r="C125" s="8">
        <v>371</v>
      </c>
    </row>
    <row r="126" spans="1:3" x14ac:dyDescent="0.2">
      <c r="A126" s="1">
        <v>43952</v>
      </c>
      <c r="B126" t="str">
        <f t="shared" si="1"/>
        <v>Belfast</v>
      </c>
      <c r="C126">
        <v>1159</v>
      </c>
    </row>
    <row r="127" spans="1:3" x14ac:dyDescent="0.2">
      <c r="A127" s="1">
        <v>43952</v>
      </c>
      <c r="B127" t="str">
        <f t="shared" si="1"/>
        <v>Causeway Coast And Glens</v>
      </c>
      <c r="C127" s="8">
        <v>152</v>
      </c>
    </row>
    <row r="128" spans="1:3" x14ac:dyDescent="0.2">
      <c r="A128" s="1">
        <v>43952</v>
      </c>
      <c r="B128" t="str">
        <f t="shared" si="1"/>
        <v>Derry And Strabane</v>
      </c>
      <c r="C128" s="8">
        <v>148</v>
      </c>
    </row>
    <row r="129" spans="1:3" x14ac:dyDescent="0.2">
      <c r="A129" s="1">
        <v>43952</v>
      </c>
      <c r="B129" t="str">
        <f t="shared" si="1"/>
        <v>Fermanagh And Omagh</v>
      </c>
      <c r="C129" s="8">
        <v>68</v>
      </c>
    </row>
    <row r="130" spans="1:3" x14ac:dyDescent="0.2">
      <c r="A130" s="1">
        <v>43952</v>
      </c>
      <c r="B130" t="str">
        <f t="shared" si="1"/>
        <v>Lisburn And Castlereagh</v>
      </c>
      <c r="C130" s="8">
        <v>365</v>
      </c>
    </row>
    <row r="131" spans="1:3" x14ac:dyDescent="0.2">
      <c r="A131" s="1">
        <v>43952</v>
      </c>
      <c r="B131" t="str">
        <f t="shared" si="1"/>
        <v>Mid And East Antrim</v>
      </c>
      <c r="C131" s="8">
        <v>249</v>
      </c>
    </row>
    <row r="132" spans="1:3" x14ac:dyDescent="0.2">
      <c r="A132" s="1">
        <v>43952</v>
      </c>
      <c r="B132" t="str">
        <f t="shared" si="1"/>
        <v>Mid Ulster</v>
      </c>
      <c r="C132" s="8">
        <v>145</v>
      </c>
    </row>
    <row r="133" spans="1:3" x14ac:dyDescent="0.2">
      <c r="A133" s="1">
        <v>43952</v>
      </c>
      <c r="B133" t="str">
        <f t="shared" si="1"/>
        <v>Newry, Mourne And Down</v>
      </c>
      <c r="C133" s="8">
        <v>223</v>
      </c>
    </row>
    <row r="134" spans="1:3" x14ac:dyDescent="0.2">
      <c r="A134" s="1">
        <v>43953</v>
      </c>
      <c r="B134" t="str">
        <f>B123</f>
        <v>Antrim And Newtownabbey</v>
      </c>
      <c r="C134" s="8">
        <v>303</v>
      </c>
    </row>
    <row r="135" spans="1:3" x14ac:dyDescent="0.2">
      <c r="A135" s="1">
        <v>43953</v>
      </c>
      <c r="B135" t="str">
        <f t="shared" si="1"/>
        <v>Ards And North Down</v>
      </c>
      <c r="C135" s="8">
        <v>242</v>
      </c>
    </row>
    <row r="136" spans="1:3" x14ac:dyDescent="0.2">
      <c r="A136" s="1">
        <v>43953</v>
      </c>
      <c r="B136" t="str">
        <f t="shared" si="1"/>
        <v>Armagh, Banbridge And Craigavon</v>
      </c>
      <c r="C136" s="8">
        <v>374</v>
      </c>
    </row>
    <row r="137" spans="1:3" x14ac:dyDescent="0.2">
      <c r="A137" s="1">
        <v>43953</v>
      </c>
      <c r="B137" t="str">
        <f t="shared" si="1"/>
        <v>Belfast</v>
      </c>
      <c r="C137" s="8">
        <v>1173</v>
      </c>
    </row>
    <row r="138" spans="1:3" x14ac:dyDescent="0.2">
      <c r="A138" s="1">
        <v>43953</v>
      </c>
      <c r="B138" t="str">
        <f t="shared" si="1"/>
        <v>Causeway Coast And Glens</v>
      </c>
      <c r="C138" s="8">
        <v>152</v>
      </c>
    </row>
    <row r="139" spans="1:3" x14ac:dyDescent="0.2">
      <c r="A139" s="1">
        <v>43953</v>
      </c>
      <c r="B139" t="str">
        <f t="shared" si="1"/>
        <v>Derry And Strabane</v>
      </c>
      <c r="C139" s="8">
        <v>152</v>
      </c>
    </row>
    <row r="140" spans="1:3" x14ac:dyDescent="0.2">
      <c r="A140" s="1">
        <v>43953</v>
      </c>
      <c r="B140" t="str">
        <f t="shared" si="1"/>
        <v>Fermanagh And Omagh</v>
      </c>
      <c r="C140" s="8">
        <v>70</v>
      </c>
    </row>
    <row r="141" spans="1:3" x14ac:dyDescent="0.2">
      <c r="A141" s="1">
        <v>43953</v>
      </c>
      <c r="B141" t="str">
        <f t="shared" si="1"/>
        <v>Lisburn And Castlereagh</v>
      </c>
      <c r="C141" s="8">
        <v>369</v>
      </c>
    </row>
    <row r="142" spans="1:3" x14ac:dyDescent="0.2">
      <c r="A142" s="1">
        <v>43953</v>
      </c>
      <c r="B142" t="str">
        <f t="shared" si="1"/>
        <v>Mid And East Antrim</v>
      </c>
      <c r="C142" s="8">
        <v>253</v>
      </c>
    </row>
    <row r="143" spans="1:3" x14ac:dyDescent="0.2">
      <c r="A143" s="1">
        <v>43953</v>
      </c>
      <c r="B143" t="str">
        <f t="shared" si="1"/>
        <v>Mid Ulster</v>
      </c>
      <c r="C143" s="8">
        <v>148</v>
      </c>
    </row>
    <row r="144" spans="1:3" x14ac:dyDescent="0.2">
      <c r="A144" s="1">
        <v>43953</v>
      </c>
      <c r="B144" t="str">
        <f t="shared" ref="B144" si="2">B133</f>
        <v>Newry, Mourne And Down</v>
      </c>
      <c r="C144" s="8">
        <v>227</v>
      </c>
    </row>
    <row r="145" spans="1:3" x14ac:dyDescent="0.2">
      <c r="A145" s="1">
        <v>43954</v>
      </c>
      <c r="B145" t="str">
        <f>B134</f>
        <v>Antrim And Newtownabbey</v>
      </c>
      <c r="C145" s="8">
        <v>306</v>
      </c>
    </row>
    <row r="146" spans="1:3" x14ac:dyDescent="0.2">
      <c r="A146" s="1">
        <v>43954</v>
      </c>
      <c r="B146" t="str">
        <f t="shared" ref="B146:B209" si="3">B135</f>
        <v>Ards And North Down</v>
      </c>
      <c r="C146" s="8">
        <v>249</v>
      </c>
    </row>
    <row r="147" spans="1:3" x14ac:dyDescent="0.2">
      <c r="A147" s="1">
        <v>43954</v>
      </c>
      <c r="B147" t="str">
        <f t="shared" si="3"/>
        <v>Armagh, Banbridge And Craigavon</v>
      </c>
      <c r="C147" s="8">
        <v>392</v>
      </c>
    </row>
    <row r="148" spans="1:3" x14ac:dyDescent="0.2">
      <c r="A148" s="1">
        <v>43954</v>
      </c>
      <c r="B148" t="str">
        <f t="shared" si="3"/>
        <v>Belfast</v>
      </c>
      <c r="C148" s="8">
        <v>1182</v>
      </c>
    </row>
    <row r="149" spans="1:3" x14ac:dyDescent="0.2">
      <c r="A149" s="1">
        <v>43954</v>
      </c>
      <c r="B149" t="str">
        <f t="shared" si="3"/>
        <v>Causeway Coast And Glens</v>
      </c>
      <c r="C149" s="8">
        <v>158</v>
      </c>
    </row>
    <row r="150" spans="1:3" x14ac:dyDescent="0.2">
      <c r="A150" s="1">
        <v>43954</v>
      </c>
      <c r="B150" t="str">
        <f t="shared" si="3"/>
        <v>Derry And Strabane</v>
      </c>
      <c r="C150" s="8">
        <v>153</v>
      </c>
    </row>
    <row r="151" spans="1:3" x14ac:dyDescent="0.2">
      <c r="A151" s="1">
        <v>43954</v>
      </c>
      <c r="B151" t="str">
        <f t="shared" si="3"/>
        <v>Fermanagh And Omagh</v>
      </c>
      <c r="C151" s="8">
        <v>73</v>
      </c>
    </row>
    <row r="152" spans="1:3" x14ac:dyDescent="0.2">
      <c r="A152" s="1">
        <v>43954</v>
      </c>
      <c r="B152" t="str">
        <f t="shared" si="3"/>
        <v>Lisburn And Castlereagh</v>
      </c>
      <c r="C152" s="8">
        <v>373</v>
      </c>
    </row>
    <row r="153" spans="1:3" x14ac:dyDescent="0.2">
      <c r="A153" s="1">
        <v>43954</v>
      </c>
      <c r="B153" t="str">
        <f t="shared" si="3"/>
        <v>Mid And East Antrim</v>
      </c>
      <c r="C153" s="8">
        <v>259</v>
      </c>
    </row>
    <row r="154" spans="1:3" x14ac:dyDescent="0.2">
      <c r="A154" s="1">
        <v>43954</v>
      </c>
      <c r="B154" t="str">
        <f t="shared" si="3"/>
        <v>Mid Ulster</v>
      </c>
      <c r="C154" s="8">
        <v>149</v>
      </c>
    </row>
    <row r="155" spans="1:3" x14ac:dyDescent="0.2">
      <c r="A155" s="1">
        <v>43954</v>
      </c>
      <c r="B155" t="str">
        <f t="shared" si="3"/>
        <v>Newry, Mourne And Down</v>
      </c>
      <c r="C155" s="8">
        <v>231</v>
      </c>
    </row>
    <row r="156" spans="1:3" x14ac:dyDescent="0.2">
      <c r="A156" s="1">
        <v>43955</v>
      </c>
      <c r="B156" t="str">
        <f>B145</f>
        <v>Antrim And Newtownabbey</v>
      </c>
      <c r="C156" s="8">
        <v>318</v>
      </c>
    </row>
    <row r="157" spans="1:3" x14ac:dyDescent="0.2">
      <c r="A157" s="1">
        <v>43955</v>
      </c>
      <c r="B157" t="str">
        <f t="shared" si="3"/>
        <v>Ards And North Down</v>
      </c>
      <c r="C157" s="8">
        <v>255</v>
      </c>
    </row>
    <row r="158" spans="1:3" x14ac:dyDescent="0.2">
      <c r="A158" s="1">
        <v>43955</v>
      </c>
      <c r="B158" t="str">
        <f t="shared" si="3"/>
        <v>Armagh, Banbridge And Craigavon</v>
      </c>
      <c r="C158" s="8">
        <v>397</v>
      </c>
    </row>
    <row r="159" spans="1:3" x14ac:dyDescent="0.2">
      <c r="A159" s="1">
        <v>43955</v>
      </c>
      <c r="B159" t="str">
        <f t="shared" si="3"/>
        <v>Belfast</v>
      </c>
      <c r="C159" s="8">
        <v>1190</v>
      </c>
    </row>
    <row r="160" spans="1:3" x14ac:dyDescent="0.2">
      <c r="A160" s="1">
        <v>43955</v>
      </c>
      <c r="B160" t="str">
        <f t="shared" si="3"/>
        <v>Causeway Coast And Glens</v>
      </c>
      <c r="C160" s="8">
        <v>162</v>
      </c>
    </row>
    <row r="161" spans="1:3" x14ac:dyDescent="0.2">
      <c r="A161" s="1">
        <v>43955</v>
      </c>
      <c r="B161" t="str">
        <f t="shared" si="3"/>
        <v>Derry And Strabane</v>
      </c>
      <c r="C161" s="8">
        <v>153</v>
      </c>
    </row>
    <row r="162" spans="1:3" x14ac:dyDescent="0.2">
      <c r="A162" s="1">
        <v>43955</v>
      </c>
      <c r="B162" t="str">
        <f t="shared" si="3"/>
        <v>Fermanagh And Omagh</v>
      </c>
      <c r="C162" s="8">
        <v>73</v>
      </c>
    </row>
    <row r="163" spans="1:3" x14ac:dyDescent="0.2">
      <c r="A163" s="1">
        <v>43955</v>
      </c>
      <c r="B163" t="str">
        <f t="shared" si="3"/>
        <v>Lisburn And Castlereagh</v>
      </c>
      <c r="C163" s="8">
        <v>374</v>
      </c>
    </row>
    <row r="164" spans="1:3" x14ac:dyDescent="0.2">
      <c r="A164" s="1">
        <v>43955</v>
      </c>
      <c r="B164" t="str">
        <f t="shared" si="3"/>
        <v>Mid And East Antrim</v>
      </c>
      <c r="C164" s="8">
        <v>263</v>
      </c>
    </row>
    <row r="165" spans="1:3" x14ac:dyDescent="0.2">
      <c r="A165" s="1">
        <v>43955</v>
      </c>
      <c r="B165" t="str">
        <f t="shared" si="3"/>
        <v>Mid Ulster</v>
      </c>
      <c r="C165" s="8">
        <v>151</v>
      </c>
    </row>
    <row r="166" spans="1:3" x14ac:dyDescent="0.2">
      <c r="A166" s="1">
        <v>43955</v>
      </c>
      <c r="B166" t="str">
        <f t="shared" si="3"/>
        <v>Newry, Mourne And Down</v>
      </c>
      <c r="C166" s="8">
        <v>232</v>
      </c>
    </row>
    <row r="167" spans="1:3" x14ac:dyDescent="0.2">
      <c r="A167" s="1">
        <v>43956</v>
      </c>
      <c r="B167" t="str">
        <f>B156</f>
        <v>Antrim And Newtownabbey</v>
      </c>
      <c r="C167" s="8">
        <v>325</v>
      </c>
    </row>
    <row r="168" spans="1:3" x14ac:dyDescent="0.2">
      <c r="A168" s="1">
        <v>43956</v>
      </c>
      <c r="B168" t="str">
        <f t="shared" si="3"/>
        <v>Ards And North Down</v>
      </c>
      <c r="C168" s="8">
        <v>259</v>
      </c>
    </row>
    <row r="169" spans="1:3" x14ac:dyDescent="0.2">
      <c r="A169" s="1">
        <v>43956</v>
      </c>
      <c r="B169" t="str">
        <f t="shared" si="3"/>
        <v>Armagh, Banbridge And Craigavon</v>
      </c>
      <c r="C169" s="8">
        <v>401</v>
      </c>
    </row>
    <row r="170" spans="1:3" x14ac:dyDescent="0.2">
      <c r="A170" s="1">
        <v>43956</v>
      </c>
      <c r="B170" t="str">
        <f t="shared" si="3"/>
        <v>Belfast</v>
      </c>
      <c r="C170" s="8">
        <v>1203</v>
      </c>
    </row>
    <row r="171" spans="1:3" x14ac:dyDescent="0.2">
      <c r="A171" s="1">
        <v>43956</v>
      </c>
      <c r="B171" t="str">
        <f t="shared" si="3"/>
        <v>Causeway Coast And Glens</v>
      </c>
      <c r="C171" s="8">
        <v>167</v>
      </c>
    </row>
    <row r="172" spans="1:3" x14ac:dyDescent="0.2">
      <c r="A172" s="1">
        <v>43956</v>
      </c>
      <c r="B172" t="str">
        <f t="shared" si="3"/>
        <v>Derry And Strabane</v>
      </c>
      <c r="C172" s="8">
        <v>155</v>
      </c>
    </row>
    <row r="173" spans="1:3" x14ac:dyDescent="0.2">
      <c r="A173" s="1">
        <v>43956</v>
      </c>
      <c r="B173" t="str">
        <f t="shared" si="3"/>
        <v>Fermanagh And Omagh</v>
      </c>
      <c r="C173" s="8">
        <v>74</v>
      </c>
    </row>
    <row r="174" spans="1:3" x14ac:dyDescent="0.2">
      <c r="A174" s="1">
        <v>43956</v>
      </c>
      <c r="B174" t="str">
        <f t="shared" si="3"/>
        <v>Lisburn And Castlereagh</v>
      </c>
      <c r="C174" s="8">
        <v>375</v>
      </c>
    </row>
    <row r="175" spans="1:3" x14ac:dyDescent="0.2">
      <c r="A175" s="1">
        <v>43956</v>
      </c>
      <c r="B175" t="str">
        <f t="shared" si="3"/>
        <v>Mid And East Antrim</v>
      </c>
      <c r="C175" s="8">
        <v>268</v>
      </c>
    </row>
    <row r="176" spans="1:3" x14ac:dyDescent="0.2">
      <c r="A176" s="1">
        <v>43956</v>
      </c>
      <c r="B176" t="str">
        <f t="shared" si="3"/>
        <v>Mid Ulster</v>
      </c>
      <c r="C176" s="8">
        <v>159</v>
      </c>
    </row>
    <row r="177" spans="1:3" x14ac:dyDescent="0.2">
      <c r="A177" s="1">
        <v>43956</v>
      </c>
      <c r="B177" t="str">
        <f t="shared" si="3"/>
        <v>Newry, Mourne And Down</v>
      </c>
      <c r="C177" s="8">
        <v>233</v>
      </c>
    </row>
    <row r="178" spans="1:3" x14ac:dyDescent="0.2">
      <c r="A178" s="1">
        <v>43957</v>
      </c>
      <c r="B178" t="str">
        <f>B167</f>
        <v>Antrim And Newtownabbey</v>
      </c>
      <c r="C178" s="8">
        <v>335</v>
      </c>
    </row>
    <row r="179" spans="1:3" x14ac:dyDescent="0.2">
      <c r="A179" s="1">
        <v>43957</v>
      </c>
      <c r="B179" t="str">
        <f t="shared" si="3"/>
        <v>Ards And North Down</v>
      </c>
      <c r="C179" s="8">
        <v>261</v>
      </c>
    </row>
    <row r="180" spans="1:3" x14ac:dyDescent="0.2">
      <c r="A180" s="1">
        <v>43957</v>
      </c>
      <c r="B180" t="str">
        <f t="shared" si="3"/>
        <v>Armagh, Banbridge And Craigavon</v>
      </c>
      <c r="C180" s="8">
        <v>403</v>
      </c>
    </row>
    <row r="181" spans="1:3" x14ac:dyDescent="0.2">
      <c r="A181" s="1">
        <v>43957</v>
      </c>
      <c r="B181" t="str">
        <f t="shared" si="3"/>
        <v>Belfast</v>
      </c>
      <c r="C181" s="8">
        <v>1217</v>
      </c>
    </row>
    <row r="182" spans="1:3" x14ac:dyDescent="0.2">
      <c r="A182" s="1">
        <v>43957</v>
      </c>
      <c r="B182" t="str">
        <f t="shared" si="3"/>
        <v>Causeway Coast And Glens</v>
      </c>
      <c r="C182" s="8">
        <v>169</v>
      </c>
    </row>
    <row r="183" spans="1:3" x14ac:dyDescent="0.2">
      <c r="A183" s="1">
        <v>43957</v>
      </c>
      <c r="B183" t="str">
        <f t="shared" si="3"/>
        <v>Derry And Strabane</v>
      </c>
      <c r="C183" s="8">
        <v>155</v>
      </c>
    </row>
    <row r="184" spans="1:3" x14ac:dyDescent="0.2">
      <c r="A184" s="1">
        <v>43957</v>
      </c>
      <c r="B184" t="str">
        <f t="shared" si="3"/>
        <v>Fermanagh And Omagh</v>
      </c>
      <c r="C184" s="8">
        <v>75</v>
      </c>
    </row>
    <row r="185" spans="1:3" x14ac:dyDescent="0.2">
      <c r="A185" s="1">
        <v>43957</v>
      </c>
      <c r="B185" t="str">
        <f t="shared" si="3"/>
        <v>Lisburn And Castlereagh</v>
      </c>
      <c r="C185" s="8">
        <v>380</v>
      </c>
    </row>
    <row r="186" spans="1:3" x14ac:dyDescent="0.2">
      <c r="A186" s="1">
        <v>43957</v>
      </c>
      <c r="B186" t="str">
        <f t="shared" si="3"/>
        <v>Mid And East Antrim</v>
      </c>
      <c r="C186" s="8">
        <v>271</v>
      </c>
    </row>
    <row r="187" spans="1:3" x14ac:dyDescent="0.2">
      <c r="A187" s="1">
        <v>43957</v>
      </c>
      <c r="B187" t="str">
        <f t="shared" si="3"/>
        <v>Mid Ulster</v>
      </c>
      <c r="C187" s="8">
        <v>160</v>
      </c>
    </row>
    <row r="188" spans="1:3" x14ac:dyDescent="0.2">
      <c r="A188" s="1">
        <v>43957</v>
      </c>
      <c r="B188" t="str">
        <f t="shared" si="3"/>
        <v>Newry, Mourne And Down</v>
      </c>
      <c r="C188" s="8">
        <v>237</v>
      </c>
    </row>
    <row r="189" spans="1:3" x14ac:dyDescent="0.2">
      <c r="A189" s="1">
        <v>43958</v>
      </c>
      <c r="B189" t="str">
        <f>B178</f>
        <v>Antrim And Newtownabbey</v>
      </c>
      <c r="C189" s="8">
        <v>340</v>
      </c>
    </row>
    <row r="190" spans="1:3" x14ac:dyDescent="0.2">
      <c r="A190" s="1">
        <v>43958</v>
      </c>
      <c r="B190" t="str">
        <f t="shared" si="3"/>
        <v>Ards And North Down</v>
      </c>
      <c r="C190" s="8">
        <v>263</v>
      </c>
    </row>
    <row r="191" spans="1:3" x14ac:dyDescent="0.2">
      <c r="A191" s="1">
        <v>43958</v>
      </c>
      <c r="B191" t="str">
        <f t="shared" si="3"/>
        <v>Armagh, Banbridge And Craigavon</v>
      </c>
      <c r="C191" s="8">
        <v>416</v>
      </c>
    </row>
    <row r="192" spans="1:3" x14ac:dyDescent="0.2">
      <c r="A192" s="1">
        <v>43958</v>
      </c>
      <c r="B192" t="str">
        <f t="shared" si="3"/>
        <v>Belfast</v>
      </c>
      <c r="C192" s="8">
        <v>1224</v>
      </c>
    </row>
    <row r="193" spans="1:3" x14ac:dyDescent="0.2">
      <c r="A193" s="1">
        <v>43958</v>
      </c>
      <c r="B193" t="str">
        <f t="shared" si="3"/>
        <v>Causeway Coast And Glens</v>
      </c>
      <c r="C193" s="8">
        <v>174</v>
      </c>
    </row>
    <row r="194" spans="1:3" x14ac:dyDescent="0.2">
      <c r="A194" s="1">
        <v>43958</v>
      </c>
      <c r="B194" t="str">
        <f t="shared" si="3"/>
        <v>Derry And Strabane</v>
      </c>
      <c r="C194" s="8">
        <v>155</v>
      </c>
    </row>
    <row r="195" spans="1:3" x14ac:dyDescent="0.2">
      <c r="A195" s="1">
        <v>43958</v>
      </c>
      <c r="B195" t="str">
        <f t="shared" si="3"/>
        <v>Fermanagh And Omagh</v>
      </c>
      <c r="C195" s="8">
        <v>75</v>
      </c>
    </row>
    <row r="196" spans="1:3" x14ac:dyDescent="0.2">
      <c r="A196" s="1">
        <v>43958</v>
      </c>
      <c r="B196" t="str">
        <f t="shared" si="3"/>
        <v>Lisburn And Castlereagh</v>
      </c>
      <c r="C196" s="8">
        <v>382</v>
      </c>
    </row>
    <row r="197" spans="1:3" x14ac:dyDescent="0.2">
      <c r="A197" s="1">
        <v>43958</v>
      </c>
      <c r="B197" t="str">
        <f t="shared" si="3"/>
        <v>Mid And East Antrim</v>
      </c>
      <c r="C197" s="8">
        <v>271</v>
      </c>
    </row>
    <row r="198" spans="1:3" x14ac:dyDescent="0.2">
      <c r="A198" s="1">
        <v>43958</v>
      </c>
      <c r="B198" t="str">
        <f t="shared" si="3"/>
        <v>Mid Ulster</v>
      </c>
      <c r="C198" s="8">
        <v>164</v>
      </c>
    </row>
    <row r="199" spans="1:3" x14ac:dyDescent="0.2">
      <c r="A199" s="1">
        <v>43958</v>
      </c>
      <c r="B199" t="str">
        <f t="shared" si="3"/>
        <v>Newry, Mourne And Down</v>
      </c>
      <c r="C199" s="8">
        <v>237</v>
      </c>
    </row>
    <row r="200" spans="1:3" x14ac:dyDescent="0.2">
      <c r="A200" s="1">
        <v>43960</v>
      </c>
      <c r="B200" t="str">
        <f>B189</f>
        <v>Antrim And Newtownabbey</v>
      </c>
      <c r="C200" s="8">
        <v>346</v>
      </c>
    </row>
    <row r="201" spans="1:3" x14ac:dyDescent="0.2">
      <c r="A201" s="1">
        <v>43960</v>
      </c>
      <c r="B201" t="str">
        <f t="shared" si="3"/>
        <v>Ards And North Down</v>
      </c>
      <c r="C201" s="8">
        <v>281</v>
      </c>
    </row>
    <row r="202" spans="1:3" x14ac:dyDescent="0.2">
      <c r="A202" s="1">
        <v>43960</v>
      </c>
      <c r="B202" t="str">
        <f t="shared" si="3"/>
        <v>Armagh, Banbridge And Craigavon</v>
      </c>
      <c r="C202" s="8">
        <v>431</v>
      </c>
    </row>
    <row r="203" spans="1:3" x14ac:dyDescent="0.2">
      <c r="A203" s="1">
        <v>43960</v>
      </c>
      <c r="B203" t="str">
        <f t="shared" si="3"/>
        <v>Belfast</v>
      </c>
      <c r="C203" s="8">
        <v>1243</v>
      </c>
    </row>
    <row r="204" spans="1:3" x14ac:dyDescent="0.2">
      <c r="A204" s="1">
        <v>43960</v>
      </c>
      <c r="B204" t="str">
        <f t="shared" si="3"/>
        <v>Causeway Coast And Glens</v>
      </c>
      <c r="C204" s="8">
        <v>177</v>
      </c>
    </row>
    <row r="205" spans="1:3" x14ac:dyDescent="0.2">
      <c r="A205" s="1">
        <v>43960</v>
      </c>
      <c r="B205" t="str">
        <f t="shared" si="3"/>
        <v>Derry And Strabane</v>
      </c>
      <c r="C205" s="8">
        <v>157</v>
      </c>
    </row>
    <row r="206" spans="1:3" x14ac:dyDescent="0.2">
      <c r="A206" s="1">
        <v>43960</v>
      </c>
      <c r="B206" t="str">
        <f t="shared" si="3"/>
        <v>Fermanagh And Omagh</v>
      </c>
      <c r="C206" s="8">
        <v>77</v>
      </c>
    </row>
    <row r="207" spans="1:3" x14ac:dyDescent="0.2">
      <c r="A207" s="1">
        <v>43960</v>
      </c>
      <c r="B207" t="str">
        <f t="shared" si="3"/>
        <v>Lisburn And Castlereagh</v>
      </c>
      <c r="C207" s="8">
        <v>384</v>
      </c>
    </row>
    <row r="208" spans="1:3" x14ac:dyDescent="0.2">
      <c r="A208" s="1">
        <v>43960</v>
      </c>
      <c r="B208" t="str">
        <f t="shared" si="3"/>
        <v>Mid And East Antrim</v>
      </c>
      <c r="C208" s="8">
        <v>280</v>
      </c>
    </row>
    <row r="209" spans="1:3" x14ac:dyDescent="0.2">
      <c r="A209" s="1">
        <v>43960</v>
      </c>
      <c r="B209" t="str">
        <f t="shared" si="3"/>
        <v>Mid Ulster</v>
      </c>
      <c r="C209" s="8">
        <v>175</v>
      </c>
    </row>
    <row r="210" spans="1:3" x14ac:dyDescent="0.2">
      <c r="A210" s="1">
        <v>43960</v>
      </c>
      <c r="B210" t="str">
        <f t="shared" ref="B210" si="4">B199</f>
        <v>Newry, Mourne And Down</v>
      </c>
      <c r="C210" s="8">
        <v>242</v>
      </c>
    </row>
    <row r="211" spans="1:3" x14ac:dyDescent="0.2">
      <c r="A211" s="1">
        <v>43961</v>
      </c>
      <c r="B211" t="str">
        <f>B200</f>
        <v>Antrim And Newtownabbey</v>
      </c>
      <c r="C211" s="8">
        <v>351</v>
      </c>
    </row>
    <row r="212" spans="1:3" x14ac:dyDescent="0.2">
      <c r="A212" s="1">
        <v>43961</v>
      </c>
      <c r="B212" t="str">
        <f t="shared" ref="B212:B275" si="5">B201</f>
        <v>Ards And North Down</v>
      </c>
      <c r="C212" s="8">
        <v>287</v>
      </c>
    </row>
    <row r="213" spans="1:3" x14ac:dyDescent="0.2">
      <c r="A213" s="1">
        <v>43961</v>
      </c>
      <c r="B213" t="str">
        <f t="shared" si="5"/>
        <v>Armagh, Banbridge And Craigavon</v>
      </c>
      <c r="C213" s="8">
        <v>430</v>
      </c>
    </row>
    <row r="214" spans="1:3" x14ac:dyDescent="0.2">
      <c r="A214" s="1">
        <v>43961</v>
      </c>
      <c r="B214" t="str">
        <f t="shared" si="5"/>
        <v>Belfast</v>
      </c>
      <c r="C214" s="8">
        <v>1248</v>
      </c>
    </row>
    <row r="215" spans="1:3" x14ac:dyDescent="0.2">
      <c r="A215" s="1">
        <v>43961</v>
      </c>
      <c r="B215" t="str">
        <f t="shared" si="5"/>
        <v>Causeway Coast And Glens</v>
      </c>
      <c r="C215" s="8">
        <v>180</v>
      </c>
    </row>
    <row r="216" spans="1:3" x14ac:dyDescent="0.2">
      <c r="A216" s="1">
        <v>43961</v>
      </c>
      <c r="B216" t="str">
        <f t="shared" si="5"/>
        <v>Derry And Strabane</v>
      </c>
      <c r="C216" s="8">
        <v>157</v>
      </c>
    </row>
    <row r="217" spans="1:3" x14ac:dyDescent="0.2">
      <c r="A217" s="1">
        <v>43961</v>
      </c>
      <c r="B217" t="str">
        <f t="shared" si="5"/>
        <v>Fermanagh And Omagh</v>
      </c>
      <c r="C217" s="8">
        <v>77</v>
      </c>
    </row>
    <row r="218" spans="1:3" x14ac:dyDescent="0.2">
      <c r="A218" s="1">
        <v>43961</v>
      </c>
      <c r="B218" t="str">
        <f t="shared" si="5"/>
        <v>Lisburn And Castlereagh</v>
      </c>
      <c r="C218" s="8">
        <v>388</v>
      </c>
    </row>
    <row r="219" spans="1:3" x14ac:dyDescent="0.2">
      <c r="A219" s="1">
        <v>43961</v>
      </c>
      <c r="B219" t="str">
        <f t="shared" si="5"/>
        <v>Mid And East Antrim</v>
      </c>
      <c r="C219" s="8">
        <v>281</v>
      </c>
    </row>
    <row r="220" spans="1:3" x14ac:dyDescent="0.2">
      <c r="A220" s="1">
        <v>43961</v>
      </c>
      <c r="B220" t="str">
        <f t="shared" si="5"/>
        <v>Mid Ulster</v>
      </c>
      <c r="C220" s="8">
        <v>175</v>
      </c>
    </row>
    <row r="221" spans="1:3" x14ac:dyDescent="0.2">
      <c r="A221" s="1">
        <v>43961</v>
      </c>
      <c r="B221" t="str">
        <f t="shared" si="5"/>
        <v>Newry, Mourne And Down</v>
      </c>
      <c r="C221" s="8">
        <v>244</v>
      </c>
    </row>
    <row r="222" spans="1:3" x14ac:dyDescent="0.2">
      <c r="A222" s="1">
        <v>43962</v>
      </c>
      <c r="B222" t="str">
        <f>B211</f>
        <v>Antrim And Newtownabbey</v>
      </c>
      <c r="C222" s="8">
        <v>355</v>
      </c>
    </row>
    <row r="223" spans="1:3" x14ac:dyDescent="0.2">
      <c r="A223" s="1">
        <v>43962</v>
      </c>
      <c r="B223" t="str">
        <f t="shared" si="5"/>
        <v>Ards And North Down</v>
      </c>
      <c r="C223" s="8">
        <v>293</v>
      </c>
    </row>
    <row r="224" spans="1:3" x14ac:dyDescent="0.2">
      <c r="A224" s="1">
        <v>43962</v>
      </c>
      <c r="B224" t="str">
        <f t="shared" si="5"/>
        <v>Armagh, Banbridge And Craigavon</v>
      </c>
      <c r="C224" s="8">
        <v>439</v>
      </c>
    </row>
    <row r="225" spans="1:3" x14ac:dyDescent="0.2">
      <c r="A225" s="1">
        <v>43962</v>
      </c>
      <c r="B225" t="str">
        <f t="shared" si="5"/>
        <v>Belfast</v>
      </c>
      <c r="C225" s="8">
        <v>1252</v>
      </c>
    </row>
    <row r="226" spans="1:3" x14ac:dyDescent="0.2">
      <c r="A226" s="1">
        <v>43962</v>
      </c>
      <c r="B226" t="str">
        <f t="shared" si="5"/>
        <v>Causeway Coast And Glens</v>
      </c>
      <c r="C226" s="8">
        <v>181</v>
      </c>
    </row>
    <row r="227" spans="1:3" x14ac:dyDescent="0.2">
      <c r="A227" s="1">
        <v>43962</v>
      </c>
      <c r="B227" t="str">
        <f t="shared" si="5"/>
        <v>Derry And Strabane</v>
      </c>
      <c r="C227" s="8">
        <v>158</v>
      </c>
    </row>
    <row r="228" spans="1:3" x14ac:dyDescent="0.2">
      <c r="A228" s="1">
        <v>43962</v>
      </c>
      <c r="B228" t="str">
        <f t="shared" si="5"/>
        <v>Fermanagh And Omagh</v>
      </c>
      <c r="C228" s="8">
        <v>78</v>
      </c>
    </row>
    <row r="229" spans="1:3" x14ac:dyDescent="0.2">
      <c r="A229" s="1">
        <v>43962</v>
      </c>
      <c r="B229" t="str">
        <f t="shared" si="5"/>
        <v>Lisburn And Castlereagh</v>
      </c>
      <c r="C229" s="8">
        <v>392</v>
      </c>
    </row>
    <row r="230" spans="1:3" x14ac:dyDescent="0.2">
      <c r="A230" s="1">
        <v>43962</v>
      </c>
      <c r="B230" t="str">
        <f t="shared" si="5"/>
        <v>Mid And East Antrim</v>
      </c>
      <c r="C230" s="8">
        <v>282</v>
      </c>
    </row>
    <row r="231" spans="1:3" x14ac:dyDescent="0.2">
      <c r="A231" s="1">
        <v>43962</v>
      </c>
      <c r="B231" t="str">
        <f t="shared" si="5"/>
        <v>Mid Ulster</v>
      </c>
      <c r="C231" s="8">
        <v>180</v>
      </c>
    </row>
    <row r="232" spans="1:3" x14ac:dyDescent="0.2">
      <c r="A232" s="1">
        <v>43962</v>
      </c>
      <c r="B232" t="str">
        <f t="shared" si="5"/>
        <v>Newry, Mourne And Down</v>
      </c>
      <c r="C232" s="8">
        <v>249</v>
      </c>
    </row>
    <row r="233" spans="1:3" x14ac:dyDescent="0.2">
      <c r="A233" s="1">
        <v>43963</v>
      </c>
      <c r="B233" t="str">
        <f>B222</f>
        <v>Antrim And Newtownabbey</v>
      </c>
      <c r="C233" s="8">
        <v>460</v>
      </c>
    </row>
    <row r="234" spans="1:3" x14ac:dyDescent="0.2">
      <c r="A234" s="1">
        <v>43963</v>
      </c>
      <c r="B234" t="str">
        <f t="shared" si="5"/>
        <v>Ards And North Down</v>
      </c>
      <c r="C234" s="8">
        <v>307</v>
      </c>
    </row>
    <row r="235" spans="1:3" x14ac:dyDescent="0.2">
      <c r="A235" s="1">
        <v>43963</v>
      </c>
      <c r="B235" t="str">
        <f t="shared" si="5"/>
        <v>Armagh, Banbridge And Craigavon</v>
      </c>
      <c r="C235" s="8">
        <v>469</v>
      </c>
    </row>
    <row r="236" spans="1:3" x14ac:dyDescent="0.2">
      <c r="A236" s="1">
        <v>43963</v>
      </c>
      <c r="B236" t="str">
        <f t="shared" si="5"/>
        <v>Belfast</v>
      </c>
      <c r="C236" s="8">
        <v>1267</v>
      </c>
    </row>
    <row r="237" spans="1:3" x14ac:dyDescent="0.2">
      <c r="A237" s="1">
        <v>43963</v>
      </c>
      <c r="B237" t="str">
        <f t="shared" si="5"/>
        <v>Causeway Coast And Glens</v>
      </c>
      <c r="C237" s="8">
        <v>180</v>
      </c>
    </row>
    <row r="238" spans="1:3" x14ac:dyDescent="0.2">
      <c r="A238" s="1">
        <v>43963</v>
      </c>
      <c r="B238" t="str">
        <f t="shared" si="5"/>
        <v>Derry And Strabane</v>
      </c>
      <c r="C238" s="8">
        <v>162</v>
      </c>
    </row>
    <row r="239" spans="1:3" x14ac:dyDescent="0.2">
      <c r="A239" s="1">
        <v>43963</v>
      </c>
      <c r="B239" t="str">
        <f t="shared" si="5"/>
        <v>Fermanagh And Omagh</v>
      </c>
      <c r="C239" s="8">
        <v>78</v>
      </c>
    </row>
    <row r="240" spans="1:3" x14ac:dyDescent="0.2">
      <c r="A240" s="1">
        <v>43963</v>
      </c>
      <c r="B240" t="str">
        <f t="shared" si="5"/>
        <v>Lisburn And Castlereagh</v>
      </c>
      <c r="C240" s="8">
        <v>405</v>
      </c>
    </row>
    <row r="241" spans="1:3" x14ac:dyDescent="0.2">
      <c r="A241" s="1">
        <v>43963</v>
      </c>
      <c r="B241" t="str">
        <f t="shared" si="5"/>
        <v>Mid And East Antrim</v>
      </c>
      <c r="C241" s="8">
        <v>289</v>
      </c>
    </row>
    <row r="242" spans="1:3" x14ac:dyDescent="0.2">
      <c r="A242" s="1">
        <v>43963</v>
      </c>
      <c r="B242" t="str">
        <f t="shared" si="5"/>
        <v>Mid Ulster</v>
      </c>
      <c r="C242" s="8">
        <v>200</v>
      </c>
    </row>
    <row r="243" spans="1:3" x14ac:dyDescent="0.2">
      <c r="A243" s="1">
        <v>43963</v>
      </c>
      <c r="B243" t="str">
        <f t="shared" si="5"/>
        <v>Newry, Mourne And Down</v>
      </c>
      <c r="C243" s="8">
        <v>254</v>
      </c>
    </row>
    <row r="244" spans="1:3" x14ac:dyDescent="0.2">
      <c r="A244" s="1">
        <v>43964</v>
      </c>
      <c r="B244" t="str">
        <f>B233</f>
        <v>Antrim And Newtownabbey</v>
      </c>
      <c r="C244" s="8">
        <v>366</v>
      </c>
    </row>
    <row r="245" spans="1:3" x14ac:dyDescent="0.2">
      <c r="A245" s="1">
        <v>43964</v>
      </c>
      <c r="B245" t="str">
        <f t="shared" si="5"/>
        <v>Ards And North Down</v>
      </c>
      <c r="C245" s="8">
        <v>311</v>
      </c>
    </row>
    <row r="246" spans="1:3" x14ac:dyDescent="0.2">
      <c r="A246" s="1">
        <v>43964</v>
      </c>
      <c r="B246" t="str">
        <f t="shared" si="5"/>
        <v>Armagh, Banbridge And Craigavon</v>
      </c>
      <c r="C246" s="8">
        <v>478</v>
      </c>
    </row>
    <row r="247" spans="1:3" x14ac:dyDescent="0.2">
      <c r="A247" s="1">
        <v>43964</v>
      </c>
      <c r="B247" t="str">
        <f t="shared" si="5"/>
        <v>Belfast</v>
      </c>
      <c r="C247" s="8">
        <v>1276</v>
      </c>
    </row>
    <row r="248" spans="1:3" x14ac:dyDescent="0.2">
      <c r="A248" s="1">
        <v>43964</v>
      </c>
      <c r="B248" t="str">
        <f t="shared" si="5"/>
        <v>Causeway Coast And Glens</v>
      </c>
      <c r="C248" s="8">
        <v>181</v>
      </c>
    </row>
    <row r="249" spans="1:3" x14ac:dyDescent="0.2">
      <c r="A249" s="1">
        <v>43964</v>
      </c>
      <c r="B249" t="str">
        <f t="shared" si="5"/>
        <v>Derry And Strabane</v>
      </c>
      <c r="C249" s="8">
        <v>162</v>
      </c>
    </row>
    <row r="250" spans="1:3" x14ac:dyDescent="0.2">
      <c r="A250" s="1">
        <v>43964</v>
      </c>
      <c r="B250" t="str">
        <f t="shared" si="5"/>
        <v>Fermanagh And Omagh</v>
      </c>
      <c r="C250" s="8">
        <v>78</v>
      </c>
    </row>
    <row r="251" spans="1:3" x14ac:dyDescent="0.2">
      <c r="A251" s="1">
        <v>43964</v>
      </c>
      <c r="B251" t="str">
        <f t="shared" si="5"/>
        <v>Lisburn And Castlereagh</v>
      </c>
      <c r="C251" s="8">
        <v>408</v>
      </c>
    </row>
    <row r="252" spans="1:3" x14ac:dyDescent="0.2">
      <c r="A252" s="1">
        <v>43964</v>
      </c>
      <c r="B252" t="str">
        <f t="shared" si="5"/>
        <v>Mid And East Antrim</v>
      </c>
      <c r="C252" s="8">
        <v>292</v>
      </c>
    </row>
    <row r="253" spans="1:3" x14ac:dyDescent="0.2">
      <c r="A253" s="1">
        <v>43964</v>
      </c>
      <c r="B253" t="str">
        <f t="shared" si="5"/>
        <v>Mid Ulster</v>
      </c>
      <c r="C253" s="8">
        <v>204</v>
      </c>
    </row>
    <row r="254" spans="1:3" x14ac:dyDescent="0.2">
      <c r="A254" s="1">
        <v>43964</v>
      </c>
      <c r="B254" t="str">
        <f t="shared" si="5"/>
        <v>Newry, Mourne And Down</v>
      </c>
      <c r="C254" s="8">
        <v>254</v>
      </c>
    </row>
    <row r="255" spans="1:3" x14ac:dyDescent="0.2">
      <c r="A255" s="1">
        <v>43968</v>
      </c>
      <c r="B255" t="str">
        <f>B244</f>
        <v>Antrim And Newtownabbey</v>
      </c>
      <c r="C255" s="8">
        <v>371</v>
      </c>
    </row>
    <row r="256" spans="1:3" x14ac:dyDescent="0.2">
      <c r="A256" s="1">
        <v>43968</v>
      </c>
      <c r="B256" t="str">
        <f t="shared" si="5"/>
        <v>Ards And North Down</v>
      </c>
      <c r="C256" s="8">
        <v>322</v>
      </c>
    </row>
    <row r="257" spans="1:3" x14ac:dyDescent="0.2">
      <c r="A257" s="1">
        <v>43968</v>
      </c>
      <c r="B257" t="str">
        <f t="shared" si="5"/>
        <v>Armagh, Banbridge And Craigavon</v>
      </c>
      <c r="C257" s="8">
        <v>479</v>
      </c>
    </row>
    <row r="258" spans="1:3" x14ac:dyDescent="0.2">
      <c r="A258" s="1">
        <v>43968</v>
      </c>
      <c r="B258" t="str">
        <f t="shared" si="5"/>
        <v>Belfast</v>
      </c>
      <c r="C258" s="8">
        <v>1283</v>
      </c>
    </row>
    <row r="259" spans="1:3" x14ac:dyDescent="0.2">
      <c r="A259" s="1">
        <v>43968</v>
      </c>
      <c r="B259" t="str">
        <f t="shared" si="5"/>
        <v>Causeway Coast And Glens</v>
      </c>
      <c r="C259" s="8">
        <v>183</v>
      </c>
    </row>
    <row r="260" spans="1:3" x14ac:dyDescent="0.2">
      <c r="A260" s="1">
        <v>43968</v>
      </c>
      <c r="B260" t="str">
        <f t="shared" si="5"/>
        <v>Derry And Strabane</v>
      </c>
      <c r="C260" s="8">
        <v>163</v>
      </c>
    </row>
    <row r="261" spans="1:3" x14ac:dyDescent="0.2">
      <c r="A261" s="1">
        <v>43968</v>
      </c>
      <c r="B261" t="str">
        <f t="shared" si="5"/>
        <v>Fermanagh And Omagh</v>
      </c>
      <c r="C261" s="8">
        <v>78</v>
      </c>
    </row>
    <row r="262" spans="1:3" x14ac:dyDescent="0.2">
      <c r="A262" s="1">
        <v>43968</v>
      </c>
      <c r="B262" t="str">
        <f t="shared" si="5"/>
        <v>Lisburn And Castlereagh</v>
      </c>
      <c r="C262" s="8">
        <v>414</v>
      </c>
    </row>
    <row r="263" spans="1:3" x14ac:dyDescent="0.2">
      <c r="A263" s="1">
        <v>43968</v>
      </c>
      <c r="B263" t="str">
        <f t="shared" si="5"/>
        <v>Mid And East Antrim</v>
      </c>
      <c r="C263" s="8">
        <v>291</v>
      </c>
    </row>
    <row r="264" spans="1:3" x14ac:dyDescent="0.2">
      <c r="A264" s="1">
        <v>43968</v>
      </c>
      <c r="B264" t="str">
        <f t="shared" si="5"/>
        <v>Mid Ulster</v>
      </c>
      <c r="C264" s="8">
        <v>207</v>
      </c>
    </row>
    <row r="265" spans="1:3" x14ac:dyDescent="0.2">
      <c r="A265" s="1">
        <v>43968</v>
      </c>
      <c r="B265" t="str">
        <f t="shared" si="5"/>
        <v>Newry, Mourne And Down</v>
      </c>
      <c r="C265" s="8">
        <v>351</v>
      </c>
    </row>
    <row r="266" spans="1:3" x14ac:dyDescent="0.2">
      <c r="A266" s="1">
        <v>43970</v>
      </c>
      <c r="B266" t="str">
        <f>B255</f>
        <v>Antrim And Newtownabbey</v>
      </c>
      <c r="C266" s="8">
        <v>370</v>
      </c>
    </row>
    <row r="267" spans="1:3" x14ac:dyDescent="0.2">
      <c r="A267" s="1">
        <v>43970</v>
      </c>
      <c r="B267" t="str">
        <f t="shared" si="5"/>
        <v>Ards And North Down</v>
      </c>
      <c r="C267" s="8">
        <v>326</v>
      </c>
    </row>
    <row r="268" spans="1:3" x14ac:dyDescent="0.2">
      <c r="A268" s="1">
        <v>43970</v>
      </c>
      <c r="B268" t="str">
        <f t="shared" si="5"/>
        <v>Armagh, Banbridge And Craigavon</v>
      </c>
      <c r="C268" s="8">
        <v>481</v>
      </c>
    </row>
    <row r="269" spans="1:3" x14ac:dyDescent="0.2">
      <c r="A269" s="1">
        <v>43970</v>
      </c>
      <c r="B269" t="str">
        <f t="shared" si="5"/>
        <v>Belfast</v>
      </c>
      <c r="C269" s="8">
        <v>1290</v>
      </c>
    </row>
    <row r="270" spans="1:3" x14ac:dyDescent="0.2">
      <c r="A270" s="1">
        <v>43970</v>
      </c>
      <c r="B270" t="str">
        <f t="shared" si="5"/>
        <v>Causeway Coast And Glens</v>
      </c>
      <c r="C270" s="8">
        <v>186</v>
      </c>
    </row>
    <row r="271" spans="1:3" x14ac:dyDescent="0.2">
      <c r="A271" s="1">
        <v>43970</v>
      </c>
      <c r="B271" t="str">
        <f t="shared" si="5"/>
        <v>Derry And Strabane</v>
      </c>
      <c r="C271" s="8">
        <v>163</v>
      </c>
    </row>
    <row r="272" spans="1:3" x14ac:dyDescent="0.2">
      <c r="A272" s="1">
        <v>43970</v>
      </c>
      <c r="B272" t="str">
        <f t="shared" si="5"/>
        <v>Fermanagh And Omagh</v>
      </c>
      <c r="C272" s="8">
        <v>79</v>
      </c>
    </row>
    <row r="273" spans="1:3" x14ac:dyDescent="0.2">
      <c r="A273" s="1">
        <v>43970</v>
      </c>
      <c r="B273" t="str">
        <f t="shared" si="5"/>
        <v>Lisburn And Castlereagh</v>
      </c>
      <c r="C273" s="8">
        <v>421</v>
      </c>
    </row>
    <row r="274" spans="1:3" x14ac:dyDescent="0.2">
      <c r="A274" s="1">
        <v>43970</v>
      </c>
      <c r="B274" t="str">
        <f t="shared" si="5"/>
        <v>Mid And East Antrim</v>
      </c>
      <c r="C274" s="8">
        <v>292</v>
      </c>
    </row>
    <row r="275" spans="1:3" x14ac:dyDescent="0.2">
      <c r="A275" s="1">
        <v>43970</v>
      </c>
      <c r="B275" t="str">
        <f t="shared" si="5"/>
        <v>Mid Ulster</v>
      </c>
      <c r="C275" s="8">
        <v>211</v>
      </c>
    </row>
    <row r="276" spans="1:3" x14ac:dyDescent="0.2">
      <c r="A276" s="1">
        <v>43970</v>
      </c>
      <c r="B276" t="str">
        <f t="shared" ref="B276" si="6">B265</f>
        <v>Newry, Mourne And Down</v>
      </c>
      <c r="C276" s="8">
        <v>262</v>
      </c>
    </row>
    <row r="277" spans="1:3" x14ac:dyDescent="0.2">
      <c r="A277" s="1">
        <v>43971</v>
      </c>
      <c r="B277" t="str">
        <f>B266</f>
        <v>Antrim And Newtownabbey</v>
      </c>
      <c r="C277" s="8">
        <v>370</v>
      </c>
    </row>
    <row r="278" spans="1:3" x14ac:dyDescent="0.2">
      <c r="A278" s="1">
        <v>43971</v>
      </c>
      <c r="B278" t="str">
        <f t="shared" ref="B278:B320" si="7">B267</f>
        <v>Ards And North Down</v>
      </c>
      <c r="C278" s="8">
        <v>336</v>
      </c>
    </row>
    <row r="279" spans="1:3" x14ac:dyDescent="0.2">
      <c r="A279" s="1">
        <v>43971</v>
      </c>
      <c r="B279" t="str">
        <f t="shared" si="7"/>
        <v>Armagh, Banbridge And Craigavon</v>
      </c>
      <c r="C279" s="8">
        <v>487</v>
      </c>
    </row>
    <row r="280" spans="1:3" x14ac:dyDescent="0.2">
      <c r="A280" s="1">
        <v>43971</v>
      </c>
      <c r="B280" t="str">
        <f t="shared" si="7"/>
        <v>Belfast</v>
      </c>
      <c r="C280" s="8">
        <v>1294</v>
      </c>
    </row>
    <row r="281" spans="1:3" x14ac:dyDescent="0.2">
      <c r="A281" s="1">
        <v>43971</v>
      </c>
      <c r="B281" t="str">
        <f t="shared" si="7"/>
        <v>Causeway Coast And Glens</v>
      </c>
      <c r="C281" s="8">
        <v>189</v>
      </c>
    </row>
    <row r="282" spans="1:3" x14ac:dyDescent="0.2">
      <c r="A282" s="1">
        <v>43971</v>
      </c>
      <c r="B282" t="str">
        <f t="shared" si="7"/>
        <v>Derry And Strabane</v>
      </c>
      <c r="C282" s="8">
        <v>163</v>
      </c>
    </row>
    <row r="283" spans="1:3" x14ac:dyDescent="0.2">
      <c r="A283" s="1">
        <v>43971</v>
      </c>
      <c r="B283" t="str">
        <f t="shared" si="7"/>
        <v>Fermanagh And Omagh</v>
      </c>
      <c r="C283" s="8">
        <v>80</v>
      </c>
    </row>
    <row r="284" spans="1:3" x14ac:dyDescent="0.2">
      <c r="A284" s="1">
        <v>43971</v>
      </c>
      <c r="B284" t="str">
        <f t="shared" si="7"/>
        <v>Lisburn And Castlereagh</v>
      </c>
      <c r="C284" s="8">
        <v>425</v>
      </c>
    </row>
    <row r="285" spans="1:3" x14ac:dyDescent="0.2">
      <c r="A285" s="1">
        <v>43971</v>
      </c>
      <c r="B285" t="str">
        <f t="shared" si="7"/>
        <v>Mid And East Antrim</v>
      </c>
      <c r="C285" s="8">
        <v>293</v>
      </c>
    </row>
    <row r="286" spans="1:3" x14ac:dyDescent="0.2">
      <c r="A286" s="1">
        <v>43971</v>
      </c>
      <c r="B286" t="str">
        <f t="shared" si="7"/>
        <v>Mid Ulster</v>
      </c>
      <c r="C286" s="8">
        <v>215</v>
      </c>
    </row>
    <row r="287" spans="1:3" x14ac:dyDescent="0.2">
      <c r="A287" s="1">
        <v>43971</v>
      </c>
      <c r="B287" t="str">
        <f t="shared" si="7"/>
        <v>Newry, Mourne And Down</v>
      </c>
      <c r="C287" s="8">
        <v>269</v>
      </c>
    </row>
    <row r="288" spans="1:3" x14ac:dyDescent="0.2">
      <c r="A288" s="1">
        <v>43973</v>
      </c>
      <c r="B288" t="str">
        <f>B277</f>
        <v>Antrim And Newtownabbey</v>
      </c>
      <c r="C288" s="8">
        <v>378</v>
      </c>
    </row>
    <row r="289" spans="1:3" x14ac:dyDescent="0.2">
      <c r="A289" s="1">
        <v>43973</v>
      </c>
      <c r="B289" t="str">
        <f t="shared" si="7"/>
        <v>Ards And North Down</v>
      </c>
      <c r="C289" s="8">
        <v>343</v>
      </c>
    </row>
    <row r="290" spans="1:3" x14ac:dyDescent="0.2">
      <c r="A290" s="1">
        <v>43973</v>
      </c>
      <c r="B290" t="str">
        <f t="shared" si="7"/>
        <v>Armagh, Banbridge And Craigavon</v>
      </c>
      <c r="C290" s="8">
        <v>500</v>
      </c>
    </row>
    <row r="291" spans="1:3" x14ac:dyDescent="0.2">
      <c r="A291" s="1">
        <v>43973</v>
      </c>
      <c r="B291" t="str">
        <f t="shared" si="7"/>
        <v>Belfast</v>
      </c>
      <c r="C291" s="8">
        <v>1302</v>
      </c>
    </row>
    <row r="292" spans="1:3" x14ac:dyDescent="0.2">
      <c r="A292" s="1">
        <v>43973</v>
      </c>
      <c r="B292" t="str">
        <f t="shared" si="7"/>
        <v>Causeway Coast And Glens</v>
      </c>
      <c r="C292" s="8">
        <v>205</v>
      </c>
    </row>
    <row r="293" spans="1:3" x14ac:dyDescent="0.2">
      <c r="A293" s="1">
        <v>43973</v>
      </c>
      <c r="B293" t="str">
        <f t="shared" si="7"/>
        <v>Derry And Strabane</v>
      </c>
      <c r="C293" s="8">
        <v>164</v>
      </c>
    </row>
    <row r="294" spans="1:3" x14ac:dyDescent="0.2">
      <c r="A294" s="1">
        <v>43973</v>
      </c>
      <c r="B294" t="str">
        <f t="shared" si="7"/>
        <v>Fermanagh And Omagh</v>
      </c>
      <c r="C294" s="8">
        <v>80</v>
      </c>
    </row>
    <row r="295" spans="1:3" x14ac:dyDescent="0.2">
      <c r="A295" s="1">
        <v>43973</v>
      </c>
      <c r="B295" t="str">
        <f t="shared" si="7"/>
        <v>Lisburn And Castlereagh</v>
      </c>
      <c r="C295" s="8">
        <v>434</v>
      </c>
    </row>
    <row r="296" spans="1:3" x14ac:dyDescent="0.2">
      <c r="A296" s="1">
        <v>43973</v>
      </c>
      <c r="B296" t="str">
        <f t="shared" si="7"/>
        <v>Mid And East Antrim</v>
      </c>
      <c r="C296" s="8">
        <v>301</v>
      </c>
    </row>
    <row r="297" spans="1:3" x14ac:dyDescent="0.2">
      <c r="A297" s="1">
        <v>43973</v>
      </c>
      <c r="B297" t="str">
        <f t="shared" si="7"/>
        <v>Mid Ulster</v>
      </c>
      <c r="C297" s="8">
        <v>220</v>
      </c>
    </row>
    <row r="298" spans="1:3" x14ac:dyDescent="0.2">
      <c r="A298" s="1">
        <v>43973</v>
      </c>
      <c r="B298" t="str">
        <f t="shared" si="7"/>
        <v>Newry, Mourne And Down</v>
      </c>
      <c r="C298" s="8">
        <v>277</v>
      </c>
    </row>
    <row r="299" spans="1:3" x14ac:dyDescent="0.2">
      <c r="A299" s="1">
        <v>43974</v>
      </c>
      <c r="B299" t="str">
        <f>B288</f>
        <v>Antrim And Newtownabbey</v>
      </c>
      <c r="C299" s="8">
        <v>382</v>
      </c>
    </row>
    <row r="300" spans="1:3" x14ac:dyDescent="0.2">
      <c r="A300" s="1">
        <v>43974</v>
      </c>
      <c r="B300" t="str">
        <f t="shared" si="7"/>
        <v>Ards And North Down</v>
      </c>
      <c r="C300" s="8">
        <v>344</v>
      </c>
    </row>
    <row r="301" spans="1:3" x14ac:dyDescent="0.2">
      <c r="A301" s="1">
        <v>43974</v>
      </c>
      <c r="B301" t="str">
        <f t="shared" si="7"/>
        <v>Armagh, Banbridge And Craigavon</v>
      </c>
      <c r="C301" s="8">
        <v>502</v>
      </c>
    </row>
    <row r="302" spans="1:3" x14ac:dyDescent="0.2">
      <c r="A302" s="1">
        <v>43974</v>
      </c>
      <c r="B302" t="str">
        <f t="shared" si="7"/>
        <v>Belfast</v>
      </c>
      <c r="C302" s="8">
        <v>1308</v>
      </c>
    </row>
    <row r="303" spans="1:3" x14ac:dyDescent="0.2">
      <c r="A303" s="1">
        <v>43974</v>
      </c>
      <c r="B303" t="str">
        <f t="shared" si="7"/>
        <v>Causeway Coast And Glens</v>
      </c>
      <c r="C303" s="8">
        <v>213</v>
      </c>
    </row>
    <row r="304" spans="1:3" x14ac:dyDescent="0.2">
      <c r="A304" s="1">
        <v>43974</v>
      </c>
      <c r="B304" t="str">
        <f t="shared" si="7"/>
        <v>Derry And Strabane</v>
      </c>
      <c r="C304" s="8">
        <v>164</v>
      </c>
    </row>
    <row r="305" spans="1:3" x14ac:dyDescent="0.2">
      <c r="A305" s="1">
        <v>43974</v>
      </c>
      <c r="B305" t="str">
        <f t="shared" si="7"/>
        <v>Fermanagh And Omagh</v>
      </c>
      <c r="C305" s="8">
        <v>80</v>
      </c>
    </row>
    <row r="306" spans="1:3" x14ac:dyDescent="0.2">
      <c r="A306" s="1">
        <v>43974</v>
      </c>
      <c r="B306" t="str">
        <f t="shared" si="7"/>
        <v>Lisburn And Castlereagh</v>
      </c>
      <c r="C306" s="8">
        <v>436</v>
      </c>
    </row>
    <row r="307" spans="1:3" x14ac:dyDescent="0.2">
      <c r="A307" s="1">
        <v>43974</v>
      </c>
      <c r="B307" t="str">
        <f t="shared" si="7"/>
        <v>Mid And East Antrim</v>
      </c>
      <c r="C307" s="8">
        <v>305</v>
      </c>
    </row>
    <row r="308" spans="1:3" x14ac:dyDescent="0.2">
      <c r="A308" s="1">
        <v>43974</v>
      </c>
      <c r="B308" t="str">
        <f t="shared" si="7"/>
        <v>Mid Ulster</v>
      </c>
      <c r="C308" s="8">
        <v>2227</v>
      </c>
    </row>
    <row r="309" spans="1:3" x14ac:dyDescent="0.2">
      <c r="A309" s="1">
        <v>43974</v>
      </c>
      <c r="B309" t="str">
        <f t="shared" si="7"/>
        <v>Newry, Mourne And Down</v>
      </c>
      <c r="C309" s="8">
        <v>282</v>
      </c>
    </row>
    <row r="310" spans="1:3" x14ac:dyDescent="0.2">
      <c r="A310" s="1">
        <v>43976</v>
      </c>
      <c r="B310" t="str">
        <f>B299</f>
        <v>Antrim And Newtownabbey</v>
      </c>
      <c r="C310" s="8">
        <v>390</v>
      </c>
    </row>
    <row r="311" spans="1:3" x14ac:dyDescent="0.2">
      <c r="A311" s="1">
        <v>43976</v>
      </c>
      <c r="B311" t="str">
        <f t="shared" si="7"/>
        <v>Ards And North Down</v>
      </c>
      <c r="C311" s="8">
        <v>347</v>
      </c>
    </row>
    <row r="312" spans="1:3" x14ac:dyDescent="0.2">
      <c r="A312" s="1">
        <v>43976</v>
      </c>
      <c r="B312" t="str">
        <f t="shared" si="7"/>
        <v>Armagh, Banbridge And Craigavon</v>
      </c>
      <c r="C312" s="8">
        <v>518</v>
      </c>
    </row>
    <row r="313" spans="1:3" x14ac:dyDescent="0.2">
      <c r="A313" s="1">
        <v>43976</v>
      </c>
      <c r="B313" t="str">
        <f t="shared" si="7"/>
        <v>Belfast</v>
      </c>
      <c r="C313" s="8">
        <v>1313</v>
      </c>
    </row>
    <row r="314" spans="1:3" x14ac:dyDescent="0.2">
      <c r="A314" s="1">
        <v>43976</v>
      </c>
      <c r="B314" t="str">
        <f t="shared" si="7"/>
        <v>Causeway Coast And Glens</v>
      </c>
      <c r="C314" s="8">
        <v>220</v>
      </c>
    </row>
    <row r="315" spans="1:3" x14ac:dyDescent="0.2">
      <c r="A315" s="1">
        <v>43976</v>
      </c>
      <c r="B315" t="str">
        <f t="shared" si="7"/>
        <v>Derry And Strabane</v>
      </c>
      <c r="C315" s="8">
        <v>166</v>
      </c>
    </row>
    <row r="316" spans="1:3" x14ac:dyDescent="0.2">
      <c r="A316" s="1">
        <v>43976</v>
      </c>
      <c r="B316" t="str">
        <f t="shared" si="7"/>
        <v>Fermanagh And Omagh</v>
      </c>
      <c r="C316" s="8">
        <v>80</v>
      </c>
    </row>
    <row r="317" spans="1:3" x14ac:dyDescent="0.2">
      <c r="A317" s="1">
        <v>43976</v>
      </c>
      <c r="B317" t="str">
        <f t="shared" si="7"/>
        <v>Lisburn And Castlereagh</v>
      </c>
      <c r="C317" s="8">
        <v>436</v>
      </c>
    </row>
    <row r="318" spans="1:3" x14ac:dyDescent="0.2">
      <c r="A318" s="1">
        <v>43976</v>
      </c>
      <c r="B318" t="str">
        <f t="shared" si="7"/>
        <v>Mid And East Antrim</v>
      </c>
      <c r="C318" s="8">
        <v>312</v>
      </c>
    </row>
    <row r="319" spans="1:3" x14ac:dyDescent="0.2">
      <c r="A319" s="1">
        <v>43976</v>
      </c>
      <c r="B319" t="str">
        <f t="shared" si="7"/>
        <v>Mid Ulster</v>
      </c>
      <c r="C319" s="8">
        <v>233</v>
      </c>
    </row>
    <row r="320" spans="1:3" x14ac:dyDescent="0.2">
      <c r="A320" s="1">
        <v>43976</v>
      </c>
      <c r="B320" t="str">
        <f t="shared" si="7"/>
        <v>Newry, Mourne And Down</v>
      </c>
      <c r="C320" s="8">
        <v>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zoomScale="140" zoomScaleNormal="140" workbookViewId="0">
      <pane xSplit="1" ySplit="1" topLeftCell="F47" activePane="bottomRight" state="frozen"/>
      <selection pane="topRight" activeCell="B1" sqref="B1"/>
      <selection pane="bottomLeft" activeCell="A2" sqref="A2"/>
      <selection pane="bottomRight" activeCell="A76" sqref="A76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6" width="10.5" customWidth="1"/>
    <col min="7" max="7" width="9.6640625" customWidth="1"/>
    <col min="8" max="9" width="10.83203125" customWidth="1"/>
  </cols>
  <sheetData>
    <row r="1" spans="1:16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179</v>
      </c>
      <c r="G1" s="5" t="s">
        <v>2</v>
      </c>
      <c r="H1" s="5" t="s">
        <v>3</v>
      </c>
      <c r="I1" s="5" t="s">
        <v>4</v>
      </c>
      <c r="J1" s="5" t="s">
        <v>167</v>
      </c>
      <c r="K1" s="5" t="s">
        <v>168</v>
      </c>
      <c r="L1" s="5" t="s">
        <v>180</v>
      </c>
      <c r="M1" s="5" t="s">
        <v>5</v>
      </c>
      <c r="N1" s="5" t="s">
        <v>6</v>
      </c>
      <c r="O1" s="5" t="s">
        <v>7</v>
      </c>
      <c r="P1" s="5" t="s">
        <v>63</v>
      </c>
    </row>
    <row r="2" spans="1:16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 t="s">
        <v>8</v>
      </c>
      <c r="I2" s="5">
        <v>0</v>
      </c>
      <c r="J2" s="5" t="s">
        <v>8</v>
      </c>
      <c r="K2" s="5">
        <v>0</v>
      </c>
      <c r="L2" s="5" t="s">
        <v>8</v>
      </c>
      <c r="M2" s="5" t="s">
        <v>8</v>
      </c>
      <c r="N2" s="5" t="s">
        <v>8</v>
      </c>
      <c r="O2" s="5" t="s">
        <v>8</v>
      </c>
      <c r="P2" t="s">
        <v>65</v>
      </c>
    </row>
    <row r="3" spans="1:16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 t="s">
        <v>8</v>
      </c>
      <c r="I3" s="5">
        <v>1</v>
      </c>
      <c r="J3" s="5" t="s">
        <v>8</v>
      </c>
      <c r="K3" s="5">
        <f t="shared" ref="K3:K46" si="0">I3-I2</f>
        <v>1</v>
      </c>
      <c r="L3" s="5" t="s">
        <v>8</v>
      </c>
      <c r="M3" s="5" t="s">
        <v>8</v>
      </c>
      <c r="N3" s="5" t="s">
        <v>8</v>
      </c>
      <c r="O3" s="5" t="s">
        <v>8</v>
      </c>
      <c r="P3" t="s">
        <v>64</v>
      </c>
    </row>
    <row r="4" spans="1:16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 t="s">
        <v>8</v>
      </c>
      <c r="H4" s="5">
        <v>6</v>
      </c>
      <c r="I4" s="5">
        <v>1</v>
      </c>
      <c r="J4" s="5" t="s">
        <v>8</v>
      </c>
      <c r="K4" s="5">
        <f t="shared" si="0"/>
        <v>0</v>
      </c>
      <c r="L4" s="5" t="s">
        <v>8</v>
      </c>
      <c r="M4" s="5" t="s">
        <v>8</v>
      </c>
      <c r="N4" s="5" t="s">
        <v>8</v>
      </c>
      <c r="O4" s="5" t="s">
        <v>8</v>
      </c>
      <c r="P4" t="s">
        <v>66</v>
      </c>
    </row>
    <row r="5" spans="1:16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 t="s">
        <v>8</v>
      </c>
      <c r="I5" s="5">
        <v>1</v>
      </c>
      <c r="J5" s="5" t="s">
        <v>8</v>
      </c>
      <c r="K5" s="5">
        <f t="shared" si="0"/>
        <v>0</v>
      </c>
      <c r="L5" s="5" t="s">
        <v>8</v>
      </c>
      <c r="M5" s="5">
        <v>2</v>
      </c>
      <c r="N5" s="5" t="s">
        <v>8</v>
      </c>
      <c r="O5" s="5" t="s">
        <v>8</v>
      </c>
      <c r="P5" t="s">
        <v>67</v>
      </c>
    </row>
    <row r="6" spans="1:16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18">
        <f>AVERAGE(E2:E6)</f>
        <v>25.8</v>
      </c>
      <c r="G6" s="5" t="s">
        <v>8</v>
      </c>
      <c r="H6" s="5" t="s">
        <v>8</v>
      </c>
      <c r="I6" s="5">
        <v>2</v>
      </c>
      <c r="J6" s="5" t="s">
        <v>8</v>
      </c>
      <c r="K6" s="5">
        <f t="shared" si="0"/>
        <v>1</v>
      </c>
      <c r="L6" s="18">
        <f>AVERAGE(K2:K6)</f>
        <v>0.4</v>
      </c>
      <c r="M6" s="5" t="s">
        <v>8</v>
      </c>
      <c r="N6" s="5" t="s">
        <v>8</v>
      </c>
      <c r="O6" s="5" t="s">
        <v>8</v>
      </c>
      <c r="P6" t="s">
        <v>68</v>
      </c>
    </row>
    <row r="7" spans="1:16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18">
        <f t="shared" ref="F7:F57" si="1">AVERAGE(E3:E7)</f>
        <v>27</v>
      </c>
      <c r="G7" s="5" t="s">
        <v>8</v>
      </c>
      <c r="H7" s="5" t="s">
        <v>8</v>
      </c>
      <c r="I7" s="5">
        <v>2</v>
      </c>
      <c r="J7" s="5" t="s">
        <v>8</v>
      </c>
      <c r="K7" s="5">
        <f t="shared" si="0"/>
        <v>0</v>
      </c>
      <c r="L7" s="18">
        <f t="shared" ref="L7:L57" si="2">AVERAGE(K3:K7)</f>
        <v>0.4</v>
      </c>
      <c r="M7" s="5" t="s">
        <v>8</v>
      </c>
      <c r="N7" s="5" t="s">
        <v>8</v>
      </c>
      <c r="O7" s="5" t="s">
        <v>8</v>
      </c>
      <c r="P7" t="s">
        <v>69</v>
      </c>
    </row>
    <row r="8" spans="1:16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18">
        <f t="shared" si="1"/>
        <v>45.6</v>
      </c>
      <c r="G8" s="5">
        <v>84</v>
      </c>
      <c r="H8" s="5">
        <v>6</v>
      </c>
      <c r="I8" s="5">
        <v>2</v>
      </c>
      <c r="J8" s="5" t="s">
        <v>8</v>
      </c>
      <c r="K8" s="5">
        <f t="shared" si="0"/>
        <v>0</v>
      </c>
      <c r="L8" s="18">
        <f t="shared" si="2"/>
        <v>0.2</v>
      </c>
      <c r="M8" s="5">
        <v>59</v>
      </c>
      <c r="N8" s="5">
        <v>23</v>
      </c>
      <c r="O8" s="5" t="s">
        <v>8</v>
      </c>
      <c r="P8" t="s">
        <v>70</v>
      </c>
    </row>
    <row r="9" spans="1:16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18">
        <f t="shared" si="1"/>
        <v>56</v>
      </c>
      <c r="G9" s="5">
        <v>108</v>
      </c>
      <c r="H9" s="5">
        <v>7</v>
      </c>
      <c r="I9" s="5">
        <v>2</v>
      </c>
      <c r="J9" s="5" t="s">
        <v>8</v>
      </c>
      <c r="K9" s="5">
        <f t="shared" si="0"/>
        <v>0</v>
      </c>
      <c r="L9" s="18">
        <f t="shared" si="2"/>
        <v>0.2</v>
      </c>
      <c r="M9" s="5">
        <v>84</v>
      </c>
      <c r="N9" s="5">
        <v>26</v>
      </c>
      <c r="O9" s="5">
        <v>43</v>
      </c>
      <c r="P9" t="s">
        <v>71</v>
      </c>
    </row>
    <row r="10" spans="1:16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18">
        <f t="shared" si="1"/>
        <v>69.599999999999994</v>
      </c>
      <c r="G10" s="5">
        <v>140</v>
      </c>
      <c r="H10" s="5">
        <v>12</v>
      </c>
      <c r="I10" s="5">
        <v>3</v>
      </c>
      <c r="J10" s="5" t="s">
        <v>8</v>
      </c>
      <c r="K10" s="5">
        <f t="shared" si="0"/>
        <v>1</v>
      </c>
      <c r="L10" s="18">
        <f t="shared" si="2"/>
        <v>0.4</v>
      </c>
      <c r="M10" s="5">
        <v>114</v>
      </c>
      <c r="N10" s="5">
        <v>27</v>
      </c>
      <c r="O10" s="5">
        <v>44</v>
      </c>
      <c r="P10" t="s">
        <v>72</v>
      </c>
    </row>
    <row r="11" spans="1:16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18">
        <f t="shared" si="1"/>
        <v>91</v>
      </c>
      <c r="G11" s="5">
        <v>173</v>
      </c>
      <c r="H11" s="5">
        <v>13</v>
      </c>
      <c r="I11" s="5">
        <v>3</v>
      </c>
      <c r="J11" s="5" t="s">
        <v>8</v>
      </c>
      <c r="K11" s="5">
        <f t="shared" si="0"/>
        <v>0</v>
      </c>
      <c r="L11" s="18">
        <f t="shared" si="2"/>
        <v>0.2</v>
      </c>
      <c r="M11" s="5">
        <v>147</v>
      </c>
      <c r="N11" s="5">
        <v>29</v>
      </c>
      <c r="O11" s="5">
        <v>44</v>
      </c>
      <c r="P11" t="s">
        <v>86</v>
      </c>
    </row>
    <row r="12" spans="1:16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18">
        <f t="shared" si="1"/>
        <v>108.6</v>
      </c>
      <c r="G12" s="5">
        <v>211</v>
      </c>
      <c r="H12" s="5">
        <v>17</v>
      </c>
      <c r="I12" s="5">
        <v>4</v>
      </c>
      <c r="J12" s="5" t="s">
        <v>8</v>
      </c>
      <c r="K12" s="5">
        <f t="shared" si="0"/>
        <v>1</v>
      </c>
      <c r="L12" s="18">
        <f t="shared" si="2"/>
        <v>0.4</v>
      </c>
      <c r="M12" s="5">
        <v>159</v>
      </c>
      <c r="N12" s="5">
        <v>35</v>
      </c>
      <c r="O12" s="5">
        <v>44</v>
      </c>
      <c r="P12" t="s">
        <v>87</v>
      </c>
    </row>
    <row r="13" spans="1:16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18">
        <f t="shared" si="1"/>
        <v>113</v>
      </c>
      <c r="G13" s="5">
        <v>239</v>
      </c>
      <c r="H13" s="5">
        <v>25</v>
      </c>
      <c r="I13" s="5">
        <v>6</v>
      </c>
      <c r="J13" s="5" t="s">
        <v>8</v>
      </c>
      <c r="K13" s="5">
        <f t="shared" si="0"/>
        <v>2</v>
      </c>
      <c r="L13" s="18">
        <f t="shared" si="2"/>
        <v>0.8</v>
      </c>
      <c r="M13" s="5">
        <v>208</v>
      </c>
      <c r="N13" s="5">
        <v>37</v>
      </c>
      <c r="O13" s="5">
        <v>44</v>
      </c>
      <c r="P13" t="s">
        <v>88</v>
      </c>
    </row>
    <row r="14" spans="1:16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18">
        <f t="shared" si="1"/>
        <v>123</v>
      </c>
      <c r="G14" s="5">
        <v>277</v>
      </c>
      <c r="H14" s="5">
        <v>36</v>
      </c>
      <c r="I14" s="5">
        <v>6</v>
      </c>
      <c r="J14" s="5" t="s">
        <v>8</v>
      </c>
      <c r="K14" s="5">
        <f t="shared" si="0"/>
        <v>0</v>
      </c>
      <c r="L14" s="18">
        <f t="shared" si="2"/>
        <v>0.8</v>
      </c>
      <c r="M14" s="5">
        <v>247</v>
      </c>
      <c r="N14" s="5">
        <v>44</v>
      </c>
      <c r="O14" s="5">
        <v>45</v>
      </c>
      <c r="P14" t="s">
        <v>88</v>
      </c>
    </row>
    <row r="15" spans="1:16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18">
        <f t="shared" si="1"/>
        <v>141.6</v>
      </c>
      <c r="G15" s="5">
        <v>305</v>
      </c>
      <c r="H15" s="5">
        <v>39</v>
      </c>
      <c r="I15" s="5">
        <v>7</v>
      </c>
      <c r="J15" s="5" t="s">
        <v>8</v>
      </c>
      <c r="K15" s="5">
        <f t="shared" si="0"/>
        <v>1</v>
      </c>
      <c r="L15" s="18">
        <f t="shared" si="2"/>
        <v>0.8</v>
      </c>
      <c r="M15" s="5">
        <v>283</v>
      </c>
      <c r="N15" s="5">
        <v>63</v>
      </c>
      <c r="O15" s="5">
        <v>45</v>
      </c>
      <c r="P15" t="s">
        <v>89</v>
      </c>
    </row>
    <row r="16" spans="1:16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18">
        <f t="shared" si="1"/>
        <v>159.80000000000001</v>
      </c>
      <c r="G16" s="5">
        <v>340</v>
      </c>
      <c r="H16" s="5">
        <v>47</v>
      </c>
      <c r="I16" s="5">
        <v>9</v>
      </c>
      <c r="J16" s="5" t="s">
        <v>8</v>
      </c>
      <c r="K16" s="5">
        <f t="shared" si="0"/>
        <v>2</v>
      </c>
      <c r="L16" s="18">
        <f t="shared" si="2"/>
        <v>1.2</v>
      </c>
      <c r="M16" s="5">
        <v>321</v>
      </c>
      <c r="N16" s="5">
        <v>66</v>
      </c>
      <c r="O16" s="5">
        <v>46</v>
      </c>
      <c r="P16" t="s">
        <v>90</v>
      </c>
    </row>
    <row r="17" spans="1:16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18">
        <f t="shared" si="1"/>
        <v>185.4</v>
      </c>
      <c r="G17" s="5">
        <v>419</v>
      </c>
      <c r="H17" s="5">
        <v>59</v>
      </c>
      <c r="I17" s="5" t="s">
        <v>8</v>
      </c>
      <c r="J17" s="5" t="s">
        <v>8</v>
      </c>
      <c r="K17" s="5" t="s">
        <v>8</v>
      </c>
      <c r="L17" s="18">
        <f t="shared" si="2"/>
        <v>1.25</v>
      </c>
      <c r="M17" s="5">
        <v>375</v>
      </c>
      <c r="N17" s="5">
        <v>79</v>
      </c>
      <c r="O17" s="5">
        <v>46</v>
      </c>
      <c r="P17" t="s">
        <v>91</v>
      </c>
    </row>
    <row r="18" spans="1:16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18">
        <f t="shared" si="1"/>
        <v>213.6</v>
      </c>
      <c r="G18" s="5">
        <v>489</v>
      </c>
      <c r="H18" s="5">
        <v>67</v>
      </c>
      <c r="I18" s="5">
        <v>33</v>
      </c>
      <c r="J18" s="5" t="s">
        <v>8</v>
      </c>
      <c r="K18" s="5" t="s">
        <v>8</v>
      </c>
      <c r="L18" s="18">
        <f t="shared" si="2"/>
        <v>1</v>
      </c>
      <c r="M18" s="5">
        <v>445</v>
      </c>
      <c r="N18" s="5">
        <v>91</v>
      </c>
      <c r="O18" s="5">
        <v>46</v>
      </c>
      <c r="P18" t="s">
        <v>92</v>
      </c>
    </row>
    <row r="19" spans="1:16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18">
        <f t="shared" si="1"/>
        <v>250.2</v>
      </c>
      <c r="G19" s="5">
        <v>564</v>
      </c>
      <c r="H19" s="5">
        <v>77</v>
      </c>
      <c r="I19" s="5">
        <v>43</v>
      </c>
      <c r="J19" s="5" t="s">
        <v>8</v>
      </c>
      <c r="K19" s="5">
        <f t="shared" si="0"/>
        <v>10</v>
      </c>
      <c r="L19" s="18">
        <f t="shared" si="2"/>
        <v>4.333333333333333</v>
      </c>
      <c r="M19" s="5">
        <v>506</v>
      </c>
      <c r="N19" s="5">
        <v>103</v>
      </c>
      <c r="O19" s="5">
        <v>47</v>
      </c>
      <c r="P19" t="s">
        <v>93</v>
      </c>
    </row>
    <row r="20" spans="1:16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18">
        <f t="shared" si="1"/>
        <v>265.8</v>
      </c>
      <c r="G20" s="5">
        <v>645</v>
      </c>
      <c r="H20" s="5">
        <v>84</v>
      </c>
      <c r="I20" s="5">
        <v>44</v>
      </c>
      <c r="J20" s="5" t="s">
        <v>8</v>
      </c>
      <c r="K20" s="5">
        <f t="shared" si="0"/>
        <v>1</v>
      </c>
      <c r="L20" s="18">
        <f t="shared" si="2"/>
        <v>4.333333333333333</v>
      </c>
      <c r="M20" s="5">
        <v>578</v>
      </c>
      <c r="N20" s="5">
        <v>111</v>
      </c>
      <c r="O20" s="5">
        <v>47</v>
      </c>
      <c r="P20" t="s">
        <v>94</v>
      </c>
    </row>
    <row r="21" spans="1:16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18">
        <f t="shared" si="1"/>
        <v>258.8</v>
      </c>
      <c r="G21" s="5">
        <v>703</v>
      </c>
      <c r="H21" s="5">
        <v>113</v>
      </c>
      <c r="I21" s="5">
        <v>64</v>
      </c>
      <c r="J21" s="5" t="s">
        <v>8</v>
      </c>
      <c r="K21" s="5">
        <f t="shared" si="0"/>
        <v>20</v>
      </c>
      <c r="L21" s="18">
        <f t="shared" si="2"/>
        <v>10.333333333333334</v>
      </c>
      <c r="M21" s="5">
        <v>674</v>
      </c>
      <c r="N21" s="5">
        <v>118</v>
      </c>
      <c r="O21" s="5">
        <v>47</v>
      </c>
      <c r="P21" t="s">
        <v>95</v>
      </c>
    </row>
    <row r="22" spans="1:16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18">
        <f t="shared" si="1"/>
        <v>270.2</v>
      </c>
      <c r="G22" s="5">
        <v>834</v>
      </c>
      <c r="H22" s="5">
        <v>126</v>
      </c>
      <c r="I22" s="5">
        <v>84</v>
      </c>
      <c r="J22" s="5" t="s">
        <v>8</v>
      </c>
      <c r="K22" s="5">
        <f t="shared" si="0"/>
        <v>20</v>
      </c>
      <c r="L22" s="18">
        <f t="shared" si="2"/>
        <v>12.75</v>
      </c>
      <c r="M22" s="5">
        <v>752</v>
      </c>
      <c r="N22" s="5">
        <v>134</v>
      </c>
      <c r="O22" s="5">
        <v>48</v>
      </c>
      <c r="P22" t="s">
        <v>96</v>
      </c>
    </row>
    <row r="23" spans="1:16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18">
        <f t="shared" si="1"/>
        <v>275.60000000000002</v>
      </c>
      <c r="G23" s="5">
        <v>932</v>
      </c>
      <c r="H23" s="5">
        <v>134</v>
      </c>
      <c r="I23" s="5">
        <v>91</v>
      </c>
      <c r="J23" s="5">
        <v>71</v>
      </c>
      <c r="K23" s="5">
        <f t="shared" si="0"/>
        <v>7</v>
      </c>
      <c r="L23" s="18">
        <f t="shared" si="2"/>
        <v>11.6</v>
      </c>
      <c r="M23" s="5">
        <v>841</v>
      </c>
      <c r="N23" s="5">
        <v>160</v>
      </c>
      <c r="O23" s="5">
        <v>48</v>
      </c>
      <c r="P23" t="s">
        <v>97</v>
      </c>
    </row>
    <row r="24" spans="1:16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18">
        <f t="shared" si="1"/>
        <v>287.8</v>
      </c>
      <c r="G24" s="5">
        <v>1039</v>
      </c>
      <c r="H24" s="5">
        <v>148</v>
      </c>
      <c r="I24" s="5">
        <v>113</v>
      </c>
      <c r="J24" s="5">
        <v>85</v>
      </c>
      <c r="K24" s="5">
        <f t="shared" si="0"/>
        <v>22</v>
      </c>
      <c r="L24" s="18">
        <f t="shared" si="2"/>
        <v>14</v>
      </c>
      <c r="M24" s="5">
        <v>948</v>
      </c>
      <c r="N24" s="5">
        <v>171</v>
      </c>
      <c r="O24" s="5">
        <v>48</v>
      </c>
      <c r="P24" t="s">
        <v>98</v>
      </c>
    </row>
    <row r="25" spans="1:16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18">
        <f t="shared" si="1"/>
        <v>307.8</v>
      </c>
      <c r="G25" s="5">
        <v>1118</v>
      </c>
      <c r="H25" s="5">
        <v>158</v>
      </c>
      <c r="I25" s="5">
        <v>131</v>
      </c>
      <c r="J25" s="5">
        <v>98</v>
      </c>
      <c r="K25" s="5">
        <f t="shared" si="0"/>
        <v>18</v>
      </c>
      <c r="L25" s="18">
        <f t="shared" si="2"/>
        <v>17.399999999999999</v>
      </c>
      <c r="M25" s="5">
        <v>1084</v>
      </c>
      <c r="N25" s="5">
        <v>206</v>
      </c>
      <c r="O25" s="5">
        <v>48</v>
      </c>
      <c r="P25" t="s">
        <v>99</v>
      </c>
    </row>
    <row r="26" spans="1:16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18">
        <f t="shared" si="1"/>
        <v>353.2</v>
      </c>
      <c r="G26" s="5">
        <v>1203</v>
      </c>
      <c r="H26" s="5">
        <v>165</v>
      </c>
      <c r="I26" s="5">
        <v>151</v>
      </c>
      <c r="J26" s="5">
        <v>120</v>
      </c>
      <c r="K26" s="5">
        <f t="shared" si="0"/>
        <v>20</v>
      </c>
      <c r="L26" s="18">
        <f t="shared" si="2"/>
        <v>17.399999999999999</v>
      </c>
      <c r="M26" s="5">
        <v>1163</v>
      </c>
      <c r="N26" s="5">
        <v>236</v>
      </c>
      <c r="O26" s="5">
        <v>48</v>
      </c>
      <c r="P26" t="s">
        <v>100</v>
      </c>
    </row>
    <row r="27" spans="1:16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3">C27-C26</f>
        <v>473</v>
      </c>
      <c r="F27" s="18">
        <f t="shared" si="1"/>
        <v>385.2</v>
      </c>
      <c r="G27" s="5">
        <v>1265</v>
      </c>
      <c r="H27" s="5">
        <v>169</v>
      </c>
      <c r="I27" s="5">
        <v>167</v>
      </c>
      <c r="J27" s="5">
        <v>137</v>
      </c>
      <c r="K27" s="5">
        <f t="shared" si="0"/>
        <v>16</v>
      </c>
      <c r="L27" s="18">
        <f t="shared" si="2"/>
        <v>16.600000000000001</v>
      </c>
      <c r="M27" s="5">
        <v>1263</v>
      </c>
      <c r="N27" s="5">
        <v>260</v>
      </c>
      <c r="O27" s="5">
        <v>49</v>
      </c>
      <c r="P27" t="s">
        <v>108</v>
      </c>
    </row>
    <row r="28" spans="1:16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3"/>
        <v>677</v>
      </c>
      <c r="F28" s="18">
        <f t="shared" si="1"/>
        <v>462.2</v>
      </c>
      <c r="G28" s="5">
        <v>1345</v>
      </c>
      <c r="H28" s="5">
        <v>194</v>
      </c>
      <c r="I28" s="5">
        <v>204</v>
      </c>
      <c r="J28" s="5">
        <v>158</v>
      </c>
      <c r="K28" s="5">
        <f t="shared" si="0"/>
        <v>37</v>
      </c>
      <c r="L28" s="18">
        <f t="shared" si="2"/>
        <v>22.6</v>
      </c>
      <c r="M28">
        <v>1388</v>
      </c>
      <c r="N28" s="5">
        <v>270</v>
      </c>
      <c r="O28" s="5">
        <v>48</v>
      </c>
      <c r="P28" t="s">
        <v>109</v>
      </c>
    </row>
    <row r="29" spans="1:16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3"/>
        <v>388</v>
      </c>
      <c r="F29" s="18">
        <f t="shared" si="1"/>
        <v>465.2</v>
      </c>
      <c r="G29" s="5">
        <v>1472</v>
      </c>
      <c r="H29" s="5">
        <v>224</v>
      </c>
      <c r="I29" s="5">
        <v>223</v>
      </c>
      <c r="J29" s="5">
        <v>174</v>
      </c>
      <c r="K29" s="5">
        <f t="shared" si="0"/>
        <v>19</v>
      </c>
      <c r="L29" s="18">
        <f t="shared" si="2"/>
        <v>22</v>
      </c>
      <c r="M29">
        <v>1568</v>
      </c>
      <c r="N29" s="5">
        <v>299</v>
      </c>
      <c r="O29" s="5">
        <v>48</v>
      </c>
      <c r="P29" t="s">
        <v>117</v>
      </c>
    </row>
    <row r="30" spans="1:16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3"/>
        <v>463</v>
      </c>
      <c r="F30" s="18">
        <f t="shared" si="1"/>
        <v>486</v>
      </c>
      <c r="G30" s="5">
        <v>1521</v>
      </c>
      <c r="H30" s="5">
        <v>230</v>
      </c>
      <c r="I30" s="5">
        <v>257</v>
      </c>
      <c r="J30" s="5">
        <v>210</v>
      </c>
      <c r="K30" s="5">
        <f t="shared" si="0"/>
        <v>34</v>
      </c>
      <c r="L30" s="18">
        <f t="shared" si="2"/>
        <v>25.2</v>
      </c>
      <c r="M30">
        <v>1765</v>
      </c>
      <c r="N30" s="5">
        <v>317</v>
      </c>
      <c r="O30" s="5">
        <v>48</v>
      </c>
      <c r="P30" t="s">
        <v>148</v>
      </c>
    </row>
    <row r="31" spans="1:16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3"/>
        <v>627</v>
      </c>
      <c r="F31" s="18">
        <f t="shared" si="1"/>
        <v>525.6</v>
      </c>
      <c r="G31">
        <v>1631</v>
      </c>
      <c r="H31">
        <v>233</v>
      </c>
      <c r="I31" s="5">
        <v>283</v>
      </c>
      <c r="J31" s="5">
        <v>235</v>
      </c>
      <c r="K31" s="5">
        <f t="shared" si="0"/>
        <v>26</v>
      </c>
      <c r="L31" s="18">
        <f t="shared" si="2"/>
        <v>26.4</v>
      </c>
      <c r="M31">
        <v>1949</v>
      </c>
      <c r="N31">
        <v>333</v>
      </c>
      <c r="O31">
        <v>48</v>
      </c>
      <c r="P31" t="s">
        <v>149</v>
      </c>
    </row>
    <row r="32" spans="1:16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3"/>
        <v>716</v>
      </c>
      <c r="F32" s="18">
        <f t="shared" si="1"/>
        <v>574.20000000000005</v>
      </c>
      <c r="G32">
        <v>1718</v>
      </c>
      <c r="H32">
        <v>253</v>
      </c>
      <c r="I32" s="5">
        <v>314</v>
      </c>
      <c r="J32" s="5">
        <v>263</v>
      </c>
      <c r="K32" s="5">
        <f t="shared" si="0"/>
        <v>31</v>
      </c>
      <c r="L32" s="18">
        <f t="shared" si="2"/>
        <v>29.4</v>
      </c>
      <c r="M32">
        <v>2141</v>
      </c>
      <c r="N32">
        <v>356</v>
      </c>
      <c r="O32">
        <v>48</v>
      </c>
      <c r="P32" t="s">
        <v>150</v>
      </c>
    </row>
    <row r="33" spans="1:16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3"/>
        <v>709</v>
      </c>
      <c r="F33" s="18">
        <f t="shared" si="1"/>
        <v>580.6</v>
      </c>
      <c r="G33">
        <v>1777</v>
      </c>
      <c r="H33">
        <v>261</v>
      </c>
      <c r="I33" s="5">
        <v>329</v>
      </c>
      <c r="J33" s="5">
        <v>287</v>
      </c>
      <c r="K33" s="5">
        <f t="shared" si="0"/>
        <v>15</v>
      </c>
      <c r="L33" s="18">
        <f t="shared" si="2"/>
        <v>25</v>
      </c>
      <c r="M33">
        <v>2312</v>
      </c>
      <c r="N33">
        <v>383</v>
      </c>
      <c r="O33">
        <v>48</v>
      </c>
      <c r="P33" t="s">
        <v>151</v>
      </c>
    </row>
    <row r="34" spans="1:16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3"/>
        <v>988</v>
      </c>
      <c r="F34" s="18">
        <f t="shared" si="1"/>
        <v>700.6</v>
      </c>
      <c r="G34">
        <v>1849</v>
      </c>
      <c r="H34">
        <v>268</v>
      </c>
      <c r="I34" s="5">
        <v>362</v>
      </c>
      <c r="J34" s="5">
        <v>320</v>
      </c>
      <c r="K34" s="5">
        <f t="shared" si="0"/>
        <v>33</v>
      </c>
      <c r="L34" s="18">
        <f t="shared" si="2"/>
        <v>27.8</v>
      </c>
      <c r="M34">
        <v>2489</v>
      </c>
      <c r="N34">
        <v>401</v>
      </c>
      <c r="O34">
        <v>48</v>
      </c>
      <c r="P34" t="s">
        <v>152</v>
      </c>
    </row>
    <row r="35" spans="1:16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3"/>
        <v>901</v>
      </c>
      <c r="F35" s="18">
        <f t="shared" si="1"/>
        <v>788.2</v>
      </c>
      <c r="G35">
        <v>1903</v>
      </c>
      <c r="H35">
        <v>275</v>
      </c>
      <c r="I35" s="5">
        <v>395</v>
      </c>
      <c r="J35" s="5">
        <v>334</v>
      </c>
      <c r="K35" s="5">
        <f t="shared" si="0"/>
        <v>33</v>
      </c>
      <c r="L35" s="18">
        <f t="shared" si="2"/>
        <v>27.6</v>
      </c>
      <c r="M35">
        <v>2707</v>
      </c>
      <c r="N35">
        <v>408</v>
      </c>
      <c r="O35">
        <v>48</v>
      </c>
      <c r="P35" t="s">
        <v>153</v>
      </c>
    </row>
    <row r="36" spans="1:16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3"/>
        <v>876</v>
      </c>
      <c r="F36" s="18">
        <f t="shared" si="1"/>
        <v>838</v>
      </c>
      <c r="G36">
        <v>1968</v>
      </c>
      <c r="H36">
        <v>280</v>
      </c>
      <c r="I36" s="5">
        <v>435</v>
      </c>
      <c r="J36" s="5">
        <v>365</v>
      </c>
      <c r="K36" s="5">
        <f t="shared" si="0"/>
        <v>40</v>
      </c>
      <c r="L36" s="18">
        <f t="shared" si="2"/>
        <v>30.4</v>
      </c>
      <c r="M36">
        <v>2872</v>
      </c>
      <c r="N36">
        <v>413</v>
      </c>
      <c r="O36">
        <v>48</v>
      </c>
      <c r="P36" t="s">
        <v>154</v>
      </c>
    </row>
    <row r="37" spans="1:16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3"/>
        <v>1164</v>
      </c>
      <c r="F37" s="18">
        <f t="shared" si="1"/>
        <v>927.6</v>
      </c>
      <c r="G37">
        <v>2026</v>
      </c>
      <c r="H37">
        <v>284</v>
      </c>
      <c r="I37" s="5">
        <v>480</v>
      </c>
      <c r="J37" s="5">
        <v>406</v>
      </c>
      <c r="K37" s="5">
        <f t="shared" si="0"/>
        <v>45</v>
      </c>
      <c r="L37" s="18">
        <f t="shared" si="2"/>
        <v>33.200000000000003</v>
      </c>
      <c r="M37">
        <v>2451</v>
      </c>
      <c r="N37">
        <v>425</v>
      </c>
      <c r="O37">
        <v>48</v>
      </c>
      <c r="P37" t="s">
        <v>156</v>
      </c>
    </row>
    <row r="38" spans="1:16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3"/>
        <v>587</v>
      </c>
      <c r="F38" s="18">
        <f t="shared" si="1"/>
        <v>903.2</v>
      </c>
      <c r="G38">
        <v>2082</v>
      </c>
      <c r="H38">
        <v>294</v>
      </c>
      <c r="I38" s="5">
        <v>521</v>
      </c>
      <c r="J38" s="5">
        <v>444</v>
      </c>
      <c r="K38" s="5">
        <f t="shared" si="0"/>
        <v>41</v>
      </c>
      <c r="L38" s="18">
        <f t="shared" si="2"/>
        <v>38.4</v>
      </c>
      <c r="M38">
        <v>2723</v>
      </c>
      <c r="N38">
        <v>436</v>
      </c>
      <c r="O38">
        <v>48</v>
      </c>
      <c r="P38" t="s">
        <v>160</v>
      </c>
    </row>
    <row r="39" spans="1:16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3"/>
        <v>734</v>
      </c>
      <c r="F39" s="18">
        <f t="shared" si="1"/>
        <v>852.4</v>
      </c>
      <c r="G39">
        <v>2168</v>
      </c>
      <c r="H39">
        <v>296</v>
      </c>
      <c r="I39" s="5">
        <v>566</v>
      </c>
      <c r="J39" s="5">
        <v>486</v>
      </c>
      <c r="K39" s="5">
        <f t="shared" si="0"/>
        <v>45</v>
      </c>
      <c r="L39" s="18">
        <f t="shared" si="2"/>
        <v>40.799999999999997</v>
      </c>
      <c r="M39">
        <v>3573</v>
      </c>
      <c r="N39">
        <v>454</v>
      </c>
      <c r="O39">
        <v>48</v>
      </c>
      <c r="P39" t="s">
        <v>161</v>
      </c>
    </row>
    <row r="40" spans="1:16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3"/>
        <v>856</v>
      </c>
      <c r="F40" s="18">
        <f t="shared" si="1"/>
        <v>843.4</v>
      </c>
      <c r="G40">
        <v>2233</v>
      </c>
      <c r="H40">
        <v>303</v>
      </c>
      <c r="I40" s="5">
        <v>605</v>
      </c>
      <c r="J40" s="5">
        <v>530</v>
      </c>
      <c r="K40" s="5">
        <f t="shared" si="0"/>
        <v>39</v>
      </c>
      <c r="L40" s="18">
        <f t="shared" si="2"/>
        <v>42</v>
      </c>
      <c r="M40">
        <v>3788</v>
      </c>
      <c r="N40">
        <v>472</v>
      </c>
      <c r="O40">
        <v>48</v>
      </c>
      <c r="P40" t="s">
        <v>155</v>
      </c>
    </row>
    <row r="41" spans="1:16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3"/>
        <v>583</v>
      </c>
      <c r="F41" s="18">
        <f t="shared" si="1"/>
        <v>784.8</v>
      </c>
      <c r="G41">
        <v>2272</v>
      </c>
      <c r="H41">
        <v>306</v>
      </c>
      <c r="I41" s="5">
        <v>642</v>
      </c>
      <c r="J41" s="5">
        <v>571</v>
      </c>
      <c r="K41" s="5">
        <f t="shared" si="0"/>
        <v>37</v>
      </c>
      <c r="L41" s="18">
        <f t="shared" si="2"/>
        <v>41.4</v>
      </c>
      <c r="M41">
        <v>4009</v>
      </c>
      <c r="N41">
        <v>478</v>
      </c>
      <c r="O41">
        <v>48</v>
      </c>
      <c r="P41" t="s">
        <v>161</v>
      </c>
    </row>
    <row r="42" spans="1:16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3"/>
        <v>279</v>
      </c>
      <c r="F42" s="18">
        <f t="shared" si="1"/>
        <v>607.79999999999995</v>
      </c>
      <c r="G42">
        <v>2323</v>
      </c>
      <c r="H42">
        <v>315</v>
      </c>
      <c r="I42" s="5">
        <v>719</v>
      </c>
      <c r="J42" s="5">
        <v>610</v>
      </c>
      <c r="K42" s="5">
        <f t="shared" si="0"/>
        <v>77</v>
      </c>
      <c r="L42" s="18">
        <f t="shared" si="2"/>
        <v>47.8</v>
      </c>
      <c r="M42">
        <v>4180</v>
      </c>
      <c r="N42">
        <v>491</v>
      </c>
      <c r="O42">
        <v>48</v>
      </c>
      <c r="P42" t="s">
        <v>162</v>
      </c>
    </row>
    <row r="43" spans="1:16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3"/>
        <v>407</v>
      </c>
      <c r="F43" s="18">
        <f t="shared" si="1"/>
        <v>571.79999999999995</v>
      </c>
      <c r="G43">
        <v>2387</v>
      </c>
      <c r="H43">
        <v>322</v>
      </c>
      <c r="I43" s="5">
        <v>757</v>
      </c>
      <c r="J43" s="5">
        <v>687</v>
      </c>
      <c r="K43" s="5">
        <f t="shared" si="0"/>
        <v>38</v>
      </c>
      <c r="L43" s="18">
        <f t="shared" si="2"/>
        <v>47.2</v>
      </c>
      <c r="M43">
        <v>4393</v>
      </c>
      <c r="N43">
        <v>507</v>
      </c>
      <c r="O43">
        <v>48</v>
      </c>
      <c r="P43" t="s">
        <v>163</v>
      </c>
    </row>
    <row r="44" spans="1:16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3"/>
        <v>568</v>
      </c>
      <c r="F44" s="18">
        <f t="shared" si="1"/>
        <v>538.6</v>
      </c>
      <c r="G44">
        <v>2424</v>
      </c>
      <c r="H44">
        <v>331</v>
      </c>
      <c r="I44" s="5">
        <v>789</v>
      </c>
      <c r="J44" s="5">
        <v>730</v>
      </c>
      <c r="K44" s="5">
        <f t="shared" si="0"/>
        <v>32</v>
      </c>
      <c r="L44" s="18">
        <f t="shared" si="2"/>
        <v>44.6</v>
      </c>
      <c r="M44">
        <v>4545</v>
      </c>
      <c r="N44">
        <v>522</v>
      </c>
      <c r="O44">
        <v>48</v>
      </c>
      <c r="P44" t="s">
        <v>164</v>
      </c>
    </row>
    <row r="45" spans="1:16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3"/>
        <v>981</v>
      </c>
      <c r="F45" s="18">
        <f t="shared" si="1"/>
        <v>563.6</v>
      </c>
      <c r="G45">
        <v>2486</v>
      </c>
      <c r="H45">
        <v>338</v>
      </c>
      <c r="I45" s="5">
        <v>821</v>
      </c>
      <c r="J45" s="5">
        <v>769</v>
      </c>
      <c r="K45" s="5">
        <f t="shared" si="0"/>
        <v>32</v>
      </c>
      <c r="L45" s="18">
        <f t="shared" si="2"/>
        <v>43.2</v>
      </c>
      <c r="M45">
        <v>4713</v>
      </c>
      <c r="N45">
        <v>548</v>
      </c>
      <c r="O45">
        <v>48</v>
      </c>
      <c r="P45" t="s">
        <v>165</v>
      </c>
    </row>
    <row r="46" spans="1:16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3"/>
        <v>555</v>
      </c>
      <c r="F46" s="18">
        <f t="shared" si="1"/>
        <v>558</v>
      </c>
      <c r="G46">
        <v>2536</v>
      </c>
      <c r="H46">
        <v>344</v>
      </c>
      <c r="I46" s="5">
        <v>859</v>
      </c>
      <c r="J46" s="5">
        <v>794</v>
      </c>
      <c r="K46" s="5">
        <f t="shared" si="0"/>
        <v>38</v>
      </c>
      <c r="L46" s="18">
        <f t="shared" si="2"/>
        <v>43.4</v>
      </c>
      <c r="M46">
        <v>4847</v>
      </c>
      <c r="N46">
        <v>567</v>
      </c>
      <c r="O46">
        <v>49</v>
      </c>
      <c r="P46" t="s">
        <v>169</v>
      </c>
    </row>
    <row r="47" spans="1:16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3"/>
        <v>456</v>
      </c>
      <c r="F47" s="18">
        <f t="shared" si="1"/>
        <v>593.4</v>
      </c>
      <c r="G47">
        <v>2576</v>
      </c>
      <c r="H47">
        <v>349</v>
      </c>
      <c r="I47" s="5">
        <v>882</v>
      </c>
      <c r="J47" s="5">
        <v>1014</v>
      </c>
      <c r="K47" s="5">
        <f>I47-I46</f>
        <v>23</v>
      </c>
      <c r="L47" s="18">
        <f t="shared" si="2"/>
        <v>32.6</v>
      </c>
      <c r="M47">
        <v>5064</v>
      </c>
      <c r="N47">
        <v>601</v>
      </c>
      <c r="O47">
        <v>49</v>
      </c>
      <c r="P47" t="s">
        <v>170</v>
      </c>
    </row>
    <row r="48" spans="1:16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3"/>
        <v>664</v>
      </c>
      <c r="F48" s="18">
        <f t="shared" si="1"/>
        <v>644.79999999999995</v>
      </c>
      <c r="G48">
        <v>2625</v>
      </c>
      <c r="H48">
        <v>353</v>
      </c>
      <c r="I48" s="5">
        <v>897</v>
      </c>
      <c r="J48" s="5">
        <v>1063</v>
      </c>
      <c r="K48" s="5">
        <f>I48-I47</f>
        <v>15</v>
      </c>
      <c r="L48" s="18">
        <f t="shared" si="2"/>
        <v>28</v>
      </c>
      <c r="M48">
        <v>5204</v>
      </c>
      <c r="N48">
        <v>604</v>
      </c>
      <c r="O48">
        <v>49</v>
      </c>
      <c r="P48" t="s">
        <v>171</v>
      </c>
    </row>
    <row r="49" spans="1:16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3"/>
        <v>288</v>
      </c>
      <c r="F49" s="18">
        <f t="shared" si="1"/>
        <v>588.79999999999995</v>
      </c>
      <c r="G49">
        <v>2638</v>
      </c>
      <c r="H49">
        <v>358</v>
      </c>
      <c r="I49" s="5">
        <v>924</v>
      </c>
      <c r="J49" s="5">
        <v>1087</v>
      </c>
      <c r="K49" s="5">
        <f>I49-I48</f>
        <v>27</v>
      </c>
      <c r="L49" s="18">
        <f t="shared" si="2"/>
        <v>27</v>
      </c>
      <c r="M49">
        <v>5414</v>
      </c>
      <c r="N49">
        <v>608</v>
      </c>
      <c r="O49">
        <v>49</v>
      </c>
      <c r="P49" t="s">
        <v>172</v>
      </c>
    </row>
    <row r="50" spans="1:16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3"/>
        <v>340</v>
      </c>
      <c r="F50" s="18">
        <f t="shared" si="1"/>
        <v>460.6</v>
      </c>
      <c r="G50">
        <v>2669</v>
      </c>
      <c r="H50">
        <v>355</v>
      </c>
      <c r="I50" s="17">
        <v>924</v>
      </c>
      <c r="J50" s="5">
        <v>1102</v>
      </c>
      <c r="K50" s="5">
        <f>J50-J49</f>
        <v>15</v>
      </c>
      <c r="L50" s="18">
        <f t="shared" si="2"/>
        <v>23.6</v>
      </c>
      <c r="M50" s="16">
        <v>5414</v>
      </c>
      <c r="N50" s="16">
        <v>608</v>
      </c>
      <c r="O50" s="16">
        <v>49</v>
      </c>
      <c r="P50" t="s">
        <v>173</v>
      </c>
    </row>
    <row r="51" spans="1:16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3"/>
        <v>388</v>
      </c>
      <c r="F51" s="18">
        <f t="shared" si="1"/>
        <v>427.2</v>
      </c>
      <c r="G51">
        <v>2709</v>
      </c>
      <c r="H51">
        <v>360</v>
      </c>
      <c r="I51" s="5">
        <v>995</v>
      </c>
      <c r="J51" s="5">
        <v>1159</v>
      </c>
      <c r="K51" s="5">
        <f>J51-J50</f>
        <v>57</v>
      </c>
      <c r="L51" s="18">
        <f t="shared" si="2"/>
        <v>27.4</v>
      </c>
      <c r="M51">
        <v>5684</v>
      </c>
      <c r="N51">
        <v>630</v>
      </c>
      <c r="O51">
        <v>49</v>
      </c>
      <c r="P51" t="s">
        <v>174</v>
      </c>
    </row>
    <row r="52" spans="1:16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 s="18">
        <f t="shared" si="1"/>
        <v>415.8</v>
      </c>
      <c r="G52">
        <v>2768</v>
      </c>
      <c r="H52">
        <v>367</v>
      </c>
      <c r="I52" s="5">
        <v>1033</v>
      </c>
      <c r="J52" s="5">
        <v>1190</v>
      </c>
      <c r="K52" s="5">
        <f t="shared" ref="K52:K57" si="4">I52-I51</f>
        <v>38</v>
      </c>
      <c r="L52" s="18">
        <f t="shared" si="2"/>
        <v>30.4</v>
      </c>
      <c r="M52">
        <v>5840</v>
      </c>
      <c r="N52">
        <v>646</v>
      </c>
      <c r="O52">
        <v>49</v>
      </c>
      <c r="P52" t="s">
        <v>175</v>
      </c>
    </row>
    <row r="53" spans="1:16" ht="17" x14ac:dyDescent="0.2">
      <c r="A53" s="1">
        <v>43951</v>
      </c>
      <c r="B53" s="6" t="s">
        <v>103</v>
      </c>
      <c r="C53" s="5">
        <v>20742</v>
      </c>
      <c r="D53" s="5">
        <v>20612</v>
      </c>
      <c r="E53" s="5">
        <f t="shared" si="3"/>
        <v>232</v>
      </c>
      <c r="F53" s="18">
        <f t="shared" si="1"/>
        <v>329.4</v>
      </c>
      <c r="G53">
        <v>2785</v>
      </c>
      <c r="H53">
        <v>368</v>
      </c>
      <c r="I53" s="5">
        <v>1050</v>
      </c>
      <c r="J53" s="5">
        <v>1232</v>
      </c>
      <c r="K53" s="5">
        <f t="shared" si="4"/>
        <v>17</v>
      </c>
      <c r="L53" s="18">
        <f t="shared" si="2"/>
        <v>30.8</v>
      </c>
      <c r="M53">
        <v>5973</v>
      </c>
      <c r="N53">
        <v>676</v>
      </c>
      <c r="O53">
        <v>49</v>
      </c>
      <c r="P53" t="s">
        <v>176</v>
      </c>
    </row>
    <row r="54" spans="1:16" ht="17" x14ac:dyDescent="0.2">
      <c r="A54" s="1">
        <v>43952</v>
      </c>
      <c r="B54" s="6" t="s">
        <v>103</v>
      </c>
      <c r="C54" s="5">
        <v>20833</v>
      </c>
      <c r="D54" s="5">
        <v>21064</v>
      </c>
      <c r="E54" s="5">
        <f t="shared" si="3"/>
        <v>91</v>
      </c>
      <c r="F54" s="18">
        <f t="shared" si="1"/>
        <v>290</v>
      </c>
      <c r="G54">
        <v>2825</v>
      </c>
      <c r="H54">
        <v>363</v>
      </c>
      <c r="I54" s="5">
        <v>1074</v>
      </c>
      <c r="J54" s="5">
        <v>1265</v>
      </c>
      <c r="K54" s="5">
        <f t="shared" si="4"/>
        <v>24</v>
      </c>
      <c r="L54" s="18">
        <f t="shared" si="2"/>
        <v>30.2</v>
      </c>
      <c r="M54">
        <v>6068</v>
      </c>
      <c r="N54">
        <v>694</v>
      </c>
      <c r="O54">
        <v>49</v>
      </c>
      <c r="P54" t="s">
        <v>177</v>
      </c>
    </row>
    <row r="55" spans="1:16" ht="17" x14ac:dyDescent="0.2">
      <c r="A55" s="1">
        <v>43953</v>
      </c>
      <c r="B55" s="6" t="s">
        <v>103</v>
      </c>
      <c r="C55" s="5">
        <v>21437</v>
      </c>
      <c r="D55" s="5">
        <v>21176</v>
      </c>
      <c r="E55" s="5">
        <f t="shared" ref="E55" si="5">C55-C54</f>
        <v>604</v>
      </c>
      <c r="F55" s="18">
        <f t="shared" si="1"/>
        <v>342.8</v>
      </c>
      <c r="G55">
        <v>2840</v>
      </c>
      <c r="H55">
        <v>364</v>
      </c>
      <c r="I55" s="5">
        <v>1088</v>
      </c>
      <c r="J55" s="5">
        <v>1286</v>
      </c>
      <c r="K55" s="5">
        <f t="shared" si="4"/>
        <v>14</v>
      </c>
      <c r="L55" s="18">
        <f t="shared" si="2"/>
        <v>30</v>
      </c>
      <c r="M55">
        <v>6211</v>
      </c>
      <c r="N55">
        <v>703</v>
      </c>
      <c r="O55">
        <v>49</v>
      </c>
      <c r="P55" t="s">
        <v>178</v>
      </c>
    </row>
    <row r="56" spans="1:16" ht="17" x14ac:dyDescent="0.2">
      <c r="A56" s="1">
        <v>43954</v>
      </c>
      <c r="B56" s="6" t="s">
        <v>103</v>
      </c>
      <c r="C56" s="5">
        <v>21659</v>
      </c>
      <c r="D56" s="5">
        <v>21506</v>
      </c>
      <c r="E56" s="5">
        <f t="shared" ref="E56" si="6">C56-C55</f>
        <v>222</v>
      </c>
      <c r="F56" s="18">
        <f t="shared" si="1"/>
        <v>309.60000000000002</v>
      </c>
      <c r="G56">
        <v>2879</v>
      </c>
      <c r="H56">
        <v>369</v>
      </c>
      <c r="I56" s="5">
        <v>1099</v>
      </c>
      <c r="J56" s="5">
        <v>1303</v>
      </c>
      <c r="K56" s="5">
        <f t="shared" si="4"/>
        <v>11</v>
      </c>
      <c r="L56" s="18">
        <f t="shared" si="2"/>
        <v>20.8</v>
      </c>
      <c r="M56">
        <v>6293</v>
      </c>
      <c r="N56">
        <v>706</v>
      </c>
      <c r="O56">
        <v>49</v>
      </c>
      <c r="P56" t="s">
        <v>181</v>
      </c>
    </row>
    <row r="57" spans="1:16" ht="17" x14ac:dyDescent="0.2">
      <c r="A57" s="1">
        <v>43955</v>
      </c>
      <c r="B57" s="6" t="s">
        <v>103</v>
      </c>
      <c r="C57" s="5">
        <v>21908</v>
      </c>
      <c r="D57" s="5">
        <v>21772</v>
      </c>
      <c r="E57" s="5">
        <f t="shared" ref="E57" si="7">C57-C56</f>
        <v>249</v>
      </c>
      <c r="F57" s="18">
        <f t="shared" si="1"/>
        <v>279.60000000000002</v>
      </c>
      <c r="G57">
        <v>2878</v>
      </c>
      <c r="H57">
        <v>373</v>
      </c>
      <c r="I57" s="5">
        <v>1128</v>
      </c>
      <c r="J57" s="5">
        <v>1319</v>
      </c>
      <c r="K57" s="5">
        <f t="shared" si="4"/>
        <v>29</v>
      </c>
      <c r="L57" s="18">
        <f t="shared" si="2"/>
        <v>19</v>
      </c>
      <c r="M57">
        <v>6393</v>
      </c>
      <c r="N57">
        <v>710</v>
      </c>
      <c r="O57">
        <v>49</v>
      </c>
      <c r="P57" t="s">
        <v>182</v>
      </c>
    </row>
    <row r="58" spans="1:16" ht="17" x14ac:dyDescent="0.2">
      <c r="A58" s="1">
        <v>43956</v>
      </c>
      <c r="B58" s="6" t="s">
        <v>103</v>
      </c>
      <c r="C58" s="5">
        <v>22186</v>
      </c>
      <c r="D58" s="5">
        <v>21983</v>
      </c>
      <c r="E58" s="5">
        <f t="shared" ref="E58" si="8">C58-C57</f>
        <v>278</v>
      </c>
      <c r="F58" s="18">
        <f t="shared" ref="F58" si="9">AVERAGE(E54:E58)</f>
        <v>288.8</v>
      </c>
      <c r="G58">
        <v>2891</v>
      </c>
      <c r="H58" s="16">
        <v>363</v>
      </c>
      <c r="I58" s="5">
        <v>1152</v>
      </c>
      <c r="J58" s="5">
        <v>1339</v>
      </c>
      <c r="K58" s="5">
        <f t="shared" ref="K58" si="10">I58-I57</f>
        <v>24</v>
      </c>
      <c r="L58" s="18">
        <f t="shared" ref="L58" si="11">AVERAGE(K54:K58)</f>
        <v>20.399999999999999</v>
      </c>
      <c r="M58">
        <v>6498</v>
      </c>
      <c r="N58">
        <v>733</v>
      </c>
      <c r="O58">
        <v>49</v>
      </c>
      <c r="P58" t="s">
        <v>183</v>
      </c>
    </row>
    <row r="59" spans="1:16" ht="17" x14ac:dyDescent="0.2">
      <c r="A59" s="1">
        <v>43957</v>
      </c>
      <c r="B59" s="6" t="s">
        <v>103</v>
      </c>
      <c r="C59" s="5">
        <v>22301</v>
      </c>
      <c r="D59" s="5">
        <v>22248</v>
      </c>
      <c r="E59" s="5">
        <f t="shared" ref="E59" si="12">C59-C58</f>
        <v>115</v>
      </c>
      <c r="F59" s="18">
        <f t="shared" ref="F59" si="13">AVERAGE(E55:E59)</f>
        <v>293.60000000000002</v>
      </c>
      <c r="G59">
        <v>2915</v>
      </c>
      <c r="H59">
        <v>373</v>
      </c>
      <c r="I59" s="5">
        <v>1177</v>
      </c>
      <c r="J59" s="5">
        <v>1375</v>
      </c>
      <c r="K59" s="5">
        <f t="shared" ref="K59" si="14">I59-I58</f>
        <v>25</v>
      </c>
      <c r="L59" s="18">
        <f t="shared" ref="L59" si="15">AVERAGE(K55:K59)</f>
        <v>20.6</v>
      </c>
      <c r="M59">
        <v>6586</v>
      </c>
      <c r="N59">
        <v>737</v>
      </c>
      <c r="O59">
        <v>49</v>
      </c>
      <c r="P59" t="s">
        <v>155</v>
      </c>
    </row>
    <row r="60" spans="1:16" ht="17" x14ac:dyDescent="0.2">
      <c r="A60" s="1">
        <v>43958</v>
      </c>
      <c r="B60" s="6" t="s">
        <v>103</v>
      </c>
      <c r="C60" s="5">
        <v>22495</v>
      </c>
      <c r="D60" s="5">
        <v>22385</v>
      </c>
      <c r="E60" s="5">
        <f t="shared" ref="E60" si="16">C60-C59</f>
        <v>194</v>
      </c>
      <c r="F60" s="18">
        <f t="shared" ref="F60" si="17">AVERAGE(E56:E60)</f>
        <v>211.6</v>
      </c>
      <c r="G60">
        <v>2954</v>
      </c>
      <c r="H60">
        <v>381</v>
      </c>
      <c r="I60" s="5">
        <v>1195</v>
      </c>
      <c r="J60" s="5">
        <v>1403</v>
      </c>
      <c r="K60" s="5">
        <f t="shared" ref="K60" si="18">I60-I59</f>
        <v>18</v>
      </c>
      <c r="L60" s="18">
        <f t="shared" ref="L60" si="19">AVERAGE(K56:K60)</f>
        <v>21.4</v>
      </c>
      <c r="M60">
        <v>6669</v>
      </c>
      <c r="N60">
        <v>746</v>
      </c>
      <c r="O60">
        <v>49</v>
      </c>
      <c r="P60" t="s">
        <v>205</v>
      </c>
    </row>
    <row r="61" spans="1:16" ht="17" x14ac:dyDescent="0.2">
      <c r="A61" s="1">
        <v>43959</v>
      </c>
      <c r="B61" s="6" t="s">
        <v>103</v>
      </c>
      <c r="C61" s="5">
        <v>22671</v>
      </c>
      <c r="D61" s="5">
        <v>22541</v>
      </c>
      <c r="E61" s="5">
        <f t="shared" ref="E61" si="20">C61-C60</f>
        <v>176</v>
      </c>
      <c r="F61" s="18">
        <f t="shared" ref="F61" si="21">AVERAGE(E57:E61)</f>
        <v>202.4</v>
      </c>
      <c r="G61">
        <v>2986</v>
      </c>
      <c r="H61">
        <v>383</v>
      </c>
      <c r="I61" s="5">
        <v>1203</v>
      </c>
      <c r="J61" s="5">
        <v>1429</v>
      </c>
      <c r="K61" s="5">
        <f t="shared" ref="K61" si="22">I61-I60</f>
        <v>8</v>
      </c>
      <c r="L61" s="18">
        <f t="shared" ref="L61" si="23">AVERAGE(K57:K61)</f>
        <v>20.8</v>
      </c>
      <c r="M61">
        <v>6771</v>
      </c>
      <c r="N61">
        <v>750</v>
      </c>
      <c r="O61">
        <v>49</v>
      </c>
      <c r="P61" t="s">
        <v>155</v>
      </c>
    </row>
    <row r="62" spans="1:16" ht="17" x14ac:dyDescent="0.2">
      <c r="A62" s="1">
        <v>43960</v>
      </c>
      <c r="B62" s="6" t="s">
        <v>103</v>
      </c>
      <c r="C62" s="5">
        <v>22894</v>
      </c>
      <c r="D62" s="5">
        <v>22760</v>
      </c>
      <c r="E62" s="5">
        <f t="shared" ref="E62" si="24">C62-C61</f>
        <v>223</v>
      </c>
      <c r="F62" s="18">
        <f t="shared" ref="F62" si="25">AVERAGE(E58:E62)</f>
        <v>197.2</v>
      </c>
      <c r="G62">
        <v>2998</v>
      </c>
      <c r="H62">
        <v>383</v>
      </c>
      <c r="I62" s="5">
        <v>1217</v>
      </c>
      <c r="J62" s="5">
        <v>1446</v>
      </c>
      <c r="K62" s="5">
        <f t="shared" ref="K62" si="26">I62-I61</f>
        <v>14</v>
      </c>
      <c r="L62" s="18">
        <f t="shared" ref="L62" si="27">AVERAGE(K58:K62)</f>
        <v>17.8</v>
      </c>
      <c r="M62">
        <v>6834</v>
      </c>
      <c r="N62">
        <v>755</v>
      </c>
      <c r="O62">
        <v>49</v>
      </c>
      <c r="P62" t="s">
        <v>208</v>
      </c>
    </row>
    <row r="63" spans="1:16" ht="17" x14ac:dyDescent="0.2">
      <c r="A63" s="1">
        <v>43961</v>
      </c>
      <c r="B63" s="6" t="s">
        <v>103</v>
      </c>
      <c r="C63" s="5">
        <v>23089</v>
      </c>
      <c r="D63" s="5">
        <v>22996</v>
      </c>
      <c r="E63" s="5">
        <f t="shared" ref="E63" si="28">C63-C62</f>
        <v>195</v>
      </c>
      <c r="F63" s="18">
        <f t="shared" ref="F63" si="29">AVERAGE(E59:E63)</f>
        <v>180.6</v>
      </c>
      <c r="G63">
        <v>3031</v>
      </c>
      <c r="H63">
        <v>386</v>
      </c>
      <c r="I63" s="5">
        <v>1237</v>
      </c>
      <c r="J63" s="5">
        <v>1458</v>
      </c>
      <c r="K63" s="5">
        <f t="shared" ref="K63" si="30">I63-I62</f>
        <v>20</v>
      </c>
      <c r="L63" s="18">
        <f t="shared" ref="L63" si="31">AVERAGE(K59:K63)</f>
        <v>17</v>
      </c>
      <c r="M63">
        <v>6906</v>
      </c>
      <c r="N63">
        <v>759</v>
      </c>
      <c r="O63">
        <v>49</v>
      </c>
      <c r="P63" t="s">
        <v>209</v>
      </c>
    </row>
    <row r="64" spans="1:16" ht="17" x14ac:dyDescent="0.2">
      <c r="A64" s="1">
        <v>43962</v>
      </c>
      <c r="B64" s="6" t="s">
        <v>103</v>
      </c>
      <c r="C64" s="5">
        <v>23144</v>
      </c>
      <c r="D64" s="5">
        <v>23135</v>
      </c>
      <c r="E64" s="5">
        <f t="shared" ref="E64" si="32">C64-C63</f>
        <v>55</v>
      </c>
      <c r="F64" s="18">
        <f t="shared" ref="F64" si="33">AVERAGE(E60:E64)</f>
        <v>168.6</v>
      </c>
      <c r="G64">
        <v>3050</v>
      </c>
      <c r="H64">
        <v>389</v>
      </c>
      <c r="I64" s="5">
        <v>1246</v>
      </c>
      <c r="J64" s="5">
        <v>1467</v>
      </c>
      <c r="K64" s="5">
        <f t="shared" ref="K64" si="34">I64-I63</f>
        <v>9</v>
      </c>
      <c r="L64" s="18">
        <f t="shared" ref="L64" si="35">AVERAGE(K60:K64)</f>
        <v>13.8</v>
      </c>
      <c r="M64">
        <v>6997</v>
      </c>
      <c r="N64">
        <v>766</v>
      </c>
      <c r="O64">
        <v>48</v>
      </c>
      <c r="P64" t="s">
        <v>210</v>
      </c>
    </row>
    <row r="65" spans="1:16" ht="17" x14ac:dyDescent="0.2">
      <c r="A65" s="1">
        <v>43963</v>
      </c>
      <c r="B65" s="6" t="s">
        <v>103</v>
      </c>
      <c r="C65" s="5">
        <v>23259</v>
      </c>
      <c r="D65" s="5">
        <v>23242</v>
      </c>
      <c r="E65" s="5">
        <f t="shared" ref="E65" si="36">C65-C64</f>
        <v>115</v>
      </c>
      <c r="F65" s="18">
        <f t="shared" ref="F65" si="37">AVERAGE(E61:E65)</f>
        <v>152.80000000000001</v>
      </c>
      <c r="G65">
        <v>3053</v>
      </c>
      <c r="H65">
        <v>387</v>
      </c>
      <c r="I65" s="5">
        <v>1255</v>
      </c>
      <c r="J65" s="5">
        <v>1488</v>
      </c>
      <c r="K65" s="5">
        <f t="shared" ref="K65" si="38">I65-I64</f>
        <v>9</v>
      </c>
      <c r="L65" s="18">
        <f t="shared" ref="L65" si="39">AVERAGE(K61:K65)</f>
        <v>12</v>
      </c>
      <c r="M65">
        <v>7123</v>
      </c>
      <c r="N65">
        <v>766</v>
      </c>
      <c r="O65">
        <v>48</v>
      </c>
      <c r="P65" t="s">
        <v>211</v>
      </c>
    </row>
    <row r="66" spans="1:16" ht="17" x14ac:dyDescent="0.2">
      <c r="A66" s="1">
        <v>43964</v>
      </c>
      <c r="B66" s="6" t="s">
        <v>103</v>
      </c>
      <c r="C66" s="5">
        <v>23879</v>
      </c>
      <c r="D66" s="5">
        <v>23401</v>
      </c>
      <c r="E66" s="5">
        <f t="shared" ref="E66" si="40">C66-C65</f>
        <v>620</v>
      </c>
      <c r="F66" s="18">
        <f t="shared" ref="F66" si="41">AVERAGE(E62:E66)</f>
        <v>241.6</v>
      </c>
      <c r="G66">
        <v>3094</v>
      </c>
      <c r="H66">
        <v>389</v>
      </c>
      <c r="I66" s="5">
        <v>1277</v>
      </c>
      <c r="J66" s="5">
        <v>1497</v>
      </c>
      <c r="K66" s="5">
        <f t="shared" ref="K66" si="42">I66-I65</f>
        <v>22</v>
      </c>
      <c r="L66" s="18">
        <f t="shared" ref="L66" si="43">AVERAGE(K62:K66)</f>
        <v>14.8</v>
      </c>
      <c r="M66">
        <v>7530</v>
      </c>
      <c r="N66">
        <v>784</v>
      </c>
      <c r="O66">
        <v>48</v>
      </c>
      <c r="P66" t="s">
        <v>212</v>
      </c>
    </row>
    <row r="67" spans="1:16" ht="17" x14ac:dyDescent="0.2">
      <c r="A67" s="1">
        <v>43965</v>
      </c>
      <c r="B67" s="6" t="s">
        <v>103</v>
      </c>
      <c r="C67" s="5">
        <v>23953</v>
      </c>
      <c r="D67" s="5">
        <v>23827</v>
      </c>
      <c r="E67" s="5">
        <f t="shared" ref="E67" si="44">C67-C66</f>
        <v>74</v>
      </c>
      <c r="F67" s="18">
        <f t="shared" ref="F67" si="45">AVERAGE(E63:E67)</f>
        <v>211.8</v>
      </c>
      <c r="G67">
        <v>3117</v>
      </c>
      <c r="H67">
        <v>389</v>
      </c>
      <c r="I67" s="5">
        <v>1288</v>
      </c>
      <c r="J67" s="5">
        <v>1506</v>
      </c>
      <c r="K67" s="5">
        <f t="shared" ref="K67" si="46">I67-I66</f>
        <v>11</v>
      </c>
      <c r="L67" s="18">
        <f t="shared" ref="L67" si="47">AVERAGE(K63:K67)</f>
        <v>14.2</v>
      </c>
      <c r="M67">
        <v>7566</v>
      </c>
      <c r="N67">
        <v>800</v>
      </c>
      <c r="O67">
        <v>48</v>
      </c>
      <c r="P67" t="s">
        <v>213</v>
      </c>
    </row>
    <row r="68" spans="1:16" ht="17" x14ac:dyDescent="0.2">
      <c r="A68" s="1">
        <v>43966</v>
      </c>
      <c r="B68" s="6" t="s">
        <v>103</v>
      </c>
      <c r="C68" s="5">
        <v>24036</v>
      </c>
      <c r="D68" s="5">
        <v>24048</v>
      </c>
      <c r="E68" s="5">
        <f t="shared" ref="E68" si="48">C68-C67</f>
        <v>83</v>
      </c>
      <c r="F68" s="18">
        <f t="shared" ref="F68" si="49">AVERAGE(E64:E68)</f>
        <v>189.4</v>
      </c>
      <c r="G68" s="16">
        <v>3127</v>
      </c>
      <c r="H68" s="16">
        <v>391</v>
      </c>
      <c r="I68" s="5">
        <v>1293</v>
      </c>
      <c r="J68" s="5">
        <v>1533</v>
      </c>
      <c r="K68" s="5">
        <f t="shared" ref="K68" si="50">I68-I67</f>
        <v>5</v>
      </c>
      <c r="L68" s="18">
        <f t="shared" ref="L68" si="51">AVERAGE(K64:K68)</f>
        <v>11.2</v>
      </c>
      <c r="M68">
        <v>7615</v>
      </c>
      <c r="N68">
        <v>805</v>
      </c>
      <c r="O68">
        <v>48</v>
      </c>
      <c r="P68" t="s">
        <v>214</v>
      </c>
    </row>
    <row r="69" spans="1:16" ht="17" x14ac:dyDescent="0.2">
      <c r="A69" s="1">
        <v>43967</v>
      </c>
      <c r="B69" s="19" t="s">
        <v>104</v>
      </c>
      <c r="C69" s="17">
        <v>24112</v>
      </c>
      <c r="D69" s="5">
        <v>24112</v>
      </c>
      <c r="E69" s="5">
        <f t="shared" ref="E69" si="52">C69-C68</f>
        <v>76</v>
      </c>
      <c r="F69" s="18">
        <f t="shared" ref="F69" si="53">AVERAGE(E65:E69)</f>
        <v>193.6</v>
      </c>
      <c r="G69" s="16">
        <v>3127</v>
      </c>
      <c r="H69" s="16">
        <v>391</v>
      </c>
      <c r="I69" s="17">
        <v>1543</v>
      </c>
      <c r="J69" s="5">
        <v>1543</v>
      </c>
      <c r="K69" s="5">
        <f t="shared" ref="K69" si="54">I69-I68</f>
        <v>250</v>
      </c>
      <c r="L69" s="18">
        <f t="shared" ref="L69" si="55">AVERAGE(K65:K69)</f>
        <v>59.4</v>
      </c>
      <c r="M69">
        <v>7615</v>
      </c>
      <c r="N69">
        <v>805</v>
      </c>
      <c r="O69">
        <v>48</v>
      </c>
      <c r="P69" t="s">
        <v>213</v>
      </c>
    </row>
    <row r="70" spans="1:16" ht="17" x14ac:dyDescent="0.2">
      <c r="A70" s="1">
        <v>43968</v>
      </c>
      <c r="B70" s="6" t="s">
        <v>103</v>
      </c>
      <c r="C70" s="5">
        <v>24204</v>
      </c>
      <c r="D70" s="5">
        <v>24200</v>
      </c>
      <c r="E70" s="5">
        <f t="shared" ref="E70" si="56">C70-C69</f>
        <v>92</v>
      </c>
      <c r="F70" s="18">
        <f t="shared" ref="F70" si="57">AVERAGE(E66:E70)</f>
        <v>189</v>
      </c>
      <c r="G70">
        <v>3164</v>
      </c>
      <c r="H70">
        <v>393</v>
      </c>
      <c r="I70" s="5">
        <v>1312</v>
      </c>
      <c r="J70" s="5">
        <v>1547</v>
      </c>
      <c r="K70" s="5">
        <f t="shared" ref="K70" si="58">I70-I69</f>
        <v>-231</v>
      </c>
      <c r="L70" s="18">
        <f t="shared" ref="L70" si="59">AVERAGE(K66:K70)</f>
        <v>58.4</v>
      </c>
      <c r="M70">
        <v>7708</v>
      </c>
      <c r="N70">
        <v>810</v>
      </c>
      <c r="O70">
        <v>48</v>
      </c>
      <c r="P70" t="s">
        <v>215</v>
      </c>
    </row>
    <row r="71" spans="1:16" ht="17" x14ac:dyDescent="0.2">
      <c r="A71" s="1">
        <v>43969</v>
      </c>
      <c r="B71" s="6" t="s">
        <v>103</v>
      </c>
      <c r="C71">
        <v>24274</v>
      </c>
      <c r="D71">
        <v>24251</v>
      </c>
      <c r="E71" s="5">
        <f t="shared" ref="E71" si="60">C71-C70</f>
        <v>70</v>
      </c>
      <c r="F71" s="18">
        <f t="shared" ref="F71" si="61">AVERAGE(E67:E71)</f>
        <v>79</v>
      </c>
      <c r="G71">
        <v>3183</v>
      </c>
      <c r="H71">
        <v>392</v>
      </c>
      <c r="I71" s="5">
        <v>1561</v>
      </c>
      <c r="J71" s="5">
        <v>1561</v>
      </c>
      <c r="K71" s="5">
        <f t="shared" ref="K71" si="62">I71-I70</f>
        <v>249</v>
      </c>
      <c r="L71" s="18">
        <f t="shared" ref="L71" si="63">AVERAGE(K67:K71)</f>
        <v>56.8</v>
      </c>
      <c r="M71">
        <v>7747</v>
      </c>
      <c r="N71">
        <v>814</v>
      </c>
      <c r="O71">
        <v>48</v>
      </c>
      <c r="P71" t="s">
        <v>216</v>
      </c>
    </row>
    <row r="72" spans="1:16" ht="17" x14ac:dyDescent="0.2">
      <c r="A72" s="1">
        <v>43970</v>
      </c>
      <c r="B72" s="6" t="s">
        <v>103</v>
      </c>
      <c r="C72" s="5">
        <v>24351</v>
      </c>
      <c r="D72" s="5">
        <v>24315</v>
      </c>
      <c r="E72" s="5">
        <f t="shared" ref="E72" si="64">C72-C71</f>
        <v>77</v>
      </c>
      <c r="F72" s="18">
        <f t="shared" ref="F72" si="65">AVERAGE(E68:E72)</f>
        <v>79.599999999999994</v>
      </c>
      <c r="G72">
        <v>3194</v>
      </c>
      <c r="H72">
        <v>393</v>
      </c>
      <c r="I72" s="5">
        <v>1330</v>
      </c>
      <c r="J72" s="5">
        <v>1571</v>
      </c>
      <c r="K72" s="5">
        <f t="shared" ref="K72" si="66">I72-I71</f>
        <v>-231</v>
      </c>
      <c r="L72" s="18">
        <f t="shared" ref="L72" si="67">AVERAGE(K68:K72)</f>
        <v>8.4</v>
      </c>
      <c r="M72">
        <v>7791</v>
      </c>
      <c r="N72">
        <v>823</v>
      </c>
      <c r="O72">
        <v>48</v>
      </c>
      <c r="P72" t="s">
        <v>217</v>
      </c>
    </row>
    <row r="73" spans="1:16" ht="17" x14ac:dyDescent="0.2">
      <c r="A73" s="1">
        <v>43972</v>
      </c>
      <c r="B73" s="6" t="s">
        <v>103</v>
      </c>
      <c r="C73" s="5">
        <v>24569</v>
      </c>
      <c r="D73" s="5">
        <v>24391</v>
      </c>
      <c r="E73" s="5">
        <f t="shared" ref="E73" si="68">C73-C72</f>
        <v>218</v>
      </c>
      <c r="F73" s="18">
        <f t="shared" ref="F73" si="69">AVERAGE(E69:E73)</f>
        <v>106.6</v>
      </c>
      <c r="G73">
        <v>3222</v>
      </c>
      <c r="H73">
        <v>394</v>
      </c>
      <c r="I73" s="5">
        <v>1343</v>
      </c>
      <c r="J73" s="5">
        <v>1583</v>
      </c>
      <c r="K73" s="5">
        <f t="shared" ref="K73" si="70">I73-I72</f>
        <v>13</v>
      </c>
      <c r="L73" s="18">
        <f t="shared" ref="L73" si="71">AVERAGE(K69:K73)</f>
        <v>58</v>
      </c>
      <c r="M73">
        <v>7819</v>
      </c>
      <c r="N73">
        <v>844</v>
      </c>
      <c r="O73">
        <v>48</v>
      </c>
      <c r="P73" t="s">
        <v>218</v>
      </c>
    </row>
    <row r="74" spans="1:16" ht="17" x14ac:dyDescent="0.2">
      <c r="A74" s="1">
        <v>43973</v>
      </c>
      <c r="B74" s="6" t="s">
        <v>103</v>
      </c>
      <c r="C74" s="5">
        <v>24593</v>
      </c>
      <c r="D74" s="5">
        <v>24506</v>
      </c>
      <c r="E74" s="5">
        <f t="shared" ref="E74" si="72">C74-C73</f>
        <v>24</v>
      </c>
      <c r="F74" s="18">
        <f t="shared" ref="F74" si="73">AVERAGE(E70:E74)</f>
        <v>96.2</v>
      </c>
      <c r="G74">
        <v>3225</v>
      </c>
      <c r="H74">
        <v>394</v>
      </c>
      <c r="I74" s="5">
        <v>1345</v>
      </c>
      <c r="J74" s="5">
        <v>1592</v>
      </c>
      <c r="K74" s="5">
        <f t="shared" ref="K74" si="74">I74-I73</f>
        <v>2</v>
      </c>
      <c r="L74" s="18">
        <f t="shared" ref="L74" si="75">AVERAGE(K70:K74)</f>
        <v>-39.6</v>
      </c>
      <c r="M74">
        <v>7842</v>
      </c>
      <c r="N74">
        <v>846</v>
      </c>
      <c r="O74">
        <v>48</v>
      </c>
      <c r="P74" t="s">
        <v>219</v>
      </c>
    </row>
    <row r="75" spans="1:16" ht="17" x14ac:dyDescent="0.2">
      <c r="A75" s="1">
        <v>43974</v>
      </c>
      <c r="B75" s="6" t="s">
        <v>103</v>
      </c>
      <c r="C75" s="5">
        <v>24629</v>
      </c>
      <c r="D75" s="5">
        <v>24639</v>
      </c>
      <c r="E75" s="5">
        <f t="shared" ref="E75" si="76">C75-C74</f>
        <v>36</v>
      </c>
      <c r="F75" s="18">
        <f t="shared" ref="F75" si="77">AVERAGE(E71:E75)</f>
        <v>85</v>
      </c>
      <c r="G75">
        <v>3233</v>
      </c>
      <c r="H75">
        <v>395</v>
      </c>
      <c r="I75" s="5">
        <v>1354</v>
      </c>
      <c r="J75" s="5">
        <v>1608</v>
      </c>
      <c r="K75" s="5">
        <f t="shared" ref="K75" si="78">I75-I74</f>
        <v>9</v>
      </c>
      <c r="L75" s="18">
        <f t="shared" ref="L75" si="79">AVERAGE(K71:K75)</f>
        <v>8.4</v>
      </c>
      <c r="M75">
        <v>7852</v>
      </c>
      <c r="N75">
        <v>846</v>
      </c>
      <c r="O75">
        <v>48</v>
      </c>
      <c r="P75" t="s">
        <v>220</v>
      </c>
    </row>
    <row r="76" spans="1:16" ht="17" x14ac:dyDescent="0.2">
      <c r="A76" s="1">
        <v>43975</v>
      </c>
      <c r="B76" s="6" t="s">
        <v>103</v>
      </c>
      <c r="C76" s="5">
        <v>24730</v>
      </c>
      <c r="D76" s="5">
        <v>24698</v>
      </c>
      <c r="E76" s="5">
        <f t="shared" ref="E76" si="80">C76-C75</f>
        <v>101</v>
      </c>
      <c r="F76" s="18">
        <f t="shared" ref="F76" si="81">AVERAGE(E72:E76)</f>
        <v>91.2</v>
      </c>
      <c r="G76">
        <v>3251</v>
      </c>
      <c r="H76">
        <v>399</v>
      </c>
      <c r="I76" s="5">
        <v>1368</v>
      </c>
      <c r="J76" s="5">
        <v>1606</v>
      </c>
      <c r="K76" s="5">
        <f t="shared" ref="K76" si="82">I76-I75</f>
        <v>14</v>
      </c>
      <c r="L76" s="18">
        <f t="shared" ref="L76" si="83">AVERAGE(K72:K76)</f>
        <v>-38.6</v>
      </c>
      <c r="M76">
        <v>7891</v>
      </c>
      <c r="N76">
        <v>846</v>
      </c>
      <c r="O76">
        <v>48</v>
      </c>
      <c r="P76" t="s">
        <v>221</v>
      </c>
    </row>
    <row r="77" spans="1:16" ht="17" x14ac:dyDescent="0.2">
      <c r="A77" s="1">
        <v>43976</v>
      </c>
      <c r="B77" s="6" t="s">
        <v>104</v>
      </c>
      <c r="C77" s="5">
        <v>24735</v>
      </c>
      <c r="D77" s="5">
        <v>24735</v>
      </c>
      <c r="E77" s="5">
        <f t="shared" ref="E77" si="84">C77-C76</f>
        <v>5</v>
      </c>
      <c r="F77" s="18">
        <f t="shared" ref="F77" si="85">AVERAGE(E73:E77)</f>
        <v>76.8</v>
      </c>
      <c r="G77" t="s">
        <v>8</v>
      </c>
      <c r="H77" t="s">
        <v>8</v>
      </c>
      <c r="I77" s="5">
        <v>1615</v>
      </c>
      <c r="J77" s="5">
        <v>1615</v>
      </c>
      <c r="K77" s="5">
        <f t="shared" ref="K77" si="86">I77-I76</f>
        <v>247</v>
      </c>
      <c r="L77" s="18">
        <f t="shared" ref="L77" si="87">AVERAGE(K73:K77)</f>
        <v>57</v>
      </c>
      <c r="M77" t="s">
        <v>8</v>
      </c>
      <c r="N77" t="s">
        <v>8</v>
      </c>
      <c r="O77" t="s">
        <v>8</v>
      </c>
      <c r="P77" t="s">
        <v>220</v>
      </c>
    </row>
    <row r="78" spans="1:16" ht="17" x14ac:dyDescent="0.2">
      <c r="A78" s="1">
        <v>43977</v>
      </c>
      <c r="B78" s="6" t="s">
        <v>104</v>
      </c>
      <c r="C78" s="5">
        <v>24803</v>
      </c>
      <c r="D78" s="5">
        <v>24803</v>
      </c>
      <c r="E78" s="5">
        <f t="shared" ref="E78" si="88">C78-C77</f>
        <v>68</v>
      </c>
      <c r="F78" s="18">
        <f t="shared" ref="F78" si="89">AVERAGE(E74:E78)</f>
        <v>46.8</v>
      </c>
      <c r="G78" t="s">
        <v>8</v>
      </c>
      <c r="H78" t="s">
        <v>8</v>
      </c>
      <c r="I78" s="5">
        <v>1631</v>
      </c>
      <c r="J78" s="5">
        <v>1631</v>
      </c>
      <c r="K78" s="5">
        <f t="shared" ref="K78" si="90">I78-I77</f>
        <v>16</v>
      </c>
      <c r="L78" s="18">
        <f t="shared" ref="L78" si="91">AVERAGE(K74:K78)</f>
        <v>57.6</v>
      </c>
      <c r="M78" t="s">
        <v>8</v>
      </c>
      <c r="N78" t="s">
        <v>8</v>
      </c>
      <c r="O78" t="s">
        <v>8</v>
      </c>
      <c r="P78" t="s">
        <v>221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200"/>
  <sheetViews>
    <sheetView zoomScale="140" zoomScaleNormal="140" workbookViewId="0">
      <pane ySplit="1" topLeftCell="A162" activePane="bottomLeft" state="frozen"/>
      <selection pane="bottomLeft" activeCell="D197" sqref="D197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  <row r="132" spans="1:4" x14ac:dyDescent="0.2">
      <c r="A132" s="1">
        <v>43951</v>
      </c>
      <c r="B132" t="str">
        <f>B129</f>
        <v>Female</v>
      </c>
      <c r="C132">
        <v>11979</v>
      </c>
      <c r="D132">
        <v>57.8</v>
      </c>
    </row>
    <row r="133" spans="1:4" x14ac:dyDescent="0.2">
      <c r="A133" s="1">
        <v>43951</v>
      </c>
      <c r="B133" t="str">
        <f t="shared" ref="B133:B152" si="3">B130</f>
        <v>Male</v>
      </c>
      <c r="C133">
        <v>8695</v>
      </c>
      <c r="D133">
        <v>41.9</v>
      </c>
    </row>
    <row r="134" spans="1:4" x14ac:dyDescent="0.2">
      <c r="A134" s="1">
        <v>43951</v>
      </c>
      <c r="B134" t="str">
        <f t="shared" si="3"/>
        <v>Unknown</v>
      </c>
      <c r="C134">
        <v>68</v>
      </c>
      <c r="D134">
        <v>0.3</v>
      </c>
    </row>
    <row r="135" spans="1:4" x14ac:dyDescent="0.2">
      <c r="A135" s="1">
        <v>43952</v>
      </c>
      <c r="B135" t="str">
        <f>B132</f>
        <v>Female</v>
      </c>
      <c r="C135">
        <v>12166</v>
      </c>
      <c r="D135">
        <v>57.8</v>
      </c>
    </row>
    <row r="136" spans="1:4" x14ac:dyDescent="0.2">
      <c r="A136" s="1">
        <v>43952</v>
      </c>
      <c r="B136" t="str">
        <f t="shared" si="3"/>
        <v>Male</v>
      </c>
      <c r="C136">
        <v>8841</v>
      </c>
      <c r="D136">
        <v>42</v>
      </c>
    </row>
    <row r="137" spans="1:4" x14ac:dyDescent="0.2">
      <c r="A137" s="1">
        <v>43952</v>
      </c>
      <c r="B137" t="str">
        <f t="shared" si="3"/>
        <v>Unknown</v>
      </c>
      <c r="C137">
        <v>57</v>
      </c>
      <c r="D137">
        <v>0.3</v>
      </c>
    </row>
    <row r="138" spans="1:4" x14ac:dyDescent="0.2">
      <c r="A138" s="1">
        <v>43953</v>
      </c>
      <c r="B138" t="str">
        <f>B135</f>
        <v>Female</v>
      </c>
      <c r="C138">
        <v>12334</v>
      </c>
      <c r="D138">
        <v>57.5</v>
      </c>
    </row>
    <row r="139" spans="1:4" x14ac:dyDescent="0.2">
      <c r="A139" s="1">
        <v>43953</v>
      </c>
      <c r="B139" t="str">
        <f t="shared" si="3"/>
        <v>Male</v>
      </c>
      <c r="C139">
        <v>9045</v>
      </c>
      <c r="D139">
        <v>42.2</v>
      </c>
    </row>
    <row r="140" spans="1:4" x14ac:dyDescent="0.2">
      <c r="A140" s="1">
        <v>43953</v>
      </c>
      <c r="B140" t="str">
        <f t="shared" si="3"/>
        <v>Unknown</v>
      </c>
      <c r="C140">
        <v>58</v>
      </c>
      <c r="D140">
        <v>0.3</v>
      </c>
    </row>
    <row r="141" spans="1:4" x14ac:dyDescent="0.2">
      <c r="A141" s="1">
        <v>43954</v>
      </c>
      <c r="B141" t="str">
        <f>B138</f>
        <v>Female</v>
      </c>
      <c r="C141">
        <v>12446</v>
      </c>
      <c r="D141">
        <v>57.5</v>
      </c>
    </row>
    <row r="142" spans="1:4" x14ac:dyDescent="0.2">
      <c r="A142" s="1">
        <v>43954</v>
      </c>
      <c r="B142" t="str">
        <f t="shared" si="3"/>
        <v>Male</v>
      </c>
      <c r="C142">
        <v>9151</v>
      </c>
      <c r="D142">
        <v>42.3</v>
      </c>
    </row>
    <row r="143" spans="1:4" x14ac:dyDescent="0.2">
      <c r="A143" s="1">
        <v>43954</v>
      </c>
      <c r="B143" t="str">
        <f t="shared" si="3"/>
        <v>Unknown</v>
      </c>
      <c r="C143">
        <v>62</v>
      </c>
      <c r="D143">
        <v>0.3</v>
      </c>
    </row>
    <row r="144" spans="1:4" x14ac:dyDescent="0.2">
      <c r="A144" s="1">
        <v>43955</v>
      </c>
      <c r="B144" t="str">
        <f>B141</f>
        <v>Female</v>
      </c>
      <c r="C144">
        <v>12562</v>
      </c>
      <c r="D144">
        <v>57.3</v>
      </c>
    </row>
    <row r="145" spans="1:4" x14ac:dyDescent="0.2">
      <c r="A145" s="1">
        <v>43955</v>
      </c>
      <c r="B145" t="str">
        <f t="shared" si="3"/>
        <v>Male</v>
      </c>
      <c r="C145">
        <v>9283</v>
      </c>
      <c r="D145">
        <v>42.4</v>
      </c>
    </row>
    <row r="146" spans="1:4" x14ac:dyDescent="0.2">
      <c r="A146" s="1">
        <v>43955</v>
      </c>
      <c r="B146" t="str">
        <f t="shared" si="3"/>
        <v>Unknown</v>
      </c>
      <c r="C146">
        <v>63</v>
      </c>
      <c r="D146">
        <v>0.3</v>
      </c>
    </row>
    <row r="147" spans="1:4" x14ac:dyDescent="0.2">
      <c r="A147" s="1">
        <v>43956</v>
      </c>
      <c r="B147" t="str">
        <f>B144</f>
        <v>Female</v>
      </c>
      <c r="C147">
        <v>12696</v>
      </c>
      <c r="D147">
        <v>57.2</v>
      </c>
    </row>
    <row r="148" spans="1:4" x14ac:dyDescent="0.2">
      <c r="A148" s="1">
        <v>43956</v>
      </c>
      <c r="B148" t="str">
        <f t="shared" si="3"/>
        <v>Male</v>
      </c>
      <c r="C148">
        <v>9428</v>
      </c>
      <c r="D148">
        <v>42.5</v>
      </c>
    </row>
    <row r="149" spans="1:4" x14ac:dyDescent="0.2">
      <c r="A149" s="1">
        <v>43956</v>
      </c>
      <c r="B149" t="str">
        <f t="shared" si="3"/>
        <v>Unknown</v>
      </c>
      <c r="C149">
        <v>62</v>
      </c>
      <c r="D149">
        <v>0.3</v>
      </c>
    </row>
    <row r="150" spans="1:4" x14ac:dyDescent="0.2">
      <c r="A150" s="1">
        <v>43957</v>
      </c>
      <c r="B150" t="str">
        <f>B147</f>
        <v>Female</v>
      </c>
      <c r="C150">
        <v>12765</v>
      </c>
      <c r="D150">
        <v>57.2</v>
      </c>
    </row>
    <row r="151" spans="1:4" x14ac:dyDescent="0.2">
      <c r="A151" s="1">
        <v>43957</v>
      </c>
      <c r="B151" t="str">
        <f t="shared" si="3"/>
        <v>Male</v>
      </c>
      <c r="C151">
        <v>9472</v>
      </c>
      <c r="D151">
        <v>42.5</v>
      </c>
    </row>
    <row r="152" spans="1:4" x14ac:dyDescent="0.2">
      <c r="A152" s="1">
        <v>43957</v>
      </c>
      <c r="B152" t="str">
        <f t="shared" si="3"/>
        <v>Unknown</v>
      </c>
      <c r="C152">
        <v>64</v>
      </c>
      <c r="D152">
        <v>0.3</v>
      </c>
    </row>
    <row r="153" spans="1:4" x14ac:dyDescent="0.2">
      <c r="A153" s="1">
        <v>43958</v>
      </c>
      <c r="B153" t="s">
        <v>61</v>
      </c>
      <c r="C153">
        <v>12879</v>
      </c>
      <c r="D153">
        <v>57.3</v>
      </c>
    </row>
    <row r="154" spans="1:4" x14ac:dyDescent="0.2">
      <c r="A154" s="1">
        <v>43958</v>
      </c>
      <c r="B154" t="s">
        <v>62</v>
      </c>
      <c r="C154">
        <v>9552</v>
      </c>
      <c r="D154">
        <v>42.5</v>
      </c>
    </row>
    <row r="155" spans="1:4" x14ac:dyDescent="0.2">
      <c r="A155" s="1">
        <v>43958</v>
      </c>
      <c r="B155" t="s">
        <v>52</v>
      </c>
      <c r="C155">
        <v>64</v>
      </c>
      <c r="D155">
        <v>0.3</v>
      </c>
    </row>
    <row r="156" spans="1:4" x14ac:dyDescent="0.2">
      <c r="A156" s="1">
        <v>43959</v>
      </c>
      <c r="B156" t="s">
        <v>61</v>
      </c>
      <c r="C156">
        <v>12980</v>
      </c>
      <c r="D156">
        <v>57.3</v>
      </c>
    </row>
    <row r="157" spans="1:4" x14ac:dyDescent="0.2">
      <c r="A157" s="1">
        <v>43959</v>
      </c>
      <c r="B157" t="s">
        <v>62</v>
      </c>
      <c r="C157">
        <v>9627</v>
      </c>
      <c r="D157">
        <v>42.5</v>
      </c>
    </row>
    <row r="158" spans="1:4" x14ac:dyDescent="0.2">
      <c r="A158" s="1">
        <v>43959</v>
      </c>
      <c r="B158" t="s">
        <v>52</v>
      </c>
      <c r="C158">
        <v>64</v>
      </c>
      <c r="D158">
        <v>0.3</v>
      </c>
    </row>
    <row r="159" spans="1:4" x14ac:dyDescent="0.2">
      <c r="A159" s="1">
        <v>43960</v>
      </c>
      <c r="B159" t="s">
        <v>61</v>
      </c>
      <c r="C159">
        <v>13129</v>
      </c>
      <c r="D159">
        <v>57.3</v>
      </c>
    </row>
    <row r="160" spans="1:4" x14ac:dyDescent="0.2">
      <c r="A160" s="1">
        <v>43960</v>
      </c>
      <c r="B160" t="s">
        <v>62</v>
      </c>
      <c r="C160">
        <v>9698</v>
      </c>
      <c r="D160">
        <v>42.4</v>
      </c>
    </row>
    <row r="161" spans="1:4" x14ac:dyDescent="0.2">
      <c r="A161" s="1">
        <v>43960</v>
      </c>
      <c r="B161" t="s">
        <v>52</v>
      </c>
      <c r="C161">
        <v>67</v>
      </c>
      <c r="D161">
        <v>0.3</v>
      </c>
    </row>
    <row r="162" spans="1:4" x14ac:dyDescent="0.2">
      <c r="A162" s="1">
        <v>43961</v>
      </c>
      <c r="B162" t="s">
        <v>61</v>
      </c>
      <c r="C162">
        <v>13249</v>
      </c>
      <c r="D162">
        <v>57.4</v>
      </c>
    </row>
    <row r="163" spans="1:4" x14ac:dyDescent="0.2">
      <c r="A163" s="1">
        <v>43961</v>
      </c>
      <c r="B163" t="s">
        <v>62</v>
      </c>
      <c r="C163">
        <v>9776</v>
      </c>
      <c r="D163">
        <v>42.3</v>
      </c>
    </row>
    <row r="164" spans="1:4" x14ac:dyDescent="0.2">
      <c r="A164" s="1">
        <v>43961</v>
      </c>
      <c r="B164" t="s">
        <v>52</v>
      </c>
      <c r="C164">
        <v>64</v>
      </c>
      <c r="D164">
        <v>0.3</v>
      </c>
    </row>
    <row r="165" spans="1:4" x14ac:dyDescent="0.2">
      <c r="A165" s="1">
        <v>43962</v>
      </c>
      <c r="B165" t="s">
        <v>61</v>
      </c>
      <c r="C165" s="15">
        <v>13282</v>
      </c>
      <c r="D165">
        <v>57.39</v>
      </c>
    </row>
    <row r="166" spans="1:4" x14ac:dyDescent="0.2">
      <c r="A166" s="1">
        <v>43962</v>
      </c>
      <c r="B166" t="s">
        <v>62</v>
      </c>
      <c r="C166" s="15">
        <v>9802</v>
      </c>
      <c r="D166">
        <v>42.35</v>
      </c>
    </row>
    <row r="167" spans="1:4" x14ac:dyDescent="0.2">
      <c r="A167" s="1">
        <v>43962</v>
      </c>
      <c r="B167" t="s">
        <v>52</v>
      </c>
      <c r="C167">
        <v>60</v>
      </c>
      <c r="D167">
        <v>0.26</v>
      </c>
    </row>
    <row r="168" spans="1:4" x14ac:dyDescent="0.2">
      <c r="A168" s="1">
        <v>43963</v>
      </c>
      <c r="B168" t="s">
        <v>61</v>
      </c>
      <c r="C168" s="15">
        <v>13338</v>
      </c>
      <c r="D168">
        <v>57.3</v>
      </c>
    </row>
    <row r="169" spans="1:4" x14ac:dyDescent="0.2">
      <c r="A169" s="1">
        <v>43963</v>
      </c>
      <c r="B169" t="s">
        <v>62</v>
      </c>
      <c r="C169" s="15">
        <v>9853</v>
      </c>
      <c r="D169">
        <v>42.4</v>
      </c>
    </row>
    <row r="170" spans="1:4" x14ac:dyDescent="0.2">
      <c r="A170" s="1">
        <v>43963</v>
      </c>
      <c r="B170" t="s">
        <v>52</v>
      </c>
      <c r="C170">
        <v>68</v>
      </c>
      <c r="D170">
        <v>0.3</v>
      </c>
    </row>
    <row r="171" spans="1:4" x14ac:dyDescent="0.2">
      <c r="A171" s="1">
        <v>43964</v>
      </c>
      <c r="B171" t="s">
        <v>61</v>
      </c>
      <c r="C171" s="15">
        <v>13681</v>
      </c>
      <c r="D171">
        <v>57.3</v>
      </c>
    </row>
    <row r="172" spans="1:4" x14ac:dyDescent="0.2">
      <c r="A172" s="1">
        <v>43964</v>
      </c>
      <c r="B172" t="s">
        <v>62</v>
      </c>
      <c r="C172" s="15">
        <v>10049</v>
      </c>
      <c r="D172">
        <v>42.5</v>
      </c>
    </row>
    <row r="173" spans="1:4" x14ac:dyDescent="0.2">
      <c r="A173" s="1">
        <v>43964</v>
      </c>
      <c r="B173" t="s">
        <v>52</v>
      </c>
      <c r="C173">
        <v>49</v>
      </c>
      <c r="D173">
        <v>0.2</v>
      </c>
    </row>
    <row r="174" spans="1:4" x14ac:dyDescent="0.2">
      <c r="A174" s="1">
        <v>43966</v>
      </c>
      <c r="B174" t="s">
        <v>61</v>
      </c>
      <c r="C174" s="15">
        <v>13709</v>
      </c>
      <c r="D174">
        <v>57.2</v>
      </c>
    </row>
    <row r="175" spans="1:4" x14ac:dyDescent="0.2">
      <c r="A175" s="1">
        <v>43966</v>
      </c>
      <c r="B175" t="s">
        <v>62</v>
      </c>
      <c r="C175" s="15">
        <v>10195</v>
      </c>
      <c r="D175">
        <v>42.6</v>
      </c>
    </row>
    <row r="176" spans="1:4" x14ac:dyDescent="0.2">
      <c r="A176" s="1">
        <v>43966</v>
      </c>
      <c r="B176" t="s">
        <v>52</v>
      </c>
      <c r="C176">
        <v>49</v>
      </c>
      <c r="D176">
        <v>0.2</v>
      </c>
    </row>
    <row r="177" spans="1:4" x14ac:dyDescent="0.2">
      <c r="A177" s="1">
        <v>43967</v>
      </c>
      <c r="B177" t="s">
        <v>61</v>
      </c>
      <c r="C177" s="15">
        <v>13768</v>
      </c>
      <c r="D177">
        <v>57.3</v>
      </c>
    </row>
    <row r="178" spans="1:4" x14ac:dyDescent="0.2">
      <c r="A178" s="1">
        <v>43967</v>
      </c>
      <c r="B178" t="s">
        <v>62</v>
      </c>
      <c r="C178" s="15">
        <v>10229</v>
      </c>
      <c r="D178">
        <v>42.6</v>
      </c>
    </row>
    <row r="179" spans="1:4" x14ac:dyDescent="0.2">
      <c r="A179" s="1">
        <v>43967</v>
      </c>
      <c r="B179" t="s">
        <v>52</v>
      </c>
      <c r="C179">
        <v>39</v>
      </c>
      <c r="D179">
        <v>0.2</v>
      </c>
    </row>
    <row r="180" spans="1:4" x14ac:dyDescent="0.2">
      <c r="A180" s="1">
        <v>43968</v>
      </c>
      <c r="B180" t="s">
        <v>61</v>
      </c>
      <c r="C180" s="15">
        <v>13859</v>
      </c>
      <c r="D180">
        <v>57.3</v>
      </c>
    </row>
    <row r="181" spans="1:4" x14ac:dyDescent="0.2">
      <c r="A181" s="1">
        <v>43968</v>
      </c>
      <c r="B181" t="s">
        <v>62</v>
      </c>
      <c r="C181" s="15">
        <v>10307</v>
      </c>
      <c r="D181">
        <v>42.6</v>
      </c>
    </row>
    <row r="182" spans="1:4" x14ac:dyDescent="0.2">
      <c r="A182" s="1">
        <v>43968</v>
      </c>
      <c r="B182" t="s">
        <v>52</v>
      </c>
      <c r="C182">
        <v>38</v>
      </c>
      <c r="D182">
        <v>0.2</v>
      </c>
    </row>
    <row r="183" spans="1:4" x14ac:dyDescent="0.2">
      <c r="A183" s="1">
        <v>43969</v>
      </c>
      <c r="B183" t="s">
        <v>61</v>
      </c>
      <c r="C183" s="15">
        <v>13899</v>
      </c>
      <c r="D183">
        <v>57.3</v>
      </c>
    </row>
    <row r="184" spans="1:4" x14ac:dyDescent="0.2">
      <c r="A184" s="1">
        <v>43969</v>
      </c>
      <c r="B184" t="s">
        <v>62</v>
      </c>
      <c r="C184" s="15">
        <v>10337</v>
      </c>
      <c r="D184">
        <v>42.6</v>
      </c>
    </row>
    <row r="185" spans="1:4" x14ac:dyDescent="0.2">
      <c r="A185" s="1">
        <v>43969</v>
      </c>
      <c r="B185" t="s">
        <v>52</v>
      </c>
      <c r="C185">
        <v>38</v>
      </c>
      <c r="D185">
        <v>0.2</v>
      </c>
    </row>
    <row r="186" spans="1:4" x14ac:dyDescent="0.2">
      <c r="A186" s="1">
        <v>43970</v>
      </c>
      <c r="B186" t="s">
        <v>61</v>
      </c>
      <c r="C186" s="15">
        <v>13936</v>
      </c>
      <c r="D186">
        <v>57.2</v>
      </c>
    </row>
    <row r="187" spans="1:4" x14ac:dyDescent="0.2">
      <c r="A187" s="1">
        <v>43970</v>
      </c>
      <c r="B187" t="s">
        <v>62</v>
      </c>
      <c r="C187" s="15">
        <v>10375</v>
      </c>
      <c r="D187">
        <v>42.6</v>
      </c>
    </row>
    <row r="188" spans="1:4" x14ac:dyDescent="0.2">
      <c r="A188" s="1">
        <v>43970</v>
      </c>
      <c r="B188" t="s">
        <v>52</v>
      </c>
      <c r="C188">
        <v>40</v>
      </c>
      <c r="D188">
        <v>0.2</v>
      </c>
    </row>
    <row r="189" spans="1:4" x14ac:dyDescent="0.2">
      <c r="A189" s="1">
        <v>43971</v>
      </c>
      <c r="B189" t="s">
        <v>61</v>
      </c>
      <c r="C189" s="15">
        <v>14064</v>
      </c>
      <c r="D189">
        <v>57.2</v>
      </c>
    </row>
    <row r="190" spans="1:4" x14ac:dyDescent="0.2">
      <c r="A190" s="1">
        <v>43971</v>
      </c>
      <c r="B190" t="s">
        <v>62</v>
      </c>
      <c r="C190" s="15">
        <v>10468</v>
      </c>
      <c r="D190">
        <v>42.6</v>
      </c>
    </row>
    <row r="191" spans="1:4" x14ac:dyDescent="0.2">
      <c r="A191" s="1">
        <v>43971</v>
      </c>
      <c r="B191" t="s">
        <v>52</v>
      </c>
      <c r="C191">
        <v>37</v>
      </c>
      <c r="D191">
        <v>0.2</v>
      </c>
    </row>
    <row r="192" spans="1:4" x14ac:dyDescent="0.2">
      <c r="A192" s="1">
        <v>43973</v>
      </c>
      <c r="B192" t="s">
        <v>61</v>
      </c>
      <c r="C192" s="15">
        <v>14070</v>
      </c>
      <c r="D192">
        <v>57.2</v>
      </c>
    </row>
    <row r="193" spans="1:4" x14ac:dyDescent="0.2">
      <c r="A193" s="1">
        <v>43973</v>
      </c>
      <c r="B193" t="s">
        <v>62</v>
      </c>
      <c r="C193" s="15">
        <v>10484</v>
      </c>
      <c r="D193">
        <v>42.6</v>
      </c>
    </row>
    <row r="194" spans="1:4" x14ac:dyDescent="0.2">
      <c r="A194" s="1">
        <v>43973</v>
      </c>
      <c r="B194" t="s">
        <v>52</v>
      </c>
      <c r="C194">
        <v>39</v>
      </c>
      <c r="D194">
        <v>0.2</v>
      </c>
    </row>
    <row r="195" spans="1:4" x14ac:dyDescent="0.2">
      <c r="A195" s="1">
        <v>43974</v>
      </c>
      <c r="B195" t="s">
        <v>61</v>
      </c>
      <c r="C195" s="15">
        <v>14081</v>
      </c>
      <c r="D195">
        <v>57.2</v>
      </c>
    </row>
    <row r="196" spans="1:4" x14ac:dyDescent="0.2">
      <c r="A196" s="1">
        <v>43974</v>
      </c>
      <c r="B196" t="s">
        <v>62</v>
      </c>
      <c r="C196" s="15">
        <v>10510</v>
      </c>
      <c r="D196">
        <v>42.6</v>
      </c>
    </row>
    <row r="197" spans="1:4" x14ac:dyDescent="0.2">
      <c r="A197" s="1">
        <v>43974</v>
      </c>
      <c r="B197" t="s">
        <v>52</v>
      </c>
      <c r="C197">
        <v>38</v>
      </c>
      <c r="D197">
        <v>0.2</v>
      </c>
    </row>
    <row r="198" spans="1:4" x14ac:dyDescent="0.2">
      <c r="A198" s="1">
        <v>43975</v>
      </c>
      <c r="B198" t="s">
        <v>61</v>
      </c>
      <c r="C198" s="15">
        <v>14145</v>
      </c>
      <c r="D198">
        <v>57.2</v>
      </c>
    </row>
    <row r="199" spans="1:4" x14ac:dyDescent="0.2">
      <c r="A199" s="1">
        <v>43975</v>
      </c>
      <c r="B199" t="s">
        <v>62</v>
      </c>
      <c r="C199" s="15">
        <v>10548</v>
      </c>
      <c r="D199">
        <v>42.65</v>
      </c>
    </row>
    <row r="200" spans="1:4" x14ac:dyDescent="0.2">
      <c r="A200" s="1">
        <v>43975</v>
      </c>
      <c r="B200" t="s">
        <v>52</v>
      </c>
      <c r="C200">
        <v>37</v>
      </c>
      <c r="D200">
        <v>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J773"/>
  <sheetViews>
    <sheetView zoomScale="140" zoomScaleNormal="140" workbookViewId="0">
      <pane ySplit="1" topLeftCell="A739" activePane="bottomLeft" state="frozen"/>
      <selection pane="bottomLeft" activeCell="A762" sqref="A762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 s="16">
        <v>1028</v>
      </c>
    </row>
    <row r="424" spans="1:7" x14ac:dyDescent="0.2">
      <c r="A424" s="1">
        <v>43944</v>
      </c>
      <c r="B424" s="4" t="s">
        <v>52</v>
      </c>
      <c r="C424">
        <v>24</v>
      </c>
      <c r="D424" s="16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7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7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7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7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7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7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7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7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7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7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  <row r="491" spans="1:7" x14ac:dyDescent="0.2">
      <c r="A491" s="1">
        <v>43951</v>
      </c>
      <c r="B491" s="4" t="s">
        <v>44</v>
      </c>
      <c r="C491">
        <v>35</v>
      </c>
      <c r="D491" t="s">
        <v>8</v>
      </c>
    </row>
    <row r="492" spans="1:7" x14ac:dyDescent="0.2">
      <c r="A492" s="1">
        <v>43951</v>
      </c>
      <c r="B492" s="4" t="s">
        <v>43</v>
      </c>
      <c r="C492">
        <v>66</v>
      </c>
      <c r="D492" t="s">
        <v>8</v>
      </c>
    </row>
    <row r="493" spans="1:7" x14ac:dyDescent="0.2">
      <c r="A493" s="1">
        <v>43951</v>
      </c>
      <c r="B493" s="4" t="s">
        <v>51</v>
      </c>
      <c r="C493" t="s">
        <v>8</v>
      </c>
      <c r="D493">
        <v>16</v>
      </c>
      <c r="G493" s="13"/>
    </row>
    <row r="494" spans="1:7" x14ac:dyDescent="0.2">
      <c r="A494" s="1">
        <v>43951</v>
      </c>
      <c r="B494" s="4" t="s">
        <v>42</v>
      </c>
      <c r="C494">
        <v>206</v>
      </c>
      <c r="D494">
        <v>8</v>
      </c>
      <c r="G494" s="7"/>
    </row>
    <row r="495" spans="1:7" x14ac:dyDescent="0.2">
      <c r="A495" s="1">
        <v>43951</v>
      </c>
      <c r="B495" s="4" t="s">
        <v>45</v>
      </c>
      <c r="C495" s="15">
        <v>1383</v>
      </c>
      <c r="D495">
        <v>56</v>
      </c>
    </row>
    <row r="496" spans="1:7" x14ac:dyDescent="0.2">
      <c r="A496" s="1">
        <v>43951</v>
      </c>
      <c r="B496" s="4" t="s">
        <v>46</v>
      </c>
      <c r="C496" s="15">
        <v>3314</v>
      </c>
      <c r="D496">
        <v>173</v>
      </c>
    </row>
    <row r="497" spans="1:10" x14ac:dyDescent="0.2">
      <c r="A497" s="1">
        <v>43951</v>
      </c>
      <c r="B497" s="4" t="s">
        <v>47</v>
      </c>
      <c r="C497" s="15">
        <v>3532</v>
      </c>
      <c r="D497">
        <v>232</v>
      </c>
    </row>
    <row r="498" spans="1:10" x14ac:dyDescent="0.2">
      <c r="A498" s="1">
        <v>43951</v>
      </c>
      <c r="B498" s="4" t="s">
        <v>48</v>
      </c>
      <c r="C498" s="15">
        <v>3803</v>
      </c>
      <c r="D498">
        <v>373</v>
      </c>
    </row>
    <row r="499" spans="1:10" x14ac:dyDescent="0.2">
      <c r="A499" s="1">
        <v>43951</v>
      </c>
      <c r="B499" s="4" t="s">
        <v>49</v>
      </c>
      <c r="C499" s="15">
        <v>2736</v>
      </c>
      <c r="D499">
        <v>415</v>
      </c>
    </row>
    <row r="500" spans="1:10" x14ac:dyDescent="0.2">
      <c r="A500" s="1">
        <v>43951</v>
      </c>
      <c r="B500" s="4" t="s">
        <v>50</v>
      </c>
      <c r="C500" s="15">
        <v>5642</v>
      </c>
      <c r="D500" s="15">
        <v>1509</v>
      </c>
    </row>
    <row r="501" spans="1:10" x14ac:dyDescent="0.2">
      <c r="A501" s="1">
        <v>43951</v>
      </c>
      <c r="B501" s="4" t="s">
        <v>52</v>
      </c>
      <c r="C501">
        <v>25</v>
      </c>
      <c r="D501">
        <v>3</v>
      </c>
    </row>
    <row r="502" spans="1:10" x14ac:dyDescent="0.2">
      <c r="A502" s="1">
        <v>43952</v>
      </c>
      <c r="B502" s="4" t="s">
        <v>44</v>
      </c>
      <c r="C502">
        <v>38</v>
      </c>
      <c r="D502" t="s">
        <v>8</v>
      </c>
    </row>
    <row r="503" spans="1:10" x14ac:dyDescent="0.2">
      <c r="A503" s="1">
        <v>43952</v>
      </c>
      <c r="B503" s="4" t="s">
        <v>43</v>
      </c>
      <c r="C503">
        <v>69</v>
      </c>
      <c r="D503" t="s">
        <v>8</v>
      </c>
    </row>
    <row r="504" spans="1:10" x14ac:dyDescent="0.2">
      <c r="A504" s="1">
        <v>43952</v>
      </c>
      <c r="B504" s="4" t="s">
        <v>51</v>
      </c>
      <c r="C504" t="s">
        <v>8</v>
      </c>
      <c r="D504">
        <v>18</v>
      </c>
      <c r="F504" s="13"/>
      <c r="J504" s="7"/>
    </row>
    <row r="505" spans="1:10" x14ac:dyDescent="0.2">
      <c r="A505" s="1">
        <v>43952</v>
      </c>
      <c r="B505" s="4" t="s">
        <v>42</v>
      </c>
      <c r="C505">
        <v>215</v>
      </c>
      <c r="D505">
        <v>11</v>
      </c>
      <c r="F505" s="7"/>
    </row>
    <row r="506" spans="1:10" x14ac:dyDescent="0.2">
      <c r="A506" s="1">
        <v>43952</v>
      </c>
      <c r="B506" s="4" t="s">
        <v>45</v>
      </c>
      <c r="C506" s="15">
        <v>1417</v>
      </c>
      <c r="D506">
        <v>58</v>
      </c>
    </row>
    <row r="507" spans="1:10" x14ac:dyDescent="0.2">
      <c r="A507" s="1">
        <v>43952</v>
      </c>
      <c r="B507" s="4" t="s">
        <v>46</v>
      </c>
      <c r="C507" s="15">
        <v>3373</v>
      </c>
      <c r="D507">
        <v>174</v>
      </c>
    </row>
    <row r="508" spans="1:10" x14ac:dyDescent="0.2">
      <c r="A508" s="1">
        <v>43952</v>
      </c>
      <c r="B508" s="4" t="s">
        <v>47</v>
      </c>
      <c r="C508" s="15">
        <v>3588</v>
      </c>
      <c r="D508">
        <v>235</v>
      </c>
    </row>
    <row r="509" spans="1:10" x14ac:dyDescent="0.2">
      <c r="A509" s="1">
        <v>43952</v>
      </c>
      <c r="B509" s="4" t="s">
        <v>48</v>
      </c>
      <c r="C509" s="15">
        <v>3858</v>
      </c>
      <c r="D509">
        <v>381</v>
      </c>
    </row>
    <row r="510" spans="1:10" x14ac:dyDescent="0.2">
      <c r="A510" s="1">
        <v>43952</v>
      </c>
      <c r="B510" s="4" t="s">
        <v>49</v>
      </c>
      <c r="C510" s="15">
        <v>2772</v>
      </c>
      <c r="D510">
        <v>422</v>
      </c>
    </row>
    <row r="511" spans="1:10" x14ac:dyDescent="0.2">
      <c r="A511" s="1">
        <v>43952</v>
      </c>
      <c r="B511" s="4" t="s">
        <v>50</v>
      </c>
      <c r="C511" s="15">
        <v>5711</v>
      </c>
      <c r="D511" s="15">
        <v>1524</v>
      </c>
    </row>
    <row r="512" spans="1:10" x14ac:dyDescent="0.2">
      <c r="A512" s="1">
        <v>43952</v>
      </c>
      <c r="B512" s="4" t="s">
        <v>52</v>
      </c>
      <c r="C512">
        <v>23</v>
      </c>
      <c r="D512">
        <v>2</v>
      </c>
    </row>
    <row r="513" spans="1:10" x14ac:dyDescent="0.2">
      <c r="A513" s="1">
        <v>43953</v>
      </c>
      <c r="B513" s="4" t="s">
        <v>44</v>
      </c>
      <c r="C513">
        <v>39</v>
      </c>
      <c r="D513" t="s">
        <v>8</v>
      </c>
    </row>
    <row r="514" spans="1:10" x14ac:dyDescent="0.2">
      <c r="A514" s="1">
        <v>43953</v>
      </c>
      <c r="B514" s="4" t="s">
        <v>43</v>
      </c>
      <c r="C514">
        <v>70</v>
      </c>
      <c r="D514" t="s">
        <v>8</v>
      </c>
      <c r="J514" s="7"/>
    </row>
    <row r="515" spans="1:10" x14ac:dyDescent="0.2">
      <c r="A515" s="1">
        <v>43953</v>
      </c>
      <c r="B515" s="4" t="s">
        <v>51</v>
      </c>
      <c r="C515" t="s">
        <v>8</v>
      </c>
      <c r="D515">
        <v>18</v>
      </c>
      <c r="F515" s="13"/>
    </row>
    <row r="516" spans="1:10" x14ac:dyDescent="0.2">
      <c r="A516" s="1">
        <v>43953</v>
      </c>
      <c r="B516" s="4" t="s">
        <v>42</v>
      </c>
      <c r="C516">
        <v>223</v>
      </c>
      <c r="D516">
        <v>12</v>
      </c>
      <c r="F516" s="7"/>
    </row>
    <row r="517" spans="1:10" x14ac:dyDescent="0.2">
      <c r="A517" s="1">
        <v>43953</v>
      </c>
      <c r="B517" s="4" t="s">
        <v>45</v>
      </c>
      <c r="C517">
        <v>1460</v>
      </c>
      <c r="D517">
        <v>58</v>
      </c>
    </row>
    <row r="518" spans="1:10" x14ac:dyDescent="0.2">
      <c r="A518" s="1">
        <v>43953</v>
      </c>
      <c r="B518" s="4" t="s">
        <v>46</v>
      </c>
      <c r="C518">
        <v>3463</v>
      </c>
      <c r="D518">
        <v>176</v>
      </c>
    </row>
    <row r="519" spans="1:10" x14ac:dyDescent="0.2">
      <c r="A519" s="1">
        <v>43953</v>
      </c>
      <c r="B519" s="4" t="s">
        <v>47</v>
      </c>
      <c r="C519">
        <v>3667</v>
      </c>
      <c r="D519">
        <v>236</v>
      </c>
    </row>
    <row r="520" spans="1:10" x14ac:dyDescent="0.2">
      <c r="A520" s="1">
        <v>43953</v>
      </c>
      <c r="B520" s="4" t="s">
        <v>48</v>
      </c>
      <c r="C520">
        <v>3918</v>
      </c>
      <c r="D520">
        <v>383</v>
      </c>
    </row>
    <row r="521" spans="1:10" x14ac:dyDescent="0.2">
      <c r="A521" s="1">
        <v>43953</v>
      </c>
      <c r="B521" s="4" t="s">
        <v>49</v>
      </c>
      <c r="C521">
        <v>2816</v>
      </c>
      <c r="D521">
        <v>423</v>
      </c>
    </row>
    <row r="522" spans="1:10" x14ac:dyDescent="0.2">
      <c r="A522" s="1">
        <v>43953</v>
      </c>
      <c r="B522" s="4" t="s">
        <v>50</v>
      </c>
      <c r="C522">
        <v>5758</v>
      </c>
      <c r="D522">
        <v>1532</v>
      </c>
    </row>
    <row r="523" spans="1:10" x14ac:dyDescent="0.2">
      <c r="A523" s="1">
        <v>43953</v>
      </c>
      <c r="B523" s="4" t="s">
        <v>52</v>
      </c>
      <c r="C523">
        <v>23</v>
      </c>
      <c r="D523">
        <v>2</v>
      </c>
    </row>
    <row r="524" spans="1:10" x14ac:dyDescent="0.2">
      <c r="A524" s="1">
        <v>43954</v>
      </c>
      <c r="B524" s="4" t="s">
        <v>44</v>
      </c>
      <c r="C524">
        <v>39</v>
      </c>
      <c r="D524" t="s">
        <v>8</v>
      </c>
    </row>
    <row r="525" spans="1:10" x14ac:dyDescent="0.2">
      <c r="A525" s="1">
        <v>43954</v>
      </c>
      <c r="B525" s="4" t="s">
        <v>43</v>
      </c>
      <c r="C525">
        <v>72</v>
      </c>
      <c r="D525" t="s">
        <v>8</v>
      </c>
    </row>
    <row r="526" spans="1:10" x14ac:dyDescent="0.2">
      <c r="A526" s="1">
        <v>43954</v>
      </c>
      <c r="B526" s="4" t="s">
        <v>51</v>
      </c>
      <c r="C526" t="s">
        <v>8</v>
      </c>
      <c r="D526">
        <v>18</v>
      </c>
      <c r="E526" s="13"/>
      <c r="I526" s="7"/>
    </row>
    <row r="527" spans="1:10" x14ac:dyDescent="0.2">
      <c r="A527" s="1">
        <v>43954</v>
      </c>
      <c r="B527" s="4" t="s">
        <v>42</v>
      </c>
      <c r="C527">
        <v>230</v>
      </c>
      <c r="D527">
        <v>13</v>
      </c>
      <c r="E527" s="7"/>
    </row>
    <row r="528" spans="1:10" x14ac:dyDescent="0.2">
      <c r="A528" s="1">
        <v>43954</v>
      </c>
      <c r="B528" s="4" t="s">
        <v>45</v>
      </c>
      <c r="C528">
        <v>1475</v>
      </c>
      <c r="D528">
        <v>59</v>
      </c>
    </row>
    <row r="529" spans="1:9" x14ac:dyDescent="0.2">
      <c r="A529" s="1">
        <v>43954</v>
      </c>
      <c r="B529" s="4" t="s">
        <v>46</v>
      </c>
      <c r="C529">
        <v>3496</v>
      </c>
      <c r="D529">
        <v>179</v>
      </c>
    </row>
    <row r="530" spans="1:9" x14ac:dyDescent="0.2">
      <c r="A530" s="1">
        <v>43954</v>
      </c>
      <c r="B530" s="4" t="s">
        <v>47</v>
      </c>
      <c r="C530">
        <v>3714</v>
      </c>
      <c r="D530">
        <v>240</v>
      </c>
    </row>
    <row r="531" spans="1:9" x14ac:dyDescent="0.2">
      <c r="A531" s="1">
        <v>43954</v>
      </c>
      <c r="B531" s="4" t="s">
        <v>48</v>
      </c>
      <c r="C531">
        <v>3956</v>
      </c>
      <c r="D531">
        <v>389</v>
      </c>
    </row>
    <row r="532" spans="1:9" x14ac:dyDescent="0.2">
      <c r="A532" s="1">
        <v>43954</v>
      </c>
      <c r="B532" s="4" t="s">
        <v>49</v>
      </c>
      <c r="C532">
        <v>2843</v>
      </c>
      <c r="D532">
        <v>424</v>
      </c>
    </row>
    <row r="533" spans="1:9" x14ac:dyDescent="0.2">
      <c r="A533" s="1">
        <v>43954</v>
      </c>
      <c r="B533" s="4" t="s">
        <v>50</v>
      </c>
      <c r="C533">
        <v>5810</v>
      </c>
      <c r="D533">
        <v>1555</v>
      </c>
    </row>
    <row r="534" spans="1:9" x14ac:dyDescent="0.2">
      <c r="A534" s="1">
        <v>43954</v>
      </c>
      <c r="B534" s="4" t="s">
        <v>52</v>
      </c>
      <c r="C534">
        <v>24</v>
      </c>
      <c r="D534">
        <v>2</v>
      </c>
    </row>
    <row r="535" spans="1:9" x14ac:dyDescent="0.2">
      <c r="A535" s="1">
        <v>43955</v>
      </c>
      <c r="B535" s="4" t="s">
        <v>44</v>
      </c>
      <c r="C535">
        <v>39</v>
      </c>
      <c r="D535" t="s">
        <v>8</v>
      </c>
    </row>
    <row r="536" spans="1:9" x14ac:dyDescent="0.2">
      <c r="A536" s="1">
        <v>43955</v>
      </c>
      <c r="B536" s="4" t="s">
        <v>43</v>
      </c>
      <c r="C536">
        <v>75</v>
      </c>
      <c r="D536" t="s">
        <v>8</v>
      </c>
    </row>
    <row r="537" spans="1:9" x14ac:dyDescent="0.2">
      <c r="A537" s="1">
        <v>43955</v>
      </c>
      <c r="B537" s="4" t="s">
        <v>51</v>
      </c>
      <c r="C537" t="s">
        <v>8</v>
      </c>
      <c r="D537">
        <v>18</v>
      </c>
    </row>
    <row r="538" spans="1:9" x14ac:dyDescent="0.2">
      <c r="A538" s="1">
        <v>43955</v>
      </c>
      <c r="B538" s="4" t="s">
        <v>42</v>
      </c>
      <c r="C538">
        <v>230</v>
      </c>
      <c r="D538">
        <v>14</v>
      </c>
      <c r="E538" s="13"/>
      <c r="I538" s="7"/>
    </row>
    <row r="539" spans="1:9" x14ac:dyDescent="0.2">
      <c r="A539" s="1">
        <v>43955</v>
      </c>
      <c r="B539" s="4" t="s">
        <v>45</v>
      </c>
      <c r="C539">
        <v>1495</v>
      </c>
      <c r="D539">
        <v>61</v>
      </c>
      <c r="E539" s="7"/>
    </row>
    <row r="540" spans="1:9" x14ac:dyDescent="0.2">
      <c r="A540" s="1">
        <v>43955</v>
      </c>
      <c r="B540" s="4" t="s">
        <v>46</v>
      </c>
      <c r="C540">
        <v>3556</v>
      </c>
      <c r="D540">
        <v>175</v>
      </c>
    </row>
    <row r="541" spans="1:9" x14ac:dyDescent="0.2">
      <c r="A541" s="1">
        <v>43955</v>
      </c>
      <c r="B541" s="4" t="s">
        <v>47</v>
      </c>
      <c r="C541">
        <v>3766</v>
      </c>
      <c r="D541">
        <v>238</v>
      </c>
    </row>
    <row r="542" spans="1:9" x14ac:dyDescent="0.2">
      <c r="A542" s="1">
        <v>43955</v>
      </c>
      <c r="B542" s="4" t="s">
        <v>48</v>
      </c>
      <c r="C542">
        <v>3996</v>
      </c>
      <c r="D542">
        <v>389</v>
      </c>
    </row>
    <row r="543" spans="1:9" x14ac:dyDescent="0.2">
      <c r="A543" s="1">
        <v>43955</v>
      </c>
      <c r="B543" s="4" t="s">
        <v>49</v>
      </c>
      <c r="C543">
        <v>2866</v>
      </c>
      <c r="D543">
        <v>421</v>
      </c>
    </row>
    <row r="544" spans="1:9" x14ac:dyDescent="0.2">
      <c r="A544" s="1">
        <v>43955</v>
      </c>
      <c r="B544" s="4" t="s">
        <v>50</v>
      </c>
      <c r="C544">
        <v>5855</v>
      </c>
      <c r="D544">
        <v>1560</v>
      </c>
    </row>
    <row r="545" spans="1:8" x14ac:dyDescent="0.2">
      <c r="A545" s="1">
        <v>43955</v>
      </c>
      <c r="B545" s="4" t="s">
        <v>52</v>
      </c>
      <c r="C545">
        <v>24</v>
      </c>
      <c r="D545">
        <v>2</v>
      </c>
    </row>
    <row r="546" spans="1:8" x14ac:dyDescent="0.2">
      <c r="A546" s="1">
        <v>43956</v>
      </c>
      <c r="B546" s="4" t="s">
        <v>44</v>
      </c>
      <c r="C546">
        <v>40</v>
      </c>
      <c r="D546" t="s">
        <v>8</v>
      </c>
    </row>
    <row r="547" spans="1:8" x14ac:dyDescent="0.2">
      <c r="A547" s="1">
        <v>43956</v>
      </c>
      <c r="B547" s="4" t="s">
        <v>43</v>
      </c>
      <c r="C547">
        <v>77</v>
      </c>
      <c r="D547" t="s">
        <v>8</v>
      </c>
    </row>
    <row r="548" spans="1:8" x14ac:dyDescent="0.2">
      <c r="A548" s="1">
        <v>43956</v>
      </c>
      <c r="B548" s="4" t="s">
        <v>51</v>
      </c>
      <c r="C548" t="s">
        <v>8</v>
      </c>
      <c r="D548">
        <v>18</v>
      </c>
      <c r="E548" s="13"/>
      <c r="H548" s="7"/>
    </row>
    <row r="549" spans="1:8" x14ac:dyDescent="0.2">
      <c r="A549" s="1">
        <v>43956</v>
      </c>
      <c r="B549" s="4" t="s">
        <v>42</v>
      </c>
      <c r="C549">
        <v>241</v>
      </c>
      <c r="D549">
        <v>15</v>
      </c>
      <c r="E549" s="7"/>
    </row>
    <row r="550" spans="1:8" x14ac:dyDescent="0.2">
      <c r="A550" s="1">
        <v>43956</v>
      </c>
      <c r="B550" s="4" t="s">
        <v>45</v>
      </c>
      <c r="C550">
        <v>1532</v>
      </c>
      <c r="D550">
        <v>63</v>
      </c>
    </row>
    <row r="551" spans="1:8" x14ac:dyDescent="0.2">
      <c r="A551" s="1">
        <v>43956</v>
      </c>
      <c r="B551" s="4" t="s">
        <v>46</v>
      </c>
      <c r="C551">
        <v>3618</v>
      </c>
      <c r="D551">
        <v>175</v>
      </c>
    </row>
    <row r="552" spans="1:8" x14ac:dyDescent="0.2">
      <c r="A552" s="1">
        <v>43956</v>
      </c>
      <c r="B552" s="4" t="s">
        <v>47</v>
      </c>
      <c r="C552">
        <v>3830</v>
      </c>
      <c r="D552">
        <v>238</v>
      </c>
    </row>
    <row r="553" spans="1:8" x14ac:dyDescent="0.2">
      <c r="A553" s="1">
        <v>43956</v>
      </c>
      <c r="B553" s="4" t="s">
        <v>48</v>
      </c>
      <c r="C553">
        <v>4039</v>
      </c>
      <c r="D553">
        <v>392</v>
      </c>
    </row>
    <row r="554" spans="1:8" x14ac:dyDescent="0.2">
      <c r="A554" s="1">
        <v>43956</v>
      </c>
      <c r="B554" s="4" t="s">
        <v>49</v>
      </c>
      <c r="C554">
        <v>2899</v>
      </c>
      <c r="D554">
        <v>425</v>
      </c>
    </row>
    <row r="555" spans="1:8" x14ac:dyDescent="0.2">
      <c r="A555" s="1">
        <v>43956</v>
      </c>
      <c r="B555" s="4" t="s">
        <v>50</v>
      </c>
      <c r="C555">
        <v>5885</v>
      </c>
      <c r="D555">
        <v>1563</v>
      </c>
    </row>
    <row r="556" spans="1:8" x14ac:dyDescent="0.2">
      <c r="A556" s="1">
        <v>43956</v>
      </c>
      <c r="B556" s="4" t="s">
        <v>52</v>
      </c>
      <c r="C556">
        <v>25</v>
      </c>
      <c r="D556">
        <v>2</v>
      </c>
    </row>
    <row r="557" spans="1:8" x14ac:dyDescent="0.2">
      <c r="A557" s="1">
        <v>43957</v>
      </c>
      <c r="B557" s="4" t="s">
        <v>44</v>
      </c>
      <c r="C557">
        <v>40</v>
      </c>
      <c r="D557" t="s">
        <v>8</v>
      </c>
    </row>
    <row r="558" spans="1:8" x14ac:dyDescent="0.2">
      <c r="A558" s="1">
        <v>43957</v>
      </c>
      <c r="B558" s="4" t="s">
        <v>43</v>
      </c>
      <c r="C558">
        <v>77</v>
      </c>
      <c r="D558" t="s">
        <v>8</v>
      </c>
      <c r="E558" s="13"/>
      <c r="H558" s="7"/>
    </row>
    <row r="559" spans="1:8" x14ac:dyDescent="0.2">
      <c r="A559" s="1">
        <v>43957</v>
      </c>
      <c r="B559" s="4" t="s">
        <v>51</v>
      </c>
      <c r="C559" t="s">
        <v>8</v>
      </c>
      <c r="D559">
        <v>18</v>
      </c>
      <c r="E559" s="7"/>
    </row>
    <row r="560" spans="1:8" x14ac:dyDescent="0.2">
      <c r="A560" s="1">
        <v>43957</v>
      </c>
      <c r="B560" s="4" t="s">
        <v>42</v>
      </c>
      <c r="C560">
        <v>243</v>
      </c>
      <c r="D560">
        <v>17</v>
      </c>
    </row>
    <row r="561" spans="1:6" x14ac:dyDescent="0.2">
      <c r="A561" s="1">
        <v>43957</v>
      </c>
      <c r="B561" s="4" t="s">
        <v>45</v>
      </c>
      <c r="C561">
        <v>1545</v>
      </c>
      <c r="D561">
        <v>63</v>
      </c>
    </row>
    <row r="562" spans="1:6" x14ac:dyDescent="0.2">
      <c r="A562" s="1">
        <v>43957</v>
      </c>
      <c r="B562" s="4" t="s">
        <v>46</v>
      </c>
      <c r="C562">
        <v>3635</v>
      </c>
      <c r="D562">
        <v>175</v>
      </c>
    </row>
    <row r="563" spans="1:6" x14ac:dyDescent="0.2">
      <c r="A563" s="1">
        <v>43957</v>
      </c>
      <c r="B563" s="4" t="s">
        <v>47</v>
      </c>
      <c r="C563">
        <v>3851</v>
      </c>
      <c r="D563">
        <v>235</v>
      </c>
    </row>
    <row r="564" spans="1:6" x14ac:dyDescent="0.2">
      <c r="A564" s="1">
        <v>43957</v>
      </c>
      <c r="B564" s="4" t="s">
        <v>48</v>
      </c>
      <c r="C564">
        <v>4065</v>
      </c>
      <c r="D564">
        <v>393</v>
      </c>
    </row>
    <row r="565" spans="1:6" x14ac:dyDescent="0.2">
      <c r="A565" s="1">
        <v>43957</v>
      </c>
      <c r="B565" s="4" t="s">
        <v>49</v>
      </c>
      <c r="C565">
        <v>2913</v>
      </c>
      <c r="D565">
        <v>429</v>
      </c>
    </row>
    <row r="566" spans="1:6" x14ac:dyDescent="0.2">
      <c r="A566" s="1">
        <v>43957</v>
      </c>
      <c r="B566" s="4" t="s">
        <v>50</v>
      </c>
      <c r="C566">
        <v>5907</v>
      </c>
      <c r="D566">
        <v>1583</v>
      </c>
    </row>
    <row r="567" spans="1:6" x14ac:dyDescent="0.2">
      <c r="A567" s="1">
        <v>43957</v>
      </c>
      <c r="B567" s="4" t="s">
        <v>52</v>
      </c>
      <c r="C567">
        <v>25</v>
      </c>
      <c r="D567">
        <v>2</v>
      </c>
    </row>
    <row r="568" spans="1:6" x14ac:dyDescent="0.2">
      <c r="A568" s="1">
        <v>43958</v>
      </c>
      <c r="B568" s="4" t="s">
        <v>44</v>
      </c>
      <c r="C568">
        <v>40</v>
      </c>
      <c r="D568" t="s">
        <v>8</v>
      </c>
    </row>
    <row r="569" spans="1:6" x14ac:dyDescent="0.2">
      <c r="A569" s="1">
        <v>43958</v>
      </c>
      <c r="B569" s="4" t="s">
        <v>43</v>
      </c>
      <c r="C569">
        <v>77</v>
      </c>
      <c r="D569" t="s">
        <v>8</v>
      </c>
    </row>
    <row r="570" spans="1:6" x14ac:dyDescent="0.2">
      <c r="A570" s="1">
        <v>43958</v>
      </c>
      <c r="B570" s="4" t="s">
        <v>51</v>
      </c>
      <c r="C570" t="s">
        <v>8</v>
      </c>
      <c r="D570">
        <v>18</v>
      </c>
      <c r="E570" s="13"/>
      <c r="F570" s="7"/>
    </row>
    <row r="571" spans="1:6" x14ac:dyDescent="0.2">
      <c r="A571" s="1">
        <v>43958</v>
      </c>
      <c r="B571" s="4" t="s">
        <v>42</v>
      </c>
      <c r="C571">
        <v>245</v>
      </c>
      <c r="D571">
        <v>17</v>
      </c>
      <c r="E571" s="7"/>
    </row>
    <row r="572" spans="1:6" x14ac:dyDescent="0.2">
      <c r="A572" s="1">
        <v>43958</v>
      </c>
      <c r="B572" s="4" t="s">
        <v>45</v>
      </c>
      <c r="C572">
        <v>1567</v>
      </c>
      <c r="D572">
        <v>63</v>
      </c>
    </row>
    <row r="573" spans="1:6" x14ac:dyDescent="0.2">
      <c r="A573" s="1">
        <v>43958</v>
      </c>
      <c r="B573" s="4" t="s">
        <v>46</v>
      </c>
      <c r="C573">
        <v>3673</v>
      </c>
      <c r="D573">
        <v>177</v>
      </c>
    </row>
    <row r="574" spans="1:6" x14ac:dyDescent="0.2">
      <c r="A574" s="1">
        <v>43958</v>
      </c>
      <c r="B574" s="4" t="s">
        <v>47</v>
      </c>
      <c r="C574">
        <v>3891</v>
      </c>
      <c r="D574">
        <v>236</v>
      </c>
    </row>
    <row r="575" spans="1:6" x14ac:dyDescent="0.2">
      <c r="A575" s="1">
        <v>43958</v>
      </c>
      <c r="B575" s="4" t="s">
        <v>48</v>
      </c>
      <c r="C575">
        <v>4087</v>
      </c>
      <c r="D575">
        <v>399</v>
      </c>
    </row>
    <row r="576" spans="1:6" x14ac:dyDescent="0.2">
      <c r="A576" s="1">
        <v>43958</v>
      </c>
      <c r="B576" s="4" t="s">
        <v>49</v>
      </c>
      <c r="C576">
        <v>2939</v>
      </c>
      <c r="D576">
        <v>437</v>
      </c>
    </row>
    <row r="577" spans="1:6" x14ac:dyDescent="0.2">
      <c r="A577" s="1">
        <v>43958</v>
      </c>
      <c r="B577" s="4" t="s">
        <v>206</v>
      </c>
      <c r="C577">
        <v>1645</v>
      </c>
      <c r="D577">
        <v>517</v>
      </c>
    </row>
    <row r="578" spans="1:6" x14ac:dyDescent="0.2">
      <c r="A578" s="1">
        <v>43958</v>
      </c>
      <c r="B578" s="4" t="s">
        <v>207</v>
      </c>
      <c r="C578">
        <v>2116</v>
      </c>
      <c r="D578">
        <v>670</v>
      </c>
    </row>
    <row r="579" spans="1:6" x14ac:dyDescent="0.2">
      <c r="A579" s="1">
        <v>43958</v>
      </c>
      <c r="B579" s="4" t="s">
        <v>201</v>
      </c>
      <c r="C579">
        <v>2189</v>
      </c>
      <c r="D579">
        <v>418</v>
      </c>
    </row>
    <row r="580" spans="1:6" x14ac:dyDescent="0.2">
      <c r="A580" s="1">
        <v>43958</v>
      </c>
      <c r="B580" s="4" t="s">
        <v>52</v>
      </c>
      <c r="C580">
        <v>26</v>
      </c>
      <c r="D580">
        <v>2</v>
      </c>
    </row>
    <row r="581" spans="1:6" x14ac:dyDescent="0.2">
      <c r="A581" s="1">
        <v>43959</v>
      </c>
      <c r="B581" s="4" t="s">
        <v>44</v>
      </c>
      <c r="C581">
        <v>40</v>
      </c>
      <c r="D581" t="s">
        <v>8</v>
      </c>
      <c r="F581" s="7"/>
    </row>
    <row r="582" spans="1:6" x14ac:dyDescent="0.2">
      <c r="A582" s="1">
        <v>43959</v>
      </c>
      <c r="B582" s="4" t="s">
        <v>43</v>
      </c>
      <c r="C582">
        <v>79</v>
      </c>
      <c r="D582" t="s">
        <v>8</v>
      </c>
      <c r="E582" s="13"/>
    </row>
    <row r="583" spans="1:6" x14ac:dyDescent="0.2">
      <c r="A583" s="1">
        <v>43959</v>
      </c>
      <c r="B583" s="4" t="s">
        <v>51</v>
      </c>
      <c r="C583" t="s">
        <v>8</v>
      </c>
      <c r="D583">
        <v>18</v>
      </c>
      <c r="E583" s="7"/>
    </row>
    <row r="584" spans="1:6" x14ac:dyDescent="0.2">
      <c r="A584" s="1">
        <v>43959</v>
      </c>
      <c r="B584" s="4" t="s">
        <v>42</v>
      </c>
      <c r="C584">
        <v>252</v>
      </c>
      <c r="D584">
        <v>17</v>
      </c>
    </row>
    <row r="585" spans="1:6" x14ac:dyDescent="0.2">
      <c r="A585" s="1">
        <v>43959</v>
      </c>
      <c r="B585" s="4" t="s">
        <v>45</v>
      </c>
      <c r="C585">
        <v>1582</v>
      </c>
      <c r="D585">
        <v>65</v>
      </c>
    </row>
    <row r="586" spans="1:6" x14ac:dyDescent="0.2">
      <c r="A586" s="1">
        <v>43959</v>
      </c>
      <c r="B586" s="4" t="s">
        <v>46</v>
      </c>
      <c r="C586">
        <v>3707</v>
      </c>
      <c r="D586">
        <v>179</v>
      </c>
    </row>
    <row r="587" spans="1:6" x14ac:dyDescent="0.2">
      <c r="A587" s="1">
        <v>43959</v>
      </c>
      <c r="B587" s="4" t="s">
        <v>47</v>
      </c>
      <c r="C587">
        <v>3919</v>
      </c>
      <c r="D587">
        <v>240</v>
      </c>
    </row>
    <row r="588" spans="1:6" x14ac:dyDescent="0.2">
      <c r="A588" s="1">
        <v>43959</v>
      </c>
      <c r="B588" s="4" t="s">
        <v>48</v>
      </c>
      <c r="C588">
        <v>4111</v>
      </c>
      <c r="D588">
        <v>404</v>
      </c>
    </row>
    <row r="589" spans="1:6" x14ac:dyDescent="0.2">
      <c r="A589" s="1">
        <v>43959</v>
      </c>
      <c r="B589" s="4" t="s">
        <v>49</v>
      </c>
      <c r="C589">
        <v>2958</v>
      </c>
      <c r="D589">
        <v>436</v>
      </c>
    </row>
    <row r="590" spans="1:6" x14ac:dyDescent="0.2">
      <c r="A590" s="1">
        <v>43959</v>
      </c>
      <c r="B590" s="4" t="s">
        <v>206</v>
      </c>
      <c r="C590">
        <v>1661</v>
      </c>
      <c r="D590">
        <v>524</v>
      </c>
    </row>
    <row r="591" spans="1:6" x14ac:dyDescent="0.2">
      <c r="A591" s="1">
        <v>43959</v>
      </c>
      <c r="B591" s="4" t="s">
        <v>207</v>
      </c>
      <c r="C591">
        <v>2136</v>
      </c>
      <c r="D591">
        <v>676</v>
      </c>
    </row>
    <row r="592" spans="1:6" x14ac:dyDescent="0.2">
      <c r="A592" s="1">
        <v>43959</v>
      </c>
      <c r="B592" s="4" t="s">
        <v>201</v>
      </c>
      <c r="C592">
        <v>2200</v>
      </c>
      <c r="D592">
        <v>425</v>
      </c>
    </row>
    <row r="593" spans="1:8" x14ac:dyDescent="0.2">
      <c r="A593" s="1">
        <v>43959</v>
      </c>
      <c r="B593" s="4" t="s">
        <v>52</v>
      </c>
      <c r="C593">
        <v>26</v>
      </c>
      <c r="D593">
        <v>2</v>
      </c>
    </row>
    <row r="594" spans="1:8" x14ac:dyDescent="0.2">
      <c r="A594" s="1">
        <v>43960</v>
      </c>
      <c r="B594" s="4" t="s">
        <v>44</v>
      </c>
      <c r="C594">
        <v>42</v>
      </c>
      <c r="D594" t="s">
        <v>8</v>
      </c>
    </row>
    <row r="595" spans="1:8" x14ac:dyDescent="0.2">
      <c r="A595" s="1">
        <v>43960</v>
      </c>
      <c r="B595" s="4" t="s">
        <v>43</v>
      </c>
      <c r="C595">
        <v>79</v>
      </c>
      <c r="D595" t="s">
        <v>8</v>
      </c>
      <c r="E595" s="13"/>
      <c r="H595" s="7"/>
    </row>
    <row r="596" spans="1:8" x14ac:dyDescent="0.2">
      <c r="A596" s="1">
        <v>43960</v>
      </c>
      <c r="B596" s="4" t="s">
        <v>51</v>
      </c>
      <c r="C596" t="s">
        <v>8</v>
      </c>
      <c r="D596">
        <v>18</v>
      </c>
      <c r="E596" s="7"/>
    </row>
    <row r="597" spans="1:8" x14ac:dyDescent="0.2">
      <c r="A597" s="1">
        <v>43960</v>
      </c>
      <c r="B597" s="4" t="s">
        <v>42</v>
      </c>
      <c r="C597">
        <v>258</v>
      </c>
      <c r="D597">
        <v>17</v>
      </c>
    </row>
    <row r="598" spans="1:8" x14ac:dyDescent="0.2">
      <c r="A598" s="1">
        <v>43960</v>
      </c>
      <c r="B598" s="4" t="s">
        <v>45</v>
      </c>
      <c r="C598">
        <v>1604</v>
      </c>
      <c r="D598">
        <v>65</v>
      </c>
    </row>
    <row r="599" spans="1:8" x14ac:dyDescent="0.2">
      <c r="A599" s="1">
        <v>43960</v>
      </c>
      <c r="B599" s="4" t="s">
        <v>46</v>
      </c>
      <c r="C599">
        <v>3745</v>
      </c>
      <c r="D599">
        <v>178</v>
      </c>
    </row>
    <row r="600" spans="1:8" x14ac:dyDescent="0.2">
      <c r="A600" s="1">
        <v>43960</v>
      </c>
      <c r="B600" s="4" t="s">
        <v>47</v>
      </c>
      <c r="C600">
        <v>3964</v>
      </c>
      <c r="D600">
        <v>239</v>
      </c>
    </row>
    <row r="601" spans="1:8" x14ac:dyDescent="0.2">
      <c r="A601" s="1">
        <v>43960</v>
      </c>
      <c r="B601" s="4" t="s">
        <v>48</v>
      </c>
      <c r="C601">
        <v>4148</v>
      </c>
      <c r="D601">
        <v>405</v>
      </c>
    </row>
    <row r="602" spans="1:8" x14ac:dyDescent="0.2">
      <c r="A602" s="1">
        <v>43960</v>
      </c>
      <c r="B602" s="4" t="s">
        <v>49</v>
      </c>
      <c r="C602">
        <v>2987</v>
      </c>
      <c r="D602">
        <v>436</v>
      </c>
    </row>
    <row r="603" spans="1:8" x14ac:dyDescent="0.2">
      <c r="A603" s="1">
        <v>43960</v>
      </c>
      <c r="B603" s="4" t="s">
        <v>206</v>
      </c>
      <c r="C603">
        <v>1671</v>
      </c>
      <c r="D603">
        <v>525</v>
      </c>
    </row>
    <row r="604" spans="1:8" x14ac:dyDescent="0.2">
      <c r="A604" s="1">
        <v>43960</v>
      </c>
      <c r="B604" s="4" t="s">
        <v>207</v>
      </c>
      <c r="C604">
        <v>2147</v>
      </c>
      <c r="D604">
        <v>683</v>
      </c>
    </row>
    <row r="605" spans="1:8" x14ac:dyDescent="0.2">
      <c r="A605" s="1">
        <v>43960</v>
      </c>
      <c r="B605" s="4" t="s">
        <v>201</v>
      </c>
      <c r="C605">
        <v>2223</v>
      </c>
      <c r="D605">
        <v>430</v>
      </c>
    </row>
    <row r="606" spans="1:8" x14ac:dyDescent="0.2">
      <c r="A606" s="1">
        <v>43960</v>
      </c>
      <c r="B606" s="4" t="s">
        <v>52</v>
      </c>
      <c r="C606">
        <v>26</v>
      </c>
      <c r="D606">
        <v>2</v>
      </c>
    </row>
    <row r="607" spans="1:8" x14ac:dyDescent="0.2">
      <c r="A607" s="1">
        <v>43961</v>
      </c>
      <c r="B607" s="4" t="s">
        <v>44</v>
      </c>
      <c r="C607">
        <v>42</v>
      </c>
      <c r="D607" t="s">
        <v>8</v>
      </c>
    </row>
    <row r="608" spans="1:8" x14ac:dyDescent="0.2">
      <c r="A608" s="1">
        <v>43961</v>
      </c>
      <c r="B608" s="4" t="s">
        <v>43</v>
      </c>
      <c r="C608">
        <v>79</v>
      </c>
      <c r="D608" t="s">
        <v>8</v>
      </c>
      <c r="F608" s="13"/>
    </row>
    <row r="609" spans="1:9" x14ac:dyDescent="0.2">
      <c r="A609" s="1">
        <v>43961</v>
      </c>
      <c r="B609" s="4" t="s">
        <v>51</v>
      </c>
      <c r="C609" t="s">
        <v>8</v>
      </c>
      <c r="D609">
        <v>18</v>
      </c>
      <c r="F609" s="7"/>
    </row>
    <row r="610" spans="1:9" x14ac:dyDescent="0.2">
      <c r="A610" s="1">
        <v>43961</v>
      </c>
      <c r="B610" s="4" t="s">
        <v>42</v>
      </c>
      <c r="C610">
        <v>260</v>
      </c>
      <c r="D610">
        <v>17</v>
      </c>
    </row>
    <row r="611" spans="1:9" x14ac:dyDescent="0.2">
      <c r="A611" s="1">
        <v>43961</v>
      </c>
      <c r="B611" s="4" t="s">
        <v>45</v>
      </c>
      <c r="C611">
        <v>1624</v>
      </c>
      <c r="D611">
        <v>66</v>
      </c>
    </row>
    <row r="612" spans="1:9" x14ac:dyDescent="0.2">
      <c r="A612" s="1">
        <v>43961</v>
      </c>
      <c r="B612" s="4" t="s">
        <v>46</v>
      </c>
      <c r="C612">
        <v>3777</v>
      </c>
      <c r="D612">
        <v>179</v>
      </c>
    </row>
    <row r="613" spans="1:9" x14ac:dyDescent="0.2">
      <c r="A613" s="1">
        <v>43961</v>
      </c>
      <c r="B613" s="4" t="s">
        <v>47</v>
      </c>
      <c r="C613">
        <v>3994</v>
      </c>
      <c r="D613">
        <v>238</v>
      </c>
    </row>
    <row r="614" spans="1:9" x14ac:dyDescent="0.2">
      <c r="A614" s="1">
        <v>43961</v>
      </c>
      <c r="B614" s="4" t="s">
        <v>48</v>
      </c>
      <c r="C614">
        <v>4172</v>
      </c>
      <c r="D614">
        <v>408</v>
      </c>
    </row>
    <row r="615" spans="1:9" x14ac:dyDescent="0.2">
      <c r="A615" s="1">
        <v>43961</v>
      </c>
      <c r="B615" s="4" t="s">
        <v>49</v>
      </c>
      <c r="C615">
        <v>3014</v>
      </c>
      <c r="D615">
        <v>439</v>
      </c>
    </row>
    <row r="616" spans="1:9" x14ac:dyDescent="0.2">
      <c r="A616" s="1">
        <v>43961</v>
      </c>
      <c r="B616" s="4" t="s">
        <v>206</v>
      </c>
      <c r="C616">
        <v>1685</v>
      </c>
      <c r="D616">
        <v>535</v>
      </c>
    </row>
    <row r="617" spans="1:9" x14ac:dyDescent="0.2">
      <c r="A617" s="1">
        <v>43961</v>
      </c>
      <c r="B617" s="4" t="s">
        <v>207</v>
      </c>
      <c r="C617">
        <v>2164</v>
      </c>
      <c r="D617">
        <v>691</v>
      </c>
    </row>
    <row r="618" spans="1:9" x14ac:dyDescent="0.2">
      <c r="A618" s="1">
        <v>43961</v>
      </c>
      <c r="B618" s="4" t="s">
        <v>201</v>
      </c>
      <c r="C618">
        <v>2252</v>
      </c>
      <c r="D618">
        <v>438</v>
      </c>
    </row>
    <row r="619" spans="1:9" x14ac:dyDescent="0.2">
      <c r="A619" s="1">
        <v>43961</v>
      </c>
      <c r="B619" s="4" t="s">
        <v>52</v>
      </c>
      <c r="C619">
        <v>26</v>
      </c>
      <c r="D619">
        <v>2</v>
      </c>
    </row>
    <row r="620" spans="1:9" x14ac:dyDescent="0.2">
      <c r="A620" s="1">
        <v>43962</v>
      </c>
      <c r="B620" s="4" t="s">
        <v>51</v>
      </c>
      <c r="C620">
        <v>122</v>
      </c>
      <c r="D620">
        <v>18</v>
      </c>
      <c r="F620" s="7"/>
      <c r="I620" s="7"/>
    </row>
    <row r="621" spans="1:9" x14ac:dyDescent="0.2">
      <c r="A621" s="1">
        <v>43962</v>
      </c>
      <c r="B621" s="4" t="s">
        <v>42</v>
      </c>
      <c r="C621">
        <v>263</v>
      </c>
      <c r="D621">
        <v>17</v>
      </c>
    </row>
    <row r="622" spans="1:9" x14ac:dyDescent="0.2">
      <c r="A622" s="1">
        <v>43962</v>
      </c>
      <c r="B622" s="4" t="s">
        <v>45</v>
      </c>
      <c r="C622">
        <v>1631</v>
      </c>
      <c r="D622">
        <v>68</v>
      </c>
    </row>
    <row r="623" spans="1:9" x14ac:dyDescent="0.2">
      <c r="A623" s="1">
        <v>43962</v>
      </c>
      <c r="B623" s="4" t="s">
        <v>46</v>
      </c>
      <c r="C623">
        <v>3792</v>
      </c>
      <c r="D623">
        <v>181</v>
      </c>
    </row>
    <row r="624" spans="1:9" x14ac:dyDescent="0.2">
      <c r="A624" s="1">
        <v>43962</v>
      </c>
      <c r="B624" s="4" t="s">
        <v>47</v>
      </c>
      <c r="C624">
        <v>4004</v>
      </c>
      <c r="D624">
        <v>239</v>
      </c>
    </row>
    <row r="625" spans="1:6" x14ac:dyDescent="0.2">
      <c r="A625" s="1">
        <v>43962</v>
      </c>
      <c r="B625" s="4" t="s">
        <v>48</v>
      </c>
      <c r="C625">
        <v>4186</v>
      </c>
      <c r="D625">
        <v>407</v>
      </c>
    </row>
    <row r="626" spans="1:6" x14ac:dyDescent="0.2">
      <c r="A626" s="1">
        <v>43962</v>
      </c>
      <c r="B626" s="4" t="s">
        <v>49</v>
      </c>
      <c r="C626">
        <v>3014</v>
      </c>
      <c r="D626">
        <v>439</v>
      </c>
    </row>
    <row r="627" spans="1:6" x14ac:dyDescent="0.2">
      <c r="A627" s="1">
        <v>43962</v>
      </c>
      <c r="B627" s="4" t="s">
        <v>206</v>
      </c>
      <c r="C627">
        <v>1691</v>
      </c>
      <c r="D627">
        <v>539</v>
      </c>
    </row>
    <row r="628" spans="1:6" x14ac:dyDescent="0.2">
      <c r="A628" s="1">
        <v>43962</v>
      </c>
      <c r="B628" s="4" t="s">
        <v>207</v>
      </c>
      <c r="C628">
        <v>2165</v>
      </c>
      <c r="D628">
        <v>696</v>
      </c>
    </row>
    <row r="629" spans="1:6" x14ac:dyDescent="0.2">
      <c r="A629" s="1">
        <v>43962</v>
      </c>
      <c r="B629" s="4" t="s">
        <v>201</v>
      </c>
      <c r="C629">
        <v>2251</v>
      </c>
      <c r="D629">
        <v>444</v>
      </c>
    </row>
    <row r="630" spans="1:6" x14ac:dyDescent="0.2">
      <c r="A630" s="1">
        <v>43962</v>
      </c>
      <c r="B630" s="4" t="s">
        <v>52</v>
      </c>
      <c r="C630">
        <v>25</v>
      </c>
      <c r="D630">
        <v>2</v>
      </c>
    </row>
    <row r="631" spans="1:6" x14ac:dyDescent="0.2">
      <c r="A631" s="1">
        <v>43963</v>
      </c>
      <c r="B631" s="4" t="s">
        <v>44</v>
      </c>
      <c r="C631">
        <v>43</v>
      </c>
      <c r="D631" t="s">
        <v>8</v>
      </c>
      <c r="F631" s="7"/>
    </row>
    <row r="632" spans="1:6" x14ac:dyDescent="0.2">
      <c r="A632" s="1">
        <v>43963</v>
      </c>
      <c r="B632" s="4" t="s">
        <v>43</v>
      </c>
      <c r="C632">
        <v>82</v>
      </c>
      <c r="D632" t="s">
        <v>8</v>
      </c>
    </row>
    <row r="633" spans="1:6" x14ac:dyDescent="0.2">
      <c r="A633" s="1">
        <v>43963</v>
      </c>
      <c r="B633" s="4" t="s">
        <v>51</v>
      </c>
      <c r="C633" t="s">
        <v>8</v>
      </c>
      <c r="D633">
        <v>18</v>
      </c>
    </row>
    <row r="634" spans="1:6" x14ac:dyDescent="0.2">
      <c r="A634" s="1">
        <v>43963</v>
      </c>
      <c r="B634" s="4" t="s">
        <v>42</v>
      </c>
      <c r="C634">
        <v>266</v>
      </c>
      <c r="D634">
        <v>17</v>
      </c>
    </row>
    <row r="635" spans="1:6" x14ac:dyDescent="0.2">
      <c r="A635" s="1">
        <v>43963</v>
      </c>
      <c r="B635" s="4" t="s">
        <v>45</v>
      </c>
      <c r="C635">
        <v>1641</v>
      </c>
      <c r="D635">
        <v>68</v>
      </c>
    </row>
    <row r="636" spans="1:6" x14ac:dyDescent="0.2">
      <c r="A636" s="1">
        <v>43963</v>
      </c>
      <c r="B636" s="4" t="s">
        <v>46</v>
      </c>
      <c r="C636">
        <v>3822</v>
      </c>
      <c r="D636">
        <v>182</v>
      </c>
    </row>
    <row r="637" spans="1:6" x14ac:dyDescent="0.2">
      <c r="A637" s="1">
        <v>43963</v>
      </c>
      <c r="B637" s="4" t="s">
        <v>47</v>
      </c>
      <c r="C637">
        <v>4024</v>
      </c>
      <c r="D637">
        <v>240</v>
      </c>
    </row>
    <row r="638" spans="1:6" x14ac:dyDescent="0.2">
      <c r="A638" s="1">
        <v>43963</v>
      </c>
      <c r="B638" s="4" t="s">
        <v>48</v>
      </c>
      <c r="C638">
        <v>4203</v>
      </c>
      <c r="D638">
        <v>409</v>
      </c>
    </row>
    <row r="639" spans="1:6" x14ac:dyDescent="0.2">
      <c r="A639" s="1">
        <v>43963</v>
      </c>
      <c r="B639" s="4" t="s">
        <v>49</v>
      </c>
      <c r="C639">
        <v>3029</v>
      </c>
      <c r="D639">
        <v>442</v>
      </c>
    </row>
    <row r="640" spans="1:6" x14ac:dyDescent="0.2">
      <c r="A640" s="1">
        <v>43963</v>
      </c>
      <c r="B640" s="4" t="s">
        <v>206</v>
      </c>
      <c r="C640">
        <v>1696</v>
      </c>
      <c r="D640">
        <v>539</v>
      </c>
    </row>
    <row r="641" spans="1:6" x14ac:dyDescent="0.2">
      <c r="A641" s="1">
        <v>43963</v>
      </c>
      <c r="B641" s="4" t="s">
        <v>207</v>
      </c>
      <c r="C641">
        <v>2175</v>
      </c>
      <c r="D641">
        <v>696</v>
      </c>
    </row>
    <row r="642" spans="1:6" x14ac:dyDescent="0.2">
      <c r="A642" s="1">
        <v>43963</v>
      </c>
      <c r="B642" s="4" t="s">
        <v>201</v>
      </c>
      <c r="C642">
        <v>2253</v>
      </c>
      <c r="D642">
        <v>440</v>
      </c>
    </row>
    <row r="643" spans="1:6" x14ac:dyDescent="0.2">
      <c r="A643" s="1">
        <v>43963</v>
      </c>
      <c r="B643" s="4" t="s">
        <v>52</v>
      </c>
      <c r="C643">
        <v>25</v>
      </c>
      <c r="D643">
        <v>2</v>
      </c>
    </row>
    <row r="644" spans="1:6" x14ac:dyDescent="0.2">
      <c r="A644" s="1">
        <v>43964</v>
      </c>
      <c r="B644" s="4" t="s">
        <v>44</v>
      </c>
      <c r="C644">
        <v>43</v>
      </c>
      <c r="D644" t="s">
        <v>8</v>
      </c>
    </row>
    <row r="645" spans="1:6" x14ac:dyDescent="0.2">
      <c r="A645" s="1">
        <v>43964</v>
      </c>
      <c r="B645" s="4" t="s">
        <v>43</v>
      </c>
      <c r="C645">
        <v>85</v>
      </c>
      <c r="D645" t="s">
        <v>8</v>
      </c>
      <c r="F645" s="13"/>
    </row>
    <row r="646" spans="1:6" x14ac:dyDescent="0.2">
      <c r="A646" s="1">
        <v>43964</v>
      </c>
      <c r="B646" s="4" t="s">
        <v>51</v>
      </c>
      <c r="C646" t="s">
        <v>8</v>
      </c>
      <c r="D646">
        <v>18</v>
      </c>
      <c r="F646" s="7"/>
    </row>
    <row r="647" spans="1:6" x14ac:dyDescent="0.2">
      <c r="A647" s="1">
        <v>43964</v>
      </c>
      <c r="B647" s="4" t="s">
        <v>42</v>
      </c>
      <c r="C647">
        <v>267</v>
      </c>
      <c r="D647">
        <v>17</v>
      </c>
    </row>
    <row r="648" spans="1:6" x14ac:dyDescent="0.2">
      <c r="A648" s="1">
        <v>43964</v>
      </c>
      <c r="B648" s="4" t="s">
        <v>45</v>
      </c>
      <c r="C648">
        <v>1705</v>
      </c>
      <c r="D648">
        <v>68</v>
      </c>
    </row>
    <row r="649" spans="1:6" x14ac:dyDescent="0.2">
      <c r="A649" s="1">
        <v>43964</v>
      </c>
      <c r="B649" s="4" t="s">
        <v>46</v>
      </c>
      <c r="C649">
        <v>3995</v>
      </c>
      <c r="D649">
        <v>186</v>
      </c>
    </row>
    <row r="650" spans="1:6" x14ac:dyDescent="0.2">
      <c r="A650" s="1">
        <v>43964</v>
      </c>
      <c r="B650" s="4" t="s">
        <v>47</v>
      </c>
      <c r="C650">
        <v>4181</v>
      </c>
      <c r="D650">
        <v>247</v>
      </c>
    </row>
    <row r="651" spans="1:6" x14ac:dyDescent="0.2">
      <c r="A651" s="1">
        <v>43964</v>
      </c>
      <c r="B651" s="4" t="s">
        <v>48</v>
      </c>
      <c r="C651">
        <v>4316</v>
      </c>
      <c r="D651">
        <v>415</v>
      </c>
    </row>
    <row r="652" spans="1:6" x14ac:dyDescent="0.2">
      <c r="A652" s="1">
        <v>43964</v>
      </c>
      <c r="B652" s="4" t="s">
        <v>49</v>
      </c>
      <c r="C652">
        <v>3096</v>
      </c>
      <c r="D652">
        <v>449</v>
      </c>
    </row>
    <row r="653" spans="1:6" x14ac:dyDescent="0.2">
      <c r="A653" s="1">
        <v>43964</v>
      </c>
      <c r="B653" s="4" t="s">
        <v>206</v>
      </c>
      <c r="C653">
        <v>1714</v>
      </c>
      <c r="D653">
        <v>545</v>
      </c>
    </row>
    <row r="654" spans="1:6" x14ac:dyDescent="0.2">
      <c r="A654" s="1">
        <v>43964</v>
      </c>
      <c r="B654" s="4" t="s">
        <v>207</v>
      </c>
      <c r="C654">
        <v>2188</v>
      </c>
      <c r="D654">
        <v>700</v>
      </c>
    </row>
    <row r="655" spans="1:6" x14ac:dyDescent="0.2">
      <c r="A655" s="1">
        <v>43964</v>
      </c>
      <c r="B655" s="4" t="s">
        <v>201</v>
      </c>
      <c r="C655">
        <v>2265</v>
      </c>
      <c r="D655">
        <v>447</v>
      </c>
    </row>
    <row r="656" spans="1:6" x14ac:dyDescent="0.2">
      <c r="A656" s="1">
        <v>43964</v>
      </c>
      <c r="B656" s="4" t="s">
        <v>52</v>
      </c>
      <c r="C656">
        <v>24</v>
      </c>
      <c r="D656">
        <v>2</v>
      </c>
    </row>
    <row r="657" spans="1:6" x14ac:dyDescent="0.2">
      <c r="A657" s="1">
        <v>43966</v>
      </c>
      <c r="B657" s="4" t="s">
        <v>44</v>
      </c>
      <c r="C657">
        <v>43</v>
      </c>
      <c r="D657" t="s">
        <v>8</v>
      </c>
    </row>
    <row r="658" spans="1:6" x14ac:dyDescent="0.2">
      <c r="A658" s="1">
        <v>43966</v>
      </c>
      <c r="B658" s="4" t="s">
        <v>43</v>
      </c>
      <c r="C658">
        <v>87</v>
      </c>
      <c r="D658" t="s">
        <v>8</v>
      </c>
      <c r="E658" s="13"/>
    </row>
    <row r="659" spans="1:6" x14ac:dyDescent="0.2">
      <c r="A659" s="1">
        <v>43966</v>
      </c>
      <c r="B659" s="4" t="s">
        <v>51</v>
      </c>
      <c r="C659" t="s">
        <v>8</v>
      </c>
      <c r="D659">
        <v>19</v>
      </c>
      <c r="E659" s="7"/>
    </row>
    <row r="660" spans="1:6" x14ac:dyDescent="0.2">
      <c r="A660" s="1">
        <v>43966</v>
      </c>
      <c r="B660" s="4" t="s">
        <v>42</v>
      </c>
      <c r="C660">
        <v>270</v>
      </c>
      <c r="D660">
        <v>17</v>
      </c>
    </row>
    <row r="661" spans="1:6" x14ac:dyDescent="0.2">
      <c r="A661" s="1">
        <v>43966</v>
      </c>
      <c r="B661" s="4" t="s">
        <v>45</v>
      </c>
      <c r="C661">
        <v>1714</v>
      </c>
      <c r="D661">
        <v>70</v>
      </c>
    </row>
    <row r="662" spans="1:6" x14ac:dyDescent="0.2">
      <c r="A662" s="1">
        <v>43966</v>
      </c>
      <c r="B662" s="4" t="s">
        <v>46</v>
      </c>
      <c r="C662">
        <v>4105</v>
      </c>
      <c r="D662">
        <v>187</v>
      </c>
    </row>
    <row r="663" spans="1:6" x14ac:dyDescent="0.2">
      <c r="A663" s="1">
        <v>43966</v>
      </c>
      <c r="B663" s="4" t="s">
        <v>47</v>
      </c>
      <c r="C663">
        <v>4201</v>
      </c>
      <c r="D663">
        <v>247</v>
      </c>
    </row>
    <row r="664" spans="1:6" x14ac:dyDescent="0.2">
      <c r="A664" s="1">
        <v>43966</v>
      </c>
      <c r="B664" s="4" t="s">
        <v>48</v>
      </c>
      <c r="C664">
        <v>4329</v>
      </c>
      <c r="D664">
        <v>420</v>
      </c>
    </row>
    <row r="665" spans="1:6" x14ac:dyDescent="0.2">
      <c r="A665" s="1">
        <v>43966</v>
      </c>
      <c r="B665" s="4" t="s">
        <v>49</v>
      </c>
      <c r="C665">
        <v>3099</v>
      </c>
      <c r="D665">
        <v>453</v>
      </c>
    </row>
    <row r="666" spans="1:6" x14ac:dyDescent="0.2">
      <c r="A666" s="1">
        <v>43966</v>
      </c>
      <c r="B666" s="4" t="s">
        <v>206</v>
      </c>
      <c r="C666">
        <v>1716</v>
      </c>
      <c r="D666">
        <v>546</v>
      </c>
    </row>
    <row r="667" spans="1:6" x14ac:dyDescent="0.2">
      <c r="A667" s="1">
        <v>43966</v>
      </c>
      <c r="B667" s="4" t="s">
        <v>207</v>
      </c>
      <c r="C667">
        <v>2193</v>
      </c>
      <c r="D667">
        <v>705</v>
      </c>
    </row>
    <row r="668" spans="1:6" x14ac:dyDescent="0.2">
      <c r="A668" s="1">
        <v>43966</v>
      </c>
      <c r="B668" s="4" t="s">
        <v>201</v>
      </c>
      <c r="C668">
        <v>2262</v>
      </c>
      <c r="D668">
        <v>451</v>
      </c>
    </row>
    <row r="669" spans="1:6" x14ac:dyDescent="0.2">
      <c r="A669" s="1">
        <v>43966</v>
      </c>
      <c r="B669" s="4" t="s">
        <v>52</v>
      </c>
      <c r="C669">
        <v>24</v>
      </c>
      <c r="D669">
        <v>2</v>
      </c>
    </row>
    <row r="670" spans="1:6" x14ac:dyDescent="0.2">
      <c r="A670" s="1">
        <v>43967</v>
      </c>
      <c r="B670" s="4" t="s">
        <v>44</v>
      </c>
      <c r="C670">
        <v>44</v>
      </c>
      <c r="D670" t="s">
        <v>8</v>
      </c>
    </row>
    <row r="671" spans="1:6" x14ac:dyDescent="0.2">
      <c r="A671" s="1">
        <v>43967</v>
      </c>
      <c r="B671" s="4" t="s">
        <v>43</v>
      </c>
      <c r="C671">
        <v>88</v>
      </c>
      <c r="D671" t="s">
        <v>8</v>
      </c>
    </row>
    <row r="672" spans="1:6" x14ac:dyDescent="0.2">
      <c r="A672" s="1">
        <v>43967</v>
      </c>
      <c r="B672" s="4" t="s">
        <v>51</v>
      </c>
      <c r="C672" t="s">
        <v>8</v>
      </c>
      <c r="D672">
        <v>19</v>
      </c>
      <c r="F672" s="13"/>
    </row>
    <row r="673" spans="1:9" x14ac:dyDescent="0.2">
      <c r="A673" s="1">
        <v>43967</v>
      </c>
      <c r="B673" s="4" t="s">
        <v>42</v>
      </c>
      <c r="C673">
        <v>270</v>
      </c>
      <c r="D673">
        <v>17</v>
      </c>
      <c r="F673" s="7"/>
    </row>
    <row r="674" spans="1:9" x14ac:dyDescent="0.2">
      <c r="A674" s="1">
        <v>43967</v>
      </c>
      <c r="B674" s="4" t="s">
        <v>45</v>
      </c>
      <c r="C674">
        <v>1721</v>
      </c>
      <c r="D674">
        <v>70</v>
      </c>
    </row>
    <row r="675" spans="1:9" x14ac:dyDescent="0.2">
      <c r="A675" s="1">
        <v>43967</v>
      </c>
      <c r="B675" s="4" t="s">
        <v>46</v>
      </c>
      <c r="C675">
        <v>4043</v>
      </c>
      <c r="D675">
        <v>187</v>
      </c>
    </row>
    <row r="676" spans="1:9" x14ac:dyDescent="0.2">
      <c r="A676" s="1">
        <v>43967</v>
      </c>
      <c r="B676" s="4" t="s">
        <v>47</v>
      </c>
      <c r="C676">
        <v>4217</v>
      </c>
      <c r="D676">
        <v>247</v>
      </c>
    </row>
    <row r="677" spans="1:9" x14ac:dyDescent="0.2">
      <c r="A677" s="1">
        <v>43967</v>
      </c>
      <c r="B677" s="4" t="s">
        <v>48</v>
      </c>
      <c r="C677">
        <v>4339</v>
      </c>
      <c r="D677">
        <v>421</v>
      </c>
    </row>
    <row r="678" spans="1:9" x14ac:dyDescent="0.2">
      <c r="A678" s="1">
        <v>43967</v>
      </c>
      <c r="B678" s="4" t="s">
        <v>49</v>
      </c>
      <c r="C678">
        <v>3103</v>
      </c>
      <c r="D678">
        <v>457</v>
      </c>
    </row>
    <row r="679" spans="1:9" x14ac:dyDescent="0.2">
      <c r="A679" s="1">
        <v>43967</v>
      </c>
      <c r="B679" s="4" t="s">
        <v>206</v>
      </c>
      <c r="C679">
        <v>1721</v>
      </c>
      <c r="D679">
        <v>549</v>
      </c>
    </row>
    <row r="680" spans="1:9" x14ac:dyDescent="0.2">
      <c r="A680" s="1">
        <v>43967</v>
      </c>
      <c r="B680" s="4" t="s">
        <v>207</v>
      </c>
      <c r="C680">
        <v>2196</v>
      </c>
      <c r="D680">
        <v>707</v>
      </c>
    </row>
    <row r="681" spans="1:9" x14ac:dyDescent="0.2">
      <c r="A681" s="1">
        <v>43967</v>
      </c>
      <c r="B681" s="4" t="s">
        <v>201</v>
      </c>
      <c r="C681">
        <v>2270</v>
      </c>
      <c r="D681">
        <v>451</v>
      </c>
    </row>
    <row r="682" spans="1:9" x14ac:dyDescent="0.2">
      <c r="A682" s="1">
        <v>43967</v>
      </c>
      <c r="B682" s="4" t="s">
        <v>52</v>
      </c>
      <c r="C682">
        <v>24</v>
      </c>
      <c r="D682">
        <v>2</v>
      </c>
    </row>
    <row r="683" spans="1:9" x14ac:dyDescent="0.2">
      <c r="A683" s="1">
        <v>43968</v>
      </c>
      <c r="B683" s="4" t="s">
        <v>44</v>
      </c>
      <c r="C683">
        <v>44</v>
      </c>
      <c r="D683" t="s">
        <v>8</v>
      </c>
    </row>
    <row r="684" spans="1:9" x14ac:dyDescent="0.2">
      <c r="A684" s="1">
        <v>43968</v>
      </c>
      <c r="B684" s="4" t="s">
        <v>43</v>
      </c>
      <c r="C684">
        <v>91</v>
      </c>
      <c r="D684" t="s">
        <v>8</v>
      </c>
    </row>
    <row r="685" spans="1:9" x14ac:dyDescent="0.2">
      <c r="A685" s="1">
        <v>43968</v>
      </c>
      <c r="B685" s="4" t="s">
        <v>51</v>
      </c>
      <c r="C685" t="s">
        <v>8</v>
      </c>
      <c r="D685">
        <v>19</v>
      </c>
      <c r="F685" s="13"/>
      <c r="I685" s="7"/>
    </row>
    <row r="686" spans="1:9" x14ac:dyDescent="0.2">
      <c r="A686" s="1">
        <v>43968</v>
      </c>
      <c r="B686" s="4" t="s">
        <v>42</v>
      </c>
      <c r="C686">
        <v>277</v>
      </c>
      <c r="D686">
        <v>17</v>
      </c>
      <c r="F686" s="7"/>
    </row>
    <row r="687" spans="1:9" x14ac:dyDescent="0.2">
      <c r="A687" s="1">
        <v>43968</v>
      </c>
      <c r="B687" s="4" t="s">
        <v>45</v>
      </c>
      <c r="C687">
        <v>1750</v>
      </c>
      <c r="D687">
        <v>70</v>
      </c>
    </row>
    <row r="688" spans="1:9" x14ac:dyDescent="0.2">
      <c r="A688" s="1">
        <v>43968</v>
      </c>
      <c r="B688" s="4" t="s">
        <v>46</v>
      </c>
      <c r="C688">
        <v>4069</v>
      </c>
      <c r="D688">
        <v>188</v>
      </c>
    </row>
    <row r="689" spans="1:7" x14ac:dyDescent="0.2">
      <c r="A689" s="1">
        <v>43968</v>
      </c>
      <c r="B689" s="4" t="s">
        <v>47</v>
      </c>
      <c r="C689">
        <v>4260</v>
      </c>
      <c r="D689">
        <v>247</v>
      </c>
    </row>
    <row r="690" spans="1:7" x14ac:dyDescent="0.2">
      <c r="A690" s="1">
        <v>43968</v>
      </c>
      <c r="B690" s="4" t="s">
        <v>48</v>
      </c>
      <c r="C690">
        <v>4361</v>
      </c>
      <c r="D690">
        <v>425</v>
      </c>
    </row>
    <row r="691" spans="1:7" x14ac:dyDescent="0.2">
      <c r="A691" s="1">
        <v>43968</v>
      </c>
      <c r="B691" s="4" t="s">
        <v>49</v>
      </c>
      <c r="C691">
        <v>3122</v>
      </c>
      <c r="D691">
        <v>470</v>
      </c>
    </row>
    <row r="692" spans="1:7" x14ac:dyDescent="0.2">
      <c r="A692" s="1">
        <v>43968</v>
      </c>
      <c r="B692" s="4" t="s">
        <v>206</v>
      </c>
      <c r="C692">
        <v>1727</v>
      </c>
      <c r="D692">
        <v>555</v>
      </c>
    </row>
    <row r="693" spans="1:7" x14ac:dyDescent="0.2">
      <c r="A693" s="1">
        <v>43968</v>
      </c>
      <c r="B693" s="4" t="s">
        <v>207</v>
      </c>
      <c r="C693">
        <v>2201</v>
      </c>
      <c r="D693">
        <v>711</v>
      </c>
    </row>
    <row r="694" spans="1:7" x14ac:dyDescent="0.2">
      <c r="A694" s="1">
        <v>43968</v>
      </c>
      <c r="B694" s="4" t="s">
        <v>201</v>
      </c>
      <c r="C694">
        <v>2278</v>
      </c>
      <c r="D694">
        <v>459</v>
      </c>
    </row>
    <row r="695" spans="1:7" x14ac:dyDescent="0.2">
      <c r="A695" s="1">
        <v>43968</v>
      </c>
      <c r="B695" s="4" t="s">
        <v>52</v>
      </c>
      <c r="C695">
        <v>24</v>
      </c>
      <c r="D695">
        <v>2</v>
      </c>
    </row>
    <row r="696" spans="1:7" x14ac:dyDescent="0.2">
      <c r="A696" s="1">
        <v>43969</v>
      </c>
      <c r="B696" s="4" t="s">
        <v>44</v>
      </c>
      <c r="C696">
        <v>44</v>
      </c>
      <c r="D696" t="s">
        <v>8</v>
      </c>
    </row>
    <row r="697" spans="1:7" x14ac:dyDescent="0.2">
      <c r="A697" s="1">
        <v>43969</v>
      </c>
      <c r="B697" s="4" t="s">
        <v>43</v>
      </c>
      <c r="C697" t="s">
        <v>8</v>
      </c>
      <c r="D697" t="s">
        <v>8</v>
      </c>
      <c r="F697" s="13"/>
      <c r="G697" s="7"/>
    </row>
    <row r="698" spans="1:7" x14ac:dyDescent="0.2">
      <c r="A698" s="1">
        <v>43969</v>
      </c>
      <c r="B698" s="4" t="s">
        <v>51</v>
      </c>
      <c r="C698">
        <v>93</v>
      </c>
      <c r="D698">
        <v>19</v>
      </c>
      <c r="F698" s="7"/>
    </row>
    <row r="699" spans="1:7" x14ac:dyDescent="0.2">
      <c r="A699" s="1">
        <v>43969</v>
      </c>
      <c r="B699" s="4" t="s">
        <v>42</v>
      </c>
      <c r="C699">
        <v>278</v>
      </c>
      <c r="D699">
        <v>17</v>
      </c>
    </row>
    <row r="700" spans="1:7" x14ac:dyDescent="0.2">
      <c r="A700" s="1">
        <v>43969</v>
      </c>
      <c r="B700" s="4" t="s">
        <v>45</v>
      </c>
      <c r="C700">
        <v>1760</v>
      </c>
      <c r="D700">
        <v>70</v>
      </c>
    </row>
    <row r="701" spans="1:7" x14ac:dyDescent="0.2">
      <c r="A701" s="1">
        <v>43969</v>
      </c>
      <c r="B701" s="4" t="s">
        <v>46</v>
      </c>
      <c r="C701">
        <v>4083</v>
      </c>
      <c r="D701">
        <v>189</v>
      </c>
    </row>
    <row r="702" spans="1:7" x14ac:dyDescent="0.2">
      <c r="A702" s="1">
        <v>43969</v>
      </c>
      <c r="B702" s="4" t="s">
        <v>47</v>
      </c>
      <c r="C702">
        <v>4272</v>
      </c>
      <c r="D702">
        <v>247</v>
      </c>
    </row>
    <row r="703" spans="1:7" x14ac:dyDescent="0.2">
      <c r="A703" s="1">
        <v>43969</v>
      </c>
      <c r="B703" s="4" t="s">
        <v>48</v>
      </c>
      <c r="C703">
        <v>4371</v>
      </c>
      <c r="D703">
        <v>428</v>
      </c>
    </row>
    <row r="704" spans="1:7" x14ac:dyDescent="0.2">
      <c r="A704" s="1">
        <v>43969</v>
      </c>
      <c r="B704" s="4" t="s">
        <v>49</v>
      </c>
      <c r="C704">
        <v>3127</v>
      </c>
      <c r="D704">
        <v>473</v>
      </c>
    </row>
    <row r="705" spans="1:9" x14ac:dyDescent="0.2">
      <c r="A705" s="1">
        <v>43969</v>
      </c>
      <c r="B705" s="4" t="s">
        <v>206</v>
      </c>
      <c r="C705">
        <v>1731</v>
      </c>
      <c r="D705">
        <v>557</v>
      </c>
    </row>
    <row r="706" spans="1:9" x14ac:dyDescent="0.2">
      <c r="A706" s="1">
        <v>43969</v>
      </c>
      <c r="B706" s="4" t="s">
        <v>207</v>
      </c>
      <c r="C706">
        <v>2207</v>
      </c>
      <c r="D706">
        <v>716</v>
      </c>
    </row>
    <row r="707" spans="1:9" x14ac:dyDescent="0.2">
      <c r="A707" s="1">
        <v>43969</v>
      </c>
      <c r="B707" s="4" t="s">
        <v>201</v>
      </c>
      <c r="C707">
        <v>2284</v>
      </c>
      <c r="D707">
        <v>464</v>
      </c>
    </row>
    <row r="708" spans="1:9" x14ac:dyDescent="0.2">
      <c r="A708" s="1">
        <v>43969</v>
      </c>
      <c r="B708" s="4" t="s">
        <v>52</v>
      </c>
      <c r="C708">
        <v>24</v>
      </c>
      <c r="D708">
        <v>3</v>
      </c>
    </row>
    <row r="709" spans="1:9" x14ac:dyDescent="0.2">
      <c r="A709" s="1">
        <v>43970</v>
      </c>
      <c r="B709" s="4" t="s">
        <v>44</v>
      </c>
      <c r="C709">
        <v>44</v>
      </c>
      <c r="D709" t="s">
        <v>8</v>
      </c>
    </row>
    <row r="710" spans="1:9" x14ac:dyDescent="0.2">
      <c r="A710" s="1">
        <v>43970</v>
      </c>
      <c r="B710" s="4" t="s">
        <v>43</v>
      </c>
      <c r="C710">
        <v>93</v>
      </c>
      <c r="D710" t="s">
        <v>8</v>
      </c>
      <c r="F710" s="13"/>
      <c r="I710" s="7"/>
    </row>
    <row r="711" spans="1:9" x14ac:dyDescent="0.2">
      <c r="A711" s="1">
        <v>43970</v>
      </c>
      <c r="B711" s="4" t="s">
        <v>51</v>
      </c>
      <c r="C711" t="s">
        <v>8</v>
      </c>
      <c r="D711">
        <v>19</v>
      </c>
      <c r="F711" s="7"/>
    </row>
    <row r="712" spans="1:9" x14ac:dyDescent="0.2">
      <c r="A712" s="1">
        <v>43970</v>
      </c>
      <c r="B712" s="4" t="s">
        <v>42</v>
      </c>
      <c r="C712">
        <v>281</v>
      </c>
      <c r="D712">
        <v>17</v>
      </c>
    </row>
    <row r="713" spans="1:9" x14ac:dyDescent="0.2">
      <c r="A713" s="1">
        <v>43970</v>
      </c>
      <c r="B713" s="4" t="s">
        <v>45</v>
      </c>
      <c r="C713">
        <v>1763</v>
      </c>
      <c r="D713">
        <v>70</v>
      </c>
    </row>
    <row r="714" spans="1:9" x14ac:dyDescent="0.2">
      <c r="A714" s="1">
        <v>43970</v>
      </c>
      <c r="B714" s="4" t="s">
        <v>46</v>
      </c>
      <c r="C714">
        <v>4093</v>
      </c>
      <c r="D714">
        <v>190</v>
      </c>
    </row>
    <row r="715" spans="1:9" x14ac:dyDescent="0.2">
      <c r="A715" s="1">
        <v>43970</v>
      </c>
      <c r="B715" s="4" t="s">
        <v>47</v>
      </c>
      <c r="C715">
        <v>4288</v>
      </c>
      <c r="D715">
        <v>247</v>
      </c>
    </row>
    <row r="716" spans="1:9" x14ac:dyDescent="0.2">
      <c r="A716" s="1">
        <v>43970</v>
      </c>
      <c r="B716" s="4" t="s">
        <v>48</v>
      </c>
      <c r="C716">
        <v>4380</v>
      </c>
      <c r="D716">
        <v>429</v>
      </c>
    </row>
    <row r="717" spans="1:9" x14ac:dyDescent="0.2">
      <c r="A717" s="1">
        <v>43970</v>
      </c>
      <c r="B717" s="4" t="s">
        <v>49</v>
      </c>
      <c r="C717">
        <v>3139</v>
      </c>
      <c r="D717">
        <v>474</v>
      </c>
    </row>
    <row r="718" spans="1:9" x14ac:dyDescent="0.2">
      <c r="A718" s="1">
        <v>43970</v>
      </c>
      <c r="B718" s="4" t="s">
        <v>206</v>
      </c>
      <c r="C718">
        <v>1743</v>
      </c>
      <c r="D718">
        <v>560</v>
      </c>
    </row>
    <row r="719" spans="1:9" x14ac:dyDescent="0.2">
      <c r="A719" s="1">
        <v>43970</v>
      </c>
      <c r="B719" s="4" t="s">
        <v>207</v>
      </c>
      <c r="C719">
        <v>2215</v>
      </c>
      <c r="D719">
        <v>719</v>
      </c>
    </row>
    <row r="720" spans="1:9" x14ac:dyDescent="0.2">
      <c r="A720" s="1">
        <v>43970</v>
      </c>
      <c r="B720" s="4" t="s">
        <v>201</v>
      </c>
      <c r="C720">
        <v>2288</v>
      </c>
      <c r="D720">
        <v>466</v>
      </c>
    </row>
    <row r="721" spans="1:9" x14ac:dyDescent="0.2">
      <c r="A721" s="1">
        <v>43970</v>
      </c>
      <c r="B721" s="4" t="s">
        <v>52</v>
      </c>
      <c r="C721">
        <v>24</v>
      </c>
      <c r="D721">
        <v>3</v>
      </c>
    </row>
    <row r="722" spans="1:9" x14ac:dyDescent="0.2">
      <c r="A722" s="1">
        <v>43971</v>
      </c>
      <c r="B722" s="4" t="s">
        <v>44</v>
      </c>
      <c r="C722">
        <v>44</v>
      </c>
      <c r="D722" t="s">
        <v>8</v>
      </c>
      <c r="F722" s="4"/>
    </row>
    <row r="723" spans="1:9" x14ac:dyDescent="0.2">
      <c r="A723" s="1">
        <v>43971</v>
      </c>
      <c r="B723" s="4" t="s">
        <v>43</v>
      </c>
      <c r="C723">
        <v>101</v>
      </c>
      <c r="D723" t="s">
        <v>8</v>
      </c>
      <c r="F723" s="4"/>
      <c r="I723" s="7"/>
    </row>
    <row r="724" spans="1:9" x14ac:dyDescent="0.2">
      <c r="A724" s="1">
        <v>43971</v>
      </c>
      <c r="B724" s="4" t="s">
        <v>51</v>
      </c>
      <c r="C724" t="s">
        <v>8</v>
      </c>
      <c r="D724">
        <v>19</v>
      </c>
      <c r="F724" s="4"/>
    </row>
    <row r="725" spans="1:9" x14ac:dyDescent="0.2">
      <c r="A725" s="1">
        <v>43971</v>
      </c>
      <c r="B725" s="4" t="s">
        <v>42</v>
      </c>
      <c r="C725">
        <v>291</v>
      </c>
      <c r="D725">
        <v>17</v>
      </c>
      <c r="F725" s="4"/>
    </row>
    <row r="726" spans="1:9" x14ac:dyDescent="0.2">
      <c r="A726" s="1">
        <v>43971</v>
      </c>
      <c r="B726" s="4" t="s">
        <v>45</v>
      </c>
      <c r="C726">
        <v>1792</v>
      </c>
      <c r="D726">
        <v>71</v>
      </c>
      <c r="F726" s="4"/>
    </row>
    <row r="727" spans="1:9" x14ac:dyDescent="0.2">
      <c r="A727" s="1">
        <v>43971</v>
      </c>
      <c r="B727" s="4" t="s">
        <v>46</v>
      </c>
      <c r="C727">
        <v>4135</v>
      </c>
      <c r="D727">
        <v>193</v>
      </c>
      <c r="F727" s="4"/>
    </row>
    <row r="728" spans="1:9" x14ac:dyDescent="0.2">
      <c r="A728" s="1">
        <v>43971</v>
      </c>
      <c r="B728" s="4" t="s">
        <v>47</v>
      </c>
      <c r="C728">
        <v>4326</v>
      </c>
      <c r="D728">
        <v>248</v>
      </c>
      <c r="F728" s="4"/>
    </row>
    <row r="729" spans="1:9" x14ac:dyDescent="0.2">
      <c r="A729" s="1">
        <v>43971</v>
      </c>
      <c r="B729" s="4" t="s">
        <v>48</v>
      </c>
      <c r="C729">
        <v>4415</v>
      </c>
      <c r="D729">
        <v>430</v>
      </c>
      <c r="F729" s="4"/>
    </row>
    <row r="730" spans="1:9" x14ac:dyDescent="0.2">
      <c r="A730" s="1">
        <v>43973</v>
      </c>
      <c r="B730" s="4" t="s">
        <v>49</v>
      </c>
      <c r="C730">
        <v>3158</v>
      </c>
      <c r="D730">
        <v>478</v>
      </c>
      <c r="F730" s="4"/>
    </row>
    <row r="731" spans="1:9" x14ac:dyDescent="0.2">
      <c r="A731" s="1">
        <v>43971</v>
      </c>
      <c r="B731" s="4" t="s">
        <v>206</v>
      </c>
      <c r="C731">
        <v>1753</v>
      </c>
      <c r="D731">
        <v>563</v>
      </c>
      <c r="F731" s="4"/>
    </row>
    <row r="732" spans="1:9" x14ac:dyDescent="0.2">
      <c r="A732" s="1">
        <v>43971</v>
      </c>
      <c r="B732" s="4" t="s">
        <v>207</v>
      </c>
      <c r="C732">
        <v>2224</v>
      </c>
      <c r="D732">
        <v>726</v>
      </c>
      <c r="F732" s="4"/>
    </row>
    <row r="733" spans="1:9" x14ac:dyDescent="0.2">
      <c r="A733" s="1">
        <v>43971</v>
      </c>
      <c r="B733" s="4" t="s">
        <v>201</v>
      </c>
      <c r="C733">
        <v>2306</v>
      </c>
      <c r="D733">
        <v>474</v>
      </c>
      <c r="F733" s="4"/>
    </row>
    <row r="734" spans="1:9" x14ac:dyDescent="0.2">
      <c r="A734" s="1">
        <v>43971</v>
      </c>
      <c r="B734" s="4" t="s">
        <v>52</v>
      </c>
      <c r="C734">
        <v>24</v>
      </c>
      <c r="D734">
        <v>3</v>
      </c>
    </row>
    <row r="735" spans="1:9" x14ac:dyDescent="0.2">
      <c r="A735" s="1">
        <v>43973</v>
      </c>
      <c r="B735" s="4" t="s">
        <v>44</v>
      </c>
      <c r="C735">
        <v>45</v>
      </c>
      <c r="D735" t="s">
        <v>8</v>
      </c>
    </row>
    <row r="736" spans="1:9" x14ac:dyDescent="0.2">
      <c r="A736" s="1">
        <v>43973</v>
      </c>
      <c r="B736" s="4" t="s">
        <v>43</v>
      </c>
      <c r="C736">
        <v>101</v>
      </c>
      <c r="D736" t="s">
        <v>8</v>
      </c>
    </row>
    <row r="737" spans="1:9" x14ac:dyDescent="0.2">
      <c r="A737" s="1">
        <v>43973</v>
      </c>
      <c r="B737" s="4" t="s">
        <v>51</v>
      </c>
      <c r="C737" t="s">
        <v>8</v>
      </c>
      <c r="D737">
        <v>19</v>
      </c>
    </row>
    <row r="738" spans="1:9" x14ac:dyDescent="0.2">
      <c r="A738" s="1">
        <v>43973</v>
      </c>
      <c r="B738" s="4" t="s">
        <v>42</v>
      </c>
      <c r="C738">
        <v>292</v>
      </c>
      <c r="D738">
        <v>17</v>
      </c>
      <c r="E738" s="13"/>
      <c r="H738" s="7"/>
    </row>
    <row r="739" spans="1:9" x14ac:dyDescent="0.2">
      <c r="A739" s="1">
        <v>43973</v>
      </c>
      <c r="B739" s="4" t="s">
        <v>45</v>
      </c>
      <c r="C739">
        <v>1797</v>
      </c>
      <c r="D739">
        <v>71</v>
      </c>
      <c r="E739" s="7"/>
    </row>
    <row r="740" spans="1:9" x14ac:dyDescent="0.2">
      <c r="A740" s="1">
        <v>43973</v>
      </c>
      <c r="B740" s="4" t="s">
        <v>46</v>
      </c>
      <c r="C740">
        <v>4138</v>
      </c>
      <c r="D740">
        <v>193</v>
      </c>
    </row>
    <row r="741" spans="1:9" x14ac:dyDescent="0.2">
      <c r="A741" s="1">
        <v>43973</v>
      </c>
      <c r="B741" s="4" t="s">
        <v>47</v>
      </c>
      <c r="C741">
        <v>4335</v>
      </c>
      <c r="D741">
        <v>249</v>
      </c>
    </row>
    <row r="742" spans="1:9" x14ac:dyDescent="0.2">
      <c r="A742" s="1">
        <v>43973</v>
      </c>
      <c r="B742" s="4" t="s">
        <v>48</v>
      </c>
      <c r="C742">
        <v>4418</v>
      </c>
      <c r="D742">
        <v>430</v>
      </c>
    </row>
    <row r="743" spans="1:9" x14ac:dyDescent="0.2">
      <c r="A743" s="1">
        <v>43973</v>
      </c>
      <c r="B743" s="4" t="s">
        <v>49</v>
      </c>
      <c r="C743">
        <v>3158</v>
      </c>
      <c r="D743">
        <v>477</v>
      </c>
    </row>
    <row r="744" spans="1:9" x14ac:dyDescent="0.2">
      <c r="A744" s="1">
        <v>43973</v>
      </c>
      <c r="B744" s="4" t="s">
        <v>206</v>
      </c>
      <c r="C744">
        <v>1753</v>
      </c>
      <c r="D744">
        <v>564</v>
      </c>
    </row>
    <row r="745" spans="1:9" x14ac:dyDescent="0.2">
      <c r="A745" s="1">
        <v>43973</v>
      </c>
      <c r="B745" s="4" t="s">
        <v>207</v>
      </c>
      <c r="C745">
        <v>2228</v>
      </c>
      <c r="D745">
        <v>729</v>
      </c>
    </row>
    <row r="746" spans="1:9" x14ac:dyDescent="0.2">
      <c r="A746" s="1">
        <v>43973</v>
      </c>
      <c r="B746" s="4" t="s">
        <v>201</v>
      </c>
      <c r="C746">
        <v>2303</v>
      </c>
      <c r="D746">
        <v>473</v>
      </c>
    </row>
    <row r="747" spans="1:9" x14ac:dyDescent="0.2">
      <c r="A747" s="1">
        <v>43973</v>
      </c>
      <c r="B747" s="4" t="s">
        <v>52</v>
      </c>
      <c r="C747">
        <v>25</v>
      </c>
      <c r="D747">
        <v>3</v>
      </c>
    </row>
    <row r="748" spans="1:9" x14ac:dyDescent="0.2">
      <c r="A748" s="1">
        <v>43974</v>
      </c>
      <c r="B748" s="4" t="s">
        <v>44</v>
      </c>
      <c r="C748">
        <v>45</v>
      </c>
      <c r="D748" t="s">
        <v>8</v>
      </c>
    </row>
    <row r="749" spans="1:9" x14ac:dyDescent="0.2">
      <c r="A749" s="1">
        <v>43974</v>
      </c>
      <c r="B749" s="4" t="s">
        <v>43</v>
      </c>
      <c r="C749">
        <v>102</v>
      </c>
      <c r="D749" t="s">
        <v>8</v>
      </c>
    </row>
    <row r="750" spans="1:9" x14ac:dyDescent="0.2">
      <c r="A750" s="1">
        <v>43974</v>
      </c>
      <c r="B750" s="4" t="s">
        <v>51</v>
      </c>
      <c r="C750" t="s">
        <v>8</v>
      </c>
      <c r="D750">
        <v>19</v>
      </c>
      <c r="F750" s="13"/>
      <c r="I750" s="7"/>
    </row>
    <row r="751" spans="1:9" x14ac:dyDescent="0.2">
      <c r="A751" s="1">
        <v>43974</v>
      </c>
      <c r="B751" s="4" t="s">
        <v>42</v>
      </c>
      <c r="C751">
        <v>294</v>
      </c>
      <c r="D751">
        <v>17</v>
      </c>
      <c r="F751" s="7"/>
    </row>
    <row r="752" spans="1:9" x14ac:dyDescent="0.2">
      <c r="A752" s="1">
        <v>43974</v>
      </c>
      <c r="B752" s="4" t="s">
        <v>45</v>
      </c>
      <c r="C752">
        <v>1802</v>
      </c>
      <c r="D752">
        <v>71</v>
      </c>
    </row>
    <row r="753" spans="1:9" x14ac:dyDescent="0.2">
      <c r="A753" s="1">
        <v>43974</v>
      </c>
      <c r="B753" s="4" t="s">
        <v>46</v>
      </c>
      <c r="C753">
        <v>4139</v>
      </c>
      <c r="D753">
        <v>193</v>
      </c>
    </row>
    <row r="754" spans="1:9" x14ac:dyDescent="0.2">
      <c r="A754" s="1">
        <v>43974</v>
      </c>
      <c r="B754" s="4" t="s">
        <v>47</v>
      </c>
      <c r="C754">
        <v>4337</v>
      </c>
      <c r="D754">
        <v>249</v>
      </c>
    </row>
    <row r="755" spans="1:9" x14ac:dyDescent="0.2">
      <c r="A755" s="1">
        <v>43974</v>
      </c>
      <c r="B755" s="4" t="s">
        <v>48</v>
      </c>
      <c r="C755">
        <v>4428</v>
      </c>
      <c r="D755">
        <v>432</v>
      </c>
    </row>
    <row r="756" spans="1:9" x14ac:dyDescent="0.2">
      <c r="A756" s="1">
        <v>43974</v>
      </c>
      <c r="B756" s="4" t="s">
        <v>49</v>
      </c>
      <c r="C756">
        <v>3163</v>
      </c>
      <c r="D756">
        <v>478</v>
      </c>
    </row>
    <row r="757" spans="1:9" x14ac:dyDescent="0.2">
      <c r="A757" s="1">
        <v>43974</v>
      </c>
      <c r="B757" s="4" t="s">
        <v>206</v>
      </c>
      <c r="C757">
        <v>1757</v>
      </c>
      <c r="D757">
        <v>566</v>
      </c>
    </row>
    <row r="758" spans="1:9" x14ac:dyDescent="0.2">
      <c r="A758" s="1">
        <v>43974</v>
      </c>
      <c r="B758" s="4" t="s">
        <v>207</v>
      </c>
      <c r="C758">
        <v>2230</v>
      </c>
      <c r="D758">
        <v>733</v>
      </c>
    </row>
    <row r="759" spans="1:9" x14ac:dyDescent="0.2">
      <c r="A759" s="1">
        <v>43974</v>
      </c>
      <c r="B759" s="4" t="s">
        <v>201</v>
      </c>
      <c r="C759">
        <v>2307</v>
      </c>
      <c r="D759">
        <v>472</v>
      </c>
    </row>
    <row r="760" spans="1:9" x14ac:dyDescent="0.2">
      <c r="A760" s="1">
        <v>43974</v>
      </c>
      <c r="B760" s="4" t="s">
        <v>52</v>
      </c>
      <c r="C760">
        <v>25</v>
      </c>
      <c r="D760">
        <v>3</v>
      </c>
    </row>
    <row r="761" spans="1:9" x14ac:dyDescent="0.2">
      <c r="A761" s="1">
        <v>43975</v>
      </c>
      <c r="B761" s="4" t="s">
        <v>44</v>
      </c>
      <c r="C761">
        <v>45</v>
      </c>
      <c r="D761" t="s">
        <v>8</v>
      </c>
    </row>
    <row r="762" spans="1:9" x14ac:dyDescent="0.2">
      <c r="A762" s="1">
        <v>43975</v>
      </c>
      <c r="B762" s="4" t="s">
        <v>43</v>
      </c>
      <c r="C762">
        <v>103</v>
      </c>
      <c r="D762" t="s">
        <v>8</v>
      </c>
      <c r="F762" s="13"/>
      <c r="I762" s="7"/>
    </row>
    <row r="763" spans="1:9" x14ac:dyDescent="0.2">
      <c r="A763" s="1">
        <v>43975</v>
      </c>
      <c r="B763" s="4" t="s">
        <v>51</v>
      </c>
      <c r="C763" t="s">
        <v>8</v>
      </c>
      <c r="D763">
        <v>19</v>
      </c>
      <c r="F763" s="7"/>
    </row>
    <row r="764" spans="1:9" x14ac:dyDescent="0.2">
      <c r="A764" s="1">
        <v>43975</v>
      </c>
      <c r="B764" s="4" t="s">
        <v>42</v>
      </c>
      <c r="C764">
        <v>297</v>
      </c>
      <c r="D764">
        <v>17</v>
      </c>
    </row>
    <row r="765" spans="1:9" x14ac:dyDescent="0.2">
      <c r="A765" s="1">
        <v>43975</v>
      </c>
      <c r="B765" s="4" t="s">
        <v>45</v>
      </c>
      <c r="C765">
        <v>1810</v>
      </c>
      <c r="D765">
        <v>71</v>
      </c>
    </row>
    <row r="766" spans="1:9" x14ac:dyDescent="0.2">
      <c r="A766" s="1">
        <v>43975</v>
      </c>
      <c r="B766" s="4" t="s">
        <v>46</v>
      </c>
      <c r="C766">
        <v>4162</v>
      </c>
      <c r="D766">
        <v>196</v>
      </c>
    </row>
    <row r="767" spans="1:9" x14ac:dyDescent="0.2">
      <c r="A767" s="1">
        <v>43975</v>
      </c>
      <c r="B767" s="4" t="s">
        <v>47</v>
      </c>
      <c r="C767">
        <v>4349</v>
      </c>
      <c r="D767">
        <v>249</v>
      </c>
    </row>
    <row r="768" spans="1:9" x14ac:dyDescent="0.2">
      <c r="A768" s="1">
        <v>43975</v>
      </c>
      <c r="B768" s="4" t="s">
        <v>48</v>
      </c>
      <c r="C768">
        <v>4444</v>
      </c>
      <c r="D768">
        <v>433</v>
      </c>
    </row>
    <row r="769" spans="1:4" x14ac:dyDescent="0.2">
      <c r="A769" s="1">
        <v>43975</v>
      </c>
      <c r="B769" s="4" t="s">
        <v>49</v>
      </c>
      <c r="C769">
        <v>3180</v>
      </c>
      <c r="D769">
        <v>479</v>
      </c>
    </row>
    <row r="770" spans="1:4" x14ac:dyDescent="0.2">
      <c r="A770" s="1">
        <v>43975</v>
      </c>
      <c r="B770" s="4" t="s">
        <v>206</v>
      </c>
      <c r="C770">
        <v>1762</v>
      </c>
      <c r="D770">
        <v>569</v>
      </c>
    </row>
    <row r="771" spans="1:4" x14ac:dyDescent="0.2">
      <c r="A771" s="1">
        <v>43975</v>
      </c>
      <c r="B771" s="4" t="s">
        <v>207</v>
      </c>
      <c r="C771">
        <v>2244</v>
      </c>
      <c r="D771">
        <v>741</v>
      </c>
    </row>
    <row r="772" spans="1:4" x14ac:dyDescent="0.2">
      <c r="A772" s="1">
        <v>43975</v>
      </c>
      <c r="B772" s="4" t="s">
        <v>201</v>
      </c>
      <c r="C772">
        <v>2309</v>
      </c>
      <c r="D772">
        <v>474</v>
      </c>
    </row>
    <row r="773" spans="1:4" x14ac:dyDescent="0.2">
      <c r="A773" s="1">
        <v>43975</v>
      </c>
      <c r="B773" s="4" t="s">
        <v>52</v>
      </c>
      <c r="C773">
        <v>25</v>
      </c>
      <c r="D773">
        <v>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220"/>
  <sheetViews>
    <sheetView zoomScale="140" zoomScaleNormal="140" workbookViewId="0">
      <pane ySplit="1" topLeftCell="A182" activePane="bottomLeft" state="frozen"/>
      <selection pane="bottomLeft" activeCell="B221" sqref="B221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  <row r="152" spans="1:4" x14ac:dyDescent="0.2">
      <c r="A152" s="1">
        <v>43951</v>
      </c>
      <c r="B152" t="s">
        <v>56</v>
      </c>
      <c r="C152" s="11">
        <v>63</v>
      </c>
      <c r="D152" t="s">
        <v>106</v>
      </c>
    </row>
    <row r="153" spans="1:4" x14ac:dyDescent="0.2">
      <c r="A153" s="1">
        <v>43951</v>
      </c>
      <c r="B153" t="s">
        <v>57</v>
      </c>
      <c r="C153" s="11">
        <v>34</v>
      </c>
      <c r="D153" t="s">
        <v>106</v>
      </c>
    </row>
    <row r="154" spans="1:4" x14ac:dyDescent="0.2">
      <c r="A154" s="1">
        <v>43951</v>
      </c>
      <c r="B154" t="s">
        <v>58</v>
      </c>
      <c r="C154" s="11">
        <v>3</v>
      </c>
      <c r="D154" t="s">
        <v>106</v>
      </c>
    </row>
    <row r="155" spans="1:4" x14ac:dyDescent="0.2">
      <c r="A155" s="1">
        <v>43952</v>
      </c>
      <c r="B155" t="s">
        <v>56</v>
      </c>
      <c r="C155" s="11">
        <v>63</v>
      </c>
      <c r="D155" t="s">
        <v>106</v>
      </c>
    </row>
    <row r="156" spans="1:4" x14ac:dyDescent="0.2">
      <c r="A156" s="1">
        <v>43952</v>
      </c>
      <c r="B156" t="s">
        <v>57</v>
      </c>
      <c r="C156" s="11">
        <v>34</v>
      </c>
      <c r="D156" t="s">
        <v>106</v>
      </c>
    </row>
    <row r="157" spans="1:4" x14ac:dyDescent="0.2">
      <c r="A157" s="1">
        <v>43952</v>
      </c>
      <c r="B157" t="s">
        <v>58</v>
      </c>
      <c r="C157" s="11">
        <v>3</v>
      </c>
      <c r="D157" t="s">
        <v>106</v>
      </c>
    </row>
    <row r="158" spans="1:4" x14ac:dyDescent="0.2">
      <c r="A158" s="1">
        <v>43953</v>
      </c>
      <c r="B158" t="s">
        <v>56</v>
      </c>
      <c r="C158" s="11">
        <v>63</v>
      </c>
      <c r="D158" t="s">
        <v>106</v>
      </c>
    </row>
    <row r="159" spans="1:4" x14ac:dyDescent="0.2">
      <c r="A159" s="1">
        <v>43953</v>
      </c>
      <c r="B159" t="s">
        <v>57</v>
      </c>
      <c r="C159" s="11">
        <v>34</v>
      </c>
      <c r="D159" t="s">
        <v>106</v>
      </c>
    </row>
    <row r="160" spans="1:4" x14ac:dyDescent="0.2">
      <c r="A160" s="1">
        <v>43953</v>
      </c>
      <c r="B160" t="s">
        <v>58</v>
      </c>
      <c r="C160" s="11">
        <v>3</v>
      </c>
      <c r="D160" t="s">
        <v>106</v>
      </c>
    </row>
    <row r="161" spans="1:4" x14ac:dyDescent="0.2">
      <c r="A161" s="1">
        <v>43954</v>
      </c>
      <c r="B161" t="s">
        <v>56</v>
      </c>
      <c r="C161" s="11">
        <v>62</v>
      </c>
      <c r="D161" t="s">
        <v>106</v>
      </c>
    </row>
    <row r="162" spans="1:4" x14ac:dyDescent="0.2">
      <c r="A162" s="1">
        <v>43954</v>
      </c>
      <c r="B162" t="s">
        <v>57</v>
      </c>
      <c r="C162" s="11">
        <v>35</v>
      </c>
      <c r="D162" t="s">
        <v>106</v>
      </c>
    </row>
    <row r="163" spans="1:4" x14ac:dyDescent="0.2">
      <c r="A163" s="1">
        <v>43954</v>
      </c>
      <c r="B163" t="s">
        <v>58</v>
      </c>
      <c r="C163" s="11">
        <v>3</v>
      </c>
      <c r="D163" t="s">
        <v>106</v>
      </c>
    </row>
    <row r="164" spans="1:4" x14ac:dyDescent="0.2">
      <c r="A164" s="1">
        <v>43955</v>
      </c>
      <c r="B164" t="s">
        <v>56</v>
      </c>
      <c r="C164" s="11">
        <v>62</v>
      </c>
      <c r="D164" t="s">
        <v>106</v>
      </c>
    </row>
    <row r="165" spans="1:4" x14ac:dyDescent="0.2">
      <c r="A165" s="1">
        <v>43955</v>
      </c>
      <c r="B165" t="s">
        <v>57</v>
      </c>
      <c r="C165" s="11">
        <v>35</v>
      </c>
      <c r="D165" t="s">
        <v>106</v>
      </c>
    </row>
    <row r="166" spans="1:4" x14ac:dyDescent="0.2">
      <c r="A166" s="1">
        <v>43955</v>
      </c>
      <c r="B166" t="s">
        <v>58</v>
      </c>
      <c r="C166" s="11">
        <v>3</v>
      </c>
      <c r="D166" t="s">
        <v>106</v>
      </c>
    </row>
    <row r="167" spans="1:4" x14ac:dyDescent="0.2">
      <c r="A167" s="1">
        <v>43956</v>
      </c>
      <c r="B167" t="s">
        <v>56</v>
      </c>
      <c r="C167" s="11">
        <v>62</v>
      </c>
      <c r="D167" t="s">
        <v>106</v>
      </c>
    </row>
    <row r="168" spans="1:4" x14ac:dyDescent="0.2">
      <c r="A168" s="1">
        <v>43956</v>
      </c>
      <c r="B168" t="s">
        <v>57</v>
      </c>
      <c r="C168" s="11">
        <v>35</v>
      </c>
      <c r="D168" t="s">
        <v>106</v>
      </c>
    </row>
    <row r="169" spans="1:4" x14ac:dyDescent="0.2">
      <c r="A169" s="1">
        <v>43956</v>
      </c>
      <c r="B169" t="s">
        <v>58</v>
      </c>
      <c r="C169" s="11">
        <v>3</v>
      </c>
      <c r="D169" t="s">
        <v>106</v>
      </c>
    </row>
    <row r="170" spans="1:4" x14ac:dyDescent="0.2">
      <c r="A170" s="1">
        <v>43957</v>
      </c>
      <c r="B170" t="s">
        <v>56</v>
      </c>
      <c r="C170" s="11">
        <v>61</v>
      </c>
      <c r="D170" t="s">
        <v>106</v>
      </c>
    </row>
    <row r="171" spans="1:4" x14ac:dyDescent="0.2">
      <c r="A171" s="1">
        <v>43957</v>
      </c>
      <c r="B171" t="s">
        <v>57</v>
      </c>
      <c r="C171" s="11">
        <v>36</v>
      </c>
      <c r="D171" t="s">
        <v>106</v>
      </c>
    </row>
    <row r="172" spans="1:4" x14ac:dyDescent="0.2">
      <c r="A172" s="1">
        <v>43957</v>
      </c>
      <c r="B172" t="s">
        <v>58</v>
      </c>
      <c r="C172" s="11">
        <v>3</v>
      </c>
      <c r="D172" t="s">
        <v>106</v>
      </c>
    </row>
    <row r="173" spans="1:4" x14ac:dyDescent="0.2">
      <c r="A173" s="1">
        <v>43958</v>
      </c>
      <c r="B173" t="s">
        <v>56</v>
      </c>
      <c r="C173" s="11">
        <v>61</v>
      </c>
      <c r="D173" t="s">
        <v>106</v>
      </c>
    </row>
    <row r="174" spans="1:4" x14ac:dyDescent="0.2">
      <c r="A174" s="1">
        <v>43958</v>
      </c>
      <c r="B174" t="s">
        <v>57</v>
      </c>
      <c r="C174" s="11">
        <v>36</v>
      </c>
      <c r="D174" t="s">
        <v>106</v>
      </c>
    </row>
    <row r="175" spans="1:4" x14ac:dyDescent="0.2">
      <c r="A175" s="1">
        <v>43958</v>
      </c>
      <c r="B175" t="s">
        <v>58</v>
      </c>
      <c r="C175" s="11">
        <v>3</v>
      </c>
      <c r="D175" t="s">
        <v>106</v>
      </c>
    </row>
    <row r="176" spans="1:4" x14ac:dyDescent="0.2">
      <c r="A176" s="1">
        <v>43959</v>
      </c>
      <c r="B176" t="s">
        <v>56</v>
      </c>
      <c r="C176" s="11">
        <v>61</v>
      </c>
      <c r="D176" t="s">
        <v>106</v>
      </c>
    </row>
    <row r="177" spans="1:4" x14ac:dyDescent="0.2">
      <c r="A177" s="1">
        <v>43959</v>
      </c>
      <c r="B177" t="s">
        <v>57</v>
      </c>
      <c r="C177" s="11">
        <v>36</v>
      </c>
      <c r="D177" t="s">
        <v>106</v>
      </c>
    </row>
    <row r="178" spans="1:4" x14ac:dyDescent="0.2">
      <c r="A178" s="1">
        <v>43959</v>
      </c>
      <c r="B178" t="s">
        <v>58</v>
      </c>
      <c r="C178" s="11">
        <v>3</v>
      </c>
      <c r="D178" t="s">
        <v>106</v>
      </c>
    </row>
    <row r="179" spans="1:4" x14ac:dyDescent="0.2">
      <c r="A179" s="1">
        <v>43960</v>
      </c>
      <c r="B179" t="s">
        <v>56</v>
      </c>
      <c r="C179" s="11">
        <v>61</v>
      </c>
      <c r="D179" t="s">
        <v>106</v>
      </c>
    </row>
    <row r="180" spans="1:4" x14ac:dyDescent="0.2">
      <c r="A180" s="1">
        <v>43960</v>
      </c>
      <c r="B180" t="s">
        <v>57</v>
      </c>
      <c r="C180" s="11">
        <v>36</v>
      </c>
      <c r="D180" t="s">
        <v>106</v>
      </c>
    </row>
    <row r="181" spans="1:4" x14ac:dyDescent="0.2">
      <c r="A181" s="1">
        <v>43960</v>
      </c>
      <c r="B181" t="s">
        <v>58</v>
      </c>
      <c r="C181" s="11">
        <v>3</v>
      </c>
      <c r="D181" t="s">
        <v>106</v>
      </c>
    </row>
    <row r="182" spans="1:4" x14ac:dyDescent="0.2">
      <c r="A182" s="1">
        <v>43961</v>
      </c>
      <c r="B182" t="s">
        <v>56</v>
      </c>
      <c r="C182" s="11">
        <v>61</v>
      </c>
      <c r="D182" t="s">
        <v>106</v>
      </c>
    </row>
    <row r="183" spans="1:4" x14ac:dyDescent="0.2">
      <c r="A183" s="1">
        <v>43961</v>
      </c>
      <c r="B183" t="s">
        <v>57</v>
      </c>
      <c r="C183" s="11">
        <v>36</v>
      </c>
      <c r="D183" t="s">
        <v>106</v>
      </c>
    </row>
    <row r="184" spans="1:4" x14ac:dyDescent="0.2">
      <c r="A184" s="1">
        <v>43961</v>
      </c>
      <c r="B184" t="s">
        <v>58</v>
      </c>
      <c r="C184" s="11">
        <v>3</v>
      </c>
      <c r="D184" t="s">
        <v>106</v>
      </c>
    </row>
    <row r="185" spans="1:4" x14ac:dyDescent="0.2">
      <c r="A185" s="1">
        <v>43962</v>
      </c>
      <c r="B185" t="s">
        <v>56</v>
      </c>
      <c r="C185" s="11">
        <v>60</v>
      </c>
      <c r="D185" t="s">
        <v>106</v>
      </c>
    </row>
    <row r="186" spans="1:4" x14ac:dyDescent="0.2">
      <c r="A186" s="1">
        <v>43962</v>
      </c>
      <c r="B186" t="s">
        <v>57</v>
      </c>
      <c r="C186" s="11">
        <v>37</v>
      </c>
      <c r="D186" t="s">
        <v>106</v>
      </c>
    </row>
    <row r="187" spans="1:4" x14ac:dyDescent="0.2">
      <c r="A187" s="1">
        <v>43962</v>
      </c>
      <c r="B187" t="s">
        <v>58</v>
      </c>
      <c r="C187" s="11">
        <v>3</v>
      </c>
      <c r="D187" t="s">
        <v>106</v>
      </c>
    </row>
    <row r="188" spans="1:4" x14ac:dyDescent="0.2">
      <c r="A188" s="1">
        <v>43963</v>
      </c>
      <c r="B188" t="s">
        <v>56</v>
      </c>
      <c r="C188" s="11">
        <v>60</v>
      </c>
      <c r="D188" t="s">
        <v>106</v>
      </c>
    </row>
    <row r="189" spans="1:4" x14ac:dyDescent="0.2">
      <c r="A189" s="1">
        <v>43963</v>
      </c>
      <c r="B189" t="s">
        <v>57</v>
      </c>
      <c r="C189" s="11">
        <v>37</v>
      </c>
      <c r="D189" t="s">
        <v>106</v>
      </c>
    </row>
    <row r="190" spans="1:4" x14ac:dyDescent="0.2">
      <c r="A190" s="1">
        <v>43963</v>
      </c>
      <c r="B190" t="s">
        <v>58</v>
      </c>
      <c r="C190" s="11">
        <v>3</v>
      </c>
      <c r="D190" t="s">
        <v>106</v>
      </c>
    </row>
    <row r="191" spans="1:4" x14ac:dyDescent="0.2">
      <c r="A191" s="1">
        <v>43964</v>
      </c>
      <c r="B191" t="s">
        <v>56</v>
      </c>
      <c r="C191" s="11">
        <v>60</v>
      </c>
      <c r="D191" t="s">
        <v>106</v>
      </c>
    </row>
    <row r="192" spans="1:4" x14ac:dyDescent="0.2">
      <c r="A192" s="1">
        <v>43964</v>
      </c>
      <c r="B192" t="s">
        <v>57</v>
      </c>
      <c r="C192" s="11">
        <v>37</v>
      </c>
      <c r="D192" t="s">
        <v>106</v>
      </c>
    </row>
    <row r="193" spans="1:4" x14ac:dyDescent="0.2">
      <c r="A193" s="1">
        <v>43964</v>
      </c>
      <c r="B193" t="s">
        <v>58</v>
      </c>
      <c r="C193" s="11">
        <v>3</v>
      </c>
      <c r="D193" t="s">
        <v>106</v>
      </c>
    </row>
    <row r="194" spans="1:4" x14ac:dyDescent="0.2">
      <c r="A194" s="1">
        <v>43966</v>
      </c>
      <c r="B194" t="s">
        <v>56</v>
      </c>
      <c r="C194" s="11">
        <v>60</v>
      </c>
      <c r="D194" t="s">
        <v>106</v>
      </c>
    </row>
    <row r="195" spans="1:4" x14ac:dyDescent="0.2">
      <c r="A195" s="1">
        <v>43966</v>
      </c>
      <c r="B195" t="s">
        <v>57</v>
      </c>
      <c r="C195" s="11">
        <v>37</v>
      </c>
      <c r="D195" t="s">
        <v>106</v>
      </c>
    </row>
    <row r="196" spans="1:4" x14ac:dyDescent="0.2">
      <c r="A196" s="1">
        <v>43966</v>
      </c>
      <c r="B196" t="s">
        <v>58</v>
      </c>
      <c r="C196" s="11">
        <v>3</v>
      </c>
      <c r="D196" t="s">
        <v>106</v>
      </c>
    </row>
    <row r="197" spans="1:4" x14ac:dyDescent="0.2">
      <c r="A197" s="1">
        <v>43967</v>
      </c>
      <c r="B197" t="s">
        <v>56</v>
      </c>
      <c r="C197" s="11">
        <v>60</v>
      </c>
      <c r="D197" t="s">
        <v>106</v>
      </c>
    </row>
    <row r="198" spans="1:4" x14ac:dyDescent="0.2">
      <c r="A198" s="1">
        <v>43967</v>
      </c>
      <c r="B198" t="s">
        <v>57</v>
      </c>
      <c r="C198" s="11">
        <v>37</v>
      </c>
      <c r="D198" t="s">
        <v>106</v>
      </c>
    </row>
    <row r="199" spans="1:4" x14ac:dyDescent="0.2">
      <c r="A199" s="1">
        <v>43967</v>
      </c>
      <c r="B199" t="s">
        <v>58</v>
      </c>
      <c r="C199" s="11">
        <v>3</v>
      </c>
      <c r="D199" t="s">
        <v>106</v>
      </c>
    </row>
    <row r="200" spans="1:4" x14ac:dyDescent="0.2">
      <c r="A200" s="1">
        <v>43968</v>
      </c>
      <c r="B200" t="s">
        <v>56</v>
      </c>
      <c r="C200" s="11">
        <v>60</v>
      </c>
      <c r="D200" t="s">
        <v>106</v>
      </c>
    </row>
    <row r="201" spans="1:4" x14ac:dyDescent="0.2">
      <c r="A201" s="1">
        <v>43968</v>
      </c>
      <c r="B201" t="s">
        <v>57</v>
      </c>
      <c r="C201" s="11">
        <v>37</v>
      </c>
      <c r="D201" t="s">
        <v>106</v>
      </c>
    </row>
    <row r="202" spans="1:4" x14ac:dyDescent="0.2">
      <c r="A202" s="1">
        <v>43968</v>
      </c>
      <c r="B202" t="s">
        <v>58</v>
      </c>
      <c r="C202" s="11">
        <v>3</v>
      </c>
      <c r="D202" t="s">
        <v>106</v>
      </c>
    </row>
    <row r="203" spans="1:4" x14ac:dyDescent="0.2">
      <c r="A203" s="1">
        <v>43969</v>
      </c>
      <c r="B203" t="s">
        <v>56</v>
      </c>
      <c r="C203" s="11">
        <v>60</v>
      </c>
      <c r="D203" t="s">
        <v>106</v>
      </c>
    </row>
    <row r="204" spans="1:4" x14ac:dyDescent="0.2">
      <c r="A204" s="1">
        <v>43969</v>
      </c>
      <c r="B204" t="s">
        <v>57</v>
      </c>
      <c r="C204" s="11">
        <v>37</v>
      </c>
      <c r="D204" t="s">
        <v>106</v>
      </c>
    </row>
    <row r="205" spans="1:4" x14ac:dyDescent="0.2">
      <c r="A205" s="1">
        <v>43969</v>
      </c>
      <c r="B205" t="s">
        <v>58</v>
      </c>
      <c r="C205" s="11">
        <v>3</v>
      </c>
      <c r="D205" t="s">
        <v>106</v>
      </c>
    </row>
    <row r="206" spans="1:4" x14ac:dyDescent="0.2">
      <c r="A206" s="1">
        <v>43970</v>
      </c>
      <c r="B206" t="s">
        <v>56</v>
      </c>
      <c r="C206" s="11">
        <v>60</v>
      </c>
      <c r="D206" t="s">
        <v>106</v>
      </c>
    </row>
    <row r="207" spans="1:4" x14ac:dyDescent="0.2">
      <c r="A207" s="1">
        <v>43970</v>
      </c>
      <c r="B207" t="s">
        <v>57</v>
      </c>
      <c r="C207" s="11">
        <v>37</v>
      </c>
      <c r="D207" t="s">
        <v>106</v>
      </c>
    </row>
    <row r="208" spans="1:4" x14ac:dyDescent="0.2">
      <c r="A208" s="1">
        <v>43970</v>
      </c>
      <c r="B208" t="s">
        <v>58</v>
      </c>
      <c r="C208" s="11">
        <v>3</v>
      </c>
      <c r="D208" t="s">
        <v>106</v>
      </c>
    </row>
    <row r="209" spans="1:4" x14ac:dyDescent="0.2">
      <c r="A209" s="1">
        <v>43971</v>
      </c>
      <c r="B209" t="s">
        <v>56</v>
      </c>
      <c r="C209" s="11">
        <v>59</v>
      </c>
      <c r="D209" t="s">
        <v>106</v>
      </c>
    </row>
    <row r="210" spans="1:4" x14ac:dyDescent="0.2">
      <c r="A210" s="1">
        <v>43971</v>
      </c>
      <c r="B210" t="s">
        <v>57</v>
      </c>
      <c r="C210" s="11">
        <v>38</v>
      </c>
      <c r="D210" t="s">
        <v>106</v>
      </c>
    </row>
    <row r="211" spans="1:4" x14ac:dyDescent="0.2">
      <c r="A211" s="1">
        <v>43971</v>
      </c>
      <c r="B211" t="s">
        <v>58</v>
      </c>
      <c r="C211" s="11">
        <v>3</v>
      </c>
      <c r="D211" t="s">
        <v>106</v>
      </c>
    </row>
    <row r="212" spans="1:4" x14ac:dyDescent="0.2">
      <c r="A212" s="1">
        <v>43973</v>
      </c>
      <c r="B212" t="s">
        <v>56</v>
      </c>
      <c r="C212" s="11">
        <v>59</v>
      </c>
      <c r="D212" t="s">
        <v>106</v>
      </c>
    </row>
    <row r="213" spans="1:4" x14ac:dyDescent="0.2">
      <c r="A213" s="1">
        <v>43973</v>
      </c>
      <c r="B213" t="s">
        <v>57</v>
      </c>
      <c r="C213" s="11">
        <v>38</v>
      </c>
      <c r="D213" t="s">
        <v>106</v>
      </c>
    </row>
    <row r="214" spans="1:4" x14ac:dyDescent="0.2">
      <c r="A214" s="1">
        <v>43973</v>
      </c>
      <c r="B214" t="s">
        <v>58</v>
      </c>
      <c r="C214" s="11">
        <v>3</v>
      </c>
      <c r="D214" t="s">
        <v>106</v>
      </c>
    </row>
    <row r="215" spans="1:4" x14ac:dyDescent="0.2">
      <c r="A215" s="1">
        <v>43974</v>
      </c>
      <c r="B215" t="s">
        <v>56</v>
      </c>
      <c r="C215" s="11">
        <v>59</v>
      </c>
      <c r="D215" t="s">
        <v>106</v>
      </c>
    </row>
    <row r="216" spans="1:4" x14ac:dyDescent="0.2">
      <c r="A216" s="1">
        <v>43974</v>
      </c>
      <c r="B216" t="s">
        <v>57</v>
      </c>
      <c r="C216" s="11">
        <v>38</v>
      </c>
      <c r="D216" t="s">
        <v>106</v>
      </c>
    </row>
    <row r="217" spans="1:4" x14ac:dyDescent="0.2">
      <c r="A217" s="1">
        <v>43974</v>
      </c>
      <c r="B217" t="s">
        <v>58</v>
      </c>
      <c r="C217" s="11">
        <v>3</v>
      </c>
      <c r="D217" t="s">
        <v>106</v>
      </c>
    </row>
    <row r="218" spans="1:4" x14ac:dyDescent="0.2">
      <c r="A218" s="1">
        <v>43975</v>
      </c>
      <c r="B218" t="s">
        <v>56</v>
      </c>
      <c r="C218" s="11">
        <v>59</v>
      </c>
      <c r="D218" t="s">
        <v>106</v>
      </c>
    </row>
    <row r="219" spans="1:4" x14ac:dyDescent="0.2">
      <c r="A219" s="1">
        <v>43975</v>
      </c>
      <c r="B219" t="s">
        <v>57</v>
      </c>
      <c r="C219" s="11">
        <v>40</v>
      </c>
      <c r="D219" t="s">
        <v>106</v>
      </c>
    </row>
    <row r="220" spans="1:4" x14ac:dyDescent="0.2">
      <c r="A220" s="1">
        <v>43975</v>
      </c>
      <c r="B220" t="s">
        <v>58</v>
      </c>
      <c r="C220" s="11">
        <v>2</v>
      </c>
      <c r="D220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763"/>
  <sheetViews>
    <sheetView topLeftCell="A1714" zoomScale="140" zoomScaleNormal="140" workbookViewId="0">
      <selection activeCell="A1738" sqref="A1738:A1763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  <row r="1166" spans="1:4" x14ac:dyDescent="0.2">
      <c r="A1166" s="1">
        <v>43951</v>
      </c>
      <c r="B1166" t="s">
        <v>12</v>
      </c>
      <c r="C1166">
        <v>100</v>
      </c>
      <c r="D1166" s="3">
        <v>5.0000000000000001E-3</v>
      </c>
    </row>
    <row r="1167" spans="1:4" x14ac:dyDescent="0.2">
      <c r="A1167" s="1">
        <v>43951</v>
      </c>
      <c r="B1167" t="s">
        <v>14</v>
      </c>
      <c r="C1167">
        <v>656</v>
      </c>
      <c r="D1167" s="3">
        <v>3.2000000000000001E-2</v>
      </c>
    </row>
    <row r="1168" spans="1:4" x14ac:dyDescent="0.2">
      <c r="A1168" s="1">
        <v>43951</v>
      </c>
      <c r="B1168" t="s">
        <v>15</v>
      </c>
      <c r="C1168">
        <v>237</v>
      </c>
      <c r="D1168" s="3">
        <v>1.0999999999999999E-2</v>
      </c>
    </row>
    <row r="1169" spans="1:4" x14ac:dyDescent="0.2">
      <c r="A1169" s="1">
        <v>43951</v>
      </c>
      <c r="B1169" t="s">
        <v>16</v>
      </c>
      <c r="C1169" s="15">
        <v>1156</v>
      </c>
      <c r="D1169" s="3">
        <v>5.6000000000000001E-2</v>
      </c>
    </row>
    <row r="1170" spans="1:4" x14ac:dyDescent="0.2">
      <c r="A1170" s="1">
        <v>43951</v>
      </c>
      <c r="B1170" t="s">
        <v>17</v>
      </c>
      <c r="C1170">
        <v>459</v>
      </c>
      <c r="D1170" s="3">
        <v>2.1999999999999999E-2</v>
      </c>
    </row>
    <row r="1171" spans="1:4" x14ac:dyDescent="0.2">
      <c r="A1171" s="1">
        <v>43951</v>
      </c>
      <c r="B1171" t="s">
        <v>18</v>
      </c>
      <c r="C1171" s="15">
        <v>10277</v>
      </c>
      <c r="D1171" s="3">
        <v>0.495</v>
      </c>
    </row>
    <row r="1172" spans="1:4" x14ac:dyDescent="0.2">
      <c r="A1172" s="1">
        <v>43951</v>
      </c>
      <c r="B1172" t="s">
        <v>19</v>
      </c>
      <c r="C1172">
        <v>357</v>
      </c>
      <c r="D1172" s="3">
        <v>1.7000000000000001E-2</v>
      </c>
    </row>
    <row r="1173" spans="1:4" x14ac:dyDescent="0.2">
      <c r="A1173" s="1">
        <v>43951</v>
      </c>
      <c r="B1173" t="s">
        <v>20</v>
      </c>
      <c r="C1173">
        <v>294</v>
      </c>
      <c r="D1173" s="3">
        <v>1.4E-2</v>
      </c>
    </row>
    <row r="1174" spans="1:4" x14ac:dyDescent="0.2">
      <c r="A1174" s="1">
        <v>43951</v>
      </c>
      <c r="B1174" t="s">
        <v>21</v>
      </c>
      <c r="C1174" s="15">
        <v>1226</v>
      </c>
      <c r="D1174" s="3">
        <v>5.8999999999999997E-2</v>
      </c>
    </row>
    <row r="1175" spans="1:4" x14ac:dyDescent="0.2">
      <c r="A1175" s="1">
        <v>43951</v>
      </c>
      <c r="B1175" t="s">
        <v>22</v>
      </c>
      <c r="C1175">
        <v>254</v>
      </c>
      <c r="D1175" s="3">
        <v>1.2E-2</v>
      </c>
    </row>
    <row r="1176" spans="1:4" x14ac:dyDescent="0.2">
      <c r="A1176" s="1">
        <v>43951</v>
      </c>
      <c r="B1176" t="s">
        <v>36</v>
      </c>
      <c r="C1176">
        <v>230</v>
      </c>
      <c r="D1176" s="3">
        <v>1.0999999999999999E-2</v>
      </c>
    </row>
    <row r="1177" spans="1:4" x14ac:dyDescent="0.2">
      <c r="A1177" s="1">
        <v>43951</v>
      </c>
      <c r="B1177" t="s">
        <v>37</v>
      </c>
      <c r="C1177">
        <v>68</v>
      </c>
      <c r="D1177" s="3">
        <v>3.0000000000000001E-3</v>
      </c>
    </row>
    <row r="1178" spans="1:4" x14ac:dyDescent="0.2">
      <c r="A1178" s="1">
        <v>43951</v>
      </c>
      <c r="B1178" t="s">
        <v>23</v>
      </c>
      <c r="C1178">
        <v>564</v>
      </c>
      <c r="D1178" s="3">
        <v>2.7E-2</v>
      </c>
    </row>
    <row r="1179" spans="1:4" x14ac:dyDescent="0.2">
      <c r="A1179" s="1">
        <v>43951</v>
      </c>
      <c r="B1179" t="s">
        <v>24</v>
      </c>
      <c r="C1179">
        <v>150</v>
      </c>
      <c r="D1179" s="3">
        <v>7.0000000000000001E-3</v>
      </c>
    </row>
    <row r="1180" spans="1:4" x14ac:dyDescent="0.2">
      <c r="A1180" s="1">
        <v>43951</v>
      </c>
      <c r="B1180" t="s">
        <v>25</v>
      </c>
      <c r="C1180">
        <v>667</v>
      </c>
      <c r="D1180" s="3">
        <v>3.2000000000000001E-2</v>
      </c>
    </row>
    <row r="1181" spans="1:4" x14ac:dyDescent="0.2">
      <c r="A1181" s="1">
        <v>43951</v>
      </c>
      <c r="B1181" t="s">
        <v>26</v>
      </c>
      <c r="C1181">
        <v>488</v>
      </c>
      <c r="D1181" s="3">
        <v>2.4E-2</v>
      </c>
    </row>
    <row r="1182" spans="1:4" x14ac:dyDescent="0.2">
      <c r="A1182" s="1">
        <v>43951</v>
      </c>
      <c r="B1182" t="s">
        <v>27</v>
      </c>
      <c r="C1182">
        <v>687</v>
      </c>
      <c r="D1182" s="3">
        <v>3.3000000000000002E-2</v>
      </c>
    </row>
    <row r="1183" spans="1:4" x14ac:dyDescent="0.2">
      <c r="A1183" s="1">
        <v>43951</v>
      </c>
      <c r="B1183" t="s">
        <v>38</v>
      </c>
      <c r="C1183">
        <v>403</v>
      </c>
      <c r="D1183" s="3">
        <v>1.9E-2</v>
      </c>
    </row>
    <row r="1184" spans="1:4" x14ac:dyDescent="0.2">
      <c r="A1184" s="1">
        <v>43951</v>
      </c>
      <c r="B1184" t="s">
        <v>28</v>
      </c>
      <c r="C1184">
        <v>293</v>
      </c>
      <c r="D1184" s="3">
        <v>1.4E-2</v>
      </c>
    </row>
    <row r="1185" spans="1:4" x14ac:dyDescent="0.2">
      <c r="A1185" s="1">
        <v>43951</v>
      </c>
      <c r="B1185" t="s">
        <v>29</v>
      </c>
      <c r="C1185">
        <v>160</v>
      </c>
      <c r="D1185" s="3">
        <v>8.0000000000000002E-3</v>
      </c>
    </row>
    <row r="1186" spans="1:4" x14ac:dyDescent="0.2">
      <c r="A1186" s="1">
        <v>43951</v>
      </c>
      <c r="B1186" t="s">
        <v>30</v>
      </c>
      <c r="C1186">
        <v>118</v>
      </c>
      <c r="D1186" s="3">
        <v>6.0000000000000001E-3</v>
      </c>
    </row>
    <row r="1187" spans="1:4" x14ac:dyDescent="0.2">
      <c r="A1187" s="1">
        <v>43951</v>
      </c>
      <c r="B1187" t="s">
        <v>31</v>
      </c>
      <c r="C1187">
        <v>473</v>
      </c>
      <c r="D1187" s="3">
        <v>2.3E-2</v>
      </c>
    </row>
    <row r="1188" spans="1:4" x14ac:dyDescent="0.2">
      <c r="A1188" s="1">
        <v>43951</v>
      </c>
      <c r="B1188" t="s">
        <v>32</v>
      </c>
      <c r="C1188">
        <v>138</v>
      </c>
      <c r="D1188" s="3">
        <v>7.0000000000000001E-3</v>
      </c>
    </row>
    <row r="1189" spans="1:4" x14ac:dyDescent="0.2">
      <c r="A1189" s="1">
        <v>43951</v>
      </c>
      <c r="B1189" t="s">
        <v>33</v>
      </c>
      <c r="C1189">
        <v>500</v>
      </c>
      <c r="D1189" s="3">
        <v>2.4E-2</v>
      </c>
    </row>
    <row r="1190" spans="1:4" x14ac:dyDescent="0.2">
      <c r="A1190" s="1">
        <v>43951</v>
      </c>
      <c r="B1190" t="s">
        <v>34</v>
      </c>
      <c r="C1190">
        <v>183</v>
      </c>
      <c r="D1190" s="3">
        <v>8.9999999999999993E-3</v>
      </c>
    </row>
    <row r="1191" spans="1:4" x14ac:dyDescent="0.2">
      <c r="A1191" s="1">
        <v>43951</v>
      </c>
      <c r="B1191" t="s">
        <v>35</v>
      </c>
      <c r="C1191">
        <v>604</v>
      </c>
      <c r="D1191" s="3">
        <v>2.9000000000000001E-2</v>
      </c>
    </row>
    <row r="1192" spans="1:4" x14ac:dyDescent="0.2">
      <c r="A1192" s="1">
        <v>43952</v>
      </c>
      <c r="B1192" t="s">
        <v>12</v>
      </c>
      <c r="C1192">
        <v>126</v>
      </c>
      <c r="D1192" s="3">
        <v>6.0000000000000001E-3</v>
      </c>
    </row>
    <row r="1193" spans="1:4" x14ac:dyDescent="0.2">
      <c r="A1193" s="1">
        <v>43952</v>
      </c>
      <c r="B1193" t="s">
        <v>14</v>
      </c>
      <c r="C1193">
        <v>673</v>
      </c>
      <c r="D1193" s="3">
        <v>3.2000000000000001E-2</v>
      </c>
    </row>
    <row r="1194" spans="1:4" x14ac:dyDescent="0.2">
      <c r="A1194" s="1">
        <v>43952</v>
      </c>
      <c r="B1194" t="s">
        <v>15</v>
      </c>
      <c r="C1194">
        <v>240</v>
      </c>
      <c r="D1194" s="3">
        <v>1.0999999999999999E-2</v>
      </c>
    </row>
    <row r="1195" spans="1:4" x14ac:dyDescent="0.2">
      <c r="A1195" s="1">
        <v>43952</v>
      </c>
      <c r="B1195" t="s">
        <v>16</v>
      </c>
      <c r="C1195" s="15">
        <v>1164</v>
      </c>
      <c r="D1195" s="3">
        <v>5.5E-2</v>
      </c>
    </row>
    <row r="1196" spans="1:4" x14ac:dyDescent="0.2">
      <c r="A1196" s="1">
        <v>43952</v>
      </c>
      <c r="B1196" t="s">
        <v>17</v>
      </c>
      <c r="C1196">
        <v>461</v>
      </c>
      <c r="D1196" s="3">
        <v>2.1999999999999999E-2</v>
      </c>
    </row>
    <row r="1197" spans="1:4" x14ac:dyDescent="0.2">
      <c r="A1197" s="1">
        <v>43952</v>
      </c>
      <c r="B1197" t="s">
        <v>18</v>
      </c>
      <c r="C1197" s="15">
        <v>10406</v>
      </c>
      <c r="D1197" s="3">
        <v>0.49399999999999999</v>
      </c>
    </row>
    <row r="1198" spans="1:4" x14ac:dyDescent="0.2">
      <c r="A1198" s="1">
        <v>43952</v>
      </c>
      <c r="B1198" t="s">
        <v>19</v>
      </c>
      <c r="C1198">
        <v>365</v>
      </c>
      <c r="D1198" s="3">
        <v>1.7000000000000001E-2</v>
      </c>
    </row>
    <row r="1199" spans="1:4" x14ac:dyDescent="0.2">
      <c r="A1199" s="1">
        <v>43952</v>
      </c>
      <c r="B1199" t="s">
        <v>20</v>
      </c>
      <c r="C1199">
        <v>295</v>
      </c>
      <c r="D1199" s="3">
        <v>1.4E-2</v>
      </c>
    </row>
    <row r="1200" spans="1:4" x14ac:dyDescent="0.2">
      <c r="A1200" s="1">
        <v>43952</v>
      </c>
      <c r="B1200" t="s">
        <v>21</v>
      </c>
      <c r="C1200" s="15">
        <v>1242</v>
      </c>
      <c r="D1200" s="3">
        <v>5.8999999999999997E-2</v>
      </c>
    </row>
    <row r="1201" spans="1:4" x14ac:dyDescent="0.2">
      <c r="A1201" s="1">
        <v>43952</v>
      </c>
      <c r="B1201" t="s">
        <v>22</v>
      </c>
      <c r="C1201">
        <v>258</v>
      </c>
      <c r="D1201" s="3">
        <v>1.2E-2</v>
      </c>
    </row>
    <row r="1202" spans="1:4" x14ac:dyDescent="0.2">
      <c r="A1202" s="1">
        <v>43952</v>
      </c>
      <c r="B1202" t="s">
        <v>36</v>
      </c>
      <c r="C1202">
        <v>234</v>
      </c>
      <c r="D1202" s="3">
        <v>1.0999999999999999E-2</v>
      </c>
    </row>
    <row r="1203" spans="1:4" x14ac:dyDescent="0.2">
      <c r="A1203" s="1">
        <v>43952</v>
      </c>
      <c r="B1203" t="s">
        <v>37</v>
      </c>
      <c r="C1203">
        <v>67</v>
      </c>
      <c r="D1203" s="3">
        <v>3.0000000000000001E-3</v>
      </c>
    </row>
    <row r="1204" spans="1:4" x14ac:dyDescent="0.2">
      <c r="A1204" s="1">
        <v>43952</v>
      </c>
      <c r="B1204" t="s">
        <v>23</v>
      </c>
      <c r="C1204">
        <v>580</v>
      </c>
      <c r="D1204" s="3">
        <v>2.8000000000000001E-2</v>
      </c>
    </row>
    <row r="1205" spans="1:4" x14ac:dyDescent="0.2">
      <c r="A1205" s="1">
        <v>43952</v>
      </c>
      <c r="B1205" t="s">
        <v>24</v>
      </c>
      <c r="C1205">
        <v>153</v>
      </c>
      <c r="D1205" s="3">
        <v>7.0000000000000001E-3</v>
      </c>
    </row>
    <row r="1206" spans="1:4" x14ac:dyDescent="0.2">
      <c r="A1206" s="1">
        <v>43952</v>
      </c>
      <c r="B1206" t="s">
        <v>25</v>
      </c>
      <c r="C1206">
        <v>673</v>
      </c>
      <c r="D1206" s="3">
        <v>3.2000000000000001E-2</v>
      </c>
    </row>
    <row r="1207" spans="1:4" x14ac:dyDescent="0.2">
      <c r="A1207" s="1">
        <v>43952</v>
      </c>
      <c r="B1207" t="s">
        <v>26</v>
      </c>
      <c r="C1207">
        <v>494</v>
      </c>
      <c r="D1207" s="3">
        <v>2.3E-2</v>
      </c>
    </row>
    <row r="1208" spans="1:4" x14ac:dyDescent="0.2">
      <c r="A1208" s="1">
        <v>43952</v>
      </c>
      <c r="B1208" t="s">
        <v>27</v>
      </c>
      <c r="C1208">
        <v>699</v>
      </c>
      <c r="D1208" s="3">
        <v>3.3000000000000002E-2</v>
      </c>
    </row>
    <row r="1209" spans="1:4" x14ac:dyDescent="0.2">
      <c r="A1209" s="1">
        <v>43952</v>
      </c>
      <c r="B1209" t="s">
        <v>38</v>
      </c>
      <c r="C1209">
        <v>409</v>
      </c>
      <c r="D1209" s="3">
        <v>1.9E-2</v>
      </c>
    </row>
    <row r="1210" spans="1:4" x14ac:dyDescent="0.2">
      <c r="A1210" s="1">
        <v>43952</v>
      </c>
      <c r="B1210" t="s">
        <v>28</v>
      </c>
      <c r="C1210">
        <v>305</v>
      </c>
      <c r="D1210" s="3">
        <v>1.4E-2</v>
      </c>
    </row>
    <row r="1211" spans="1:4" x14ac:dyDescent="0.2">
      <c r="A1211" s="1">
        <v>43952</v>
      </c>
      <c r="B1211" t="s">
        <v>29</v>
      </c>
      <c r="C1211">
        <v>174</v>
      </c>
      <c r="D1211" s="3">
        <v>8.0000000000000002E-3</v>
      </c>
    </row>
    <row r="1212" spans="1:4" x14ac:dyDescent="0.2">
      <c r="A1212" s="1">
        <v>43952</v>
      </c>
      <c r="B1212" t="s">
        <v>30</v>
      </c>
      <c r="C1212">
        <v>117</v>
      </c>
      <c r="D1212" s="3">
        <v>6.0000000000000001E-3</v>
      </c>
    </row>
    <row r="1213" spans="1:4" x14ac:dyDescent="0.2">
      <c r="A1213" s="1">
        <v>43952</v>
      </c>
      <c r="B1213" t="s">
        <v>31</v>
      </c>
      <c r="C1213">
        <v>478</v>
      </c>
      <c r="D1213" s="3">
        <v>2.3E-2</v>
      </c>
    </row>
    <row r="1214" spans="1:4" x14ac:dyDescent="0.2">
      <c r="A1214" s="1">
        <v>43952</v>
      </c>
      <c r="B1214" t="s">
        <v>32</v>
      </c>
      <c r="C1214">
        <v>139</v>
      </c>
      <c r="D1214" s="3">
        <v>7.0000000000000001E-3</v>
      </c>
    </row>
    <row r="1215" spans="1:4" x14ac:dyDescent="0.2">
      <c r="A1215" s="1">
        <v>43952</v>
      </c>
      <c r="B1215" t="s">
        <v>33</v>
      </c>
      <c r="C1215">
        <v>509</v>
      </c>
      <c r="D1215" s="3">
        <v>2.4E-2</v>
      </c>
    </row>
    <row r="1216" spans="1:4" x14ac:dyDescent="0.2">
      <c r="A1216" s="1">
        <v>43952</v>
      </c>
      <c r="B1216" t="s">
        <v>34</v>
      </c>
      <c r="C1216">
        <v>185</v>
      </c>
      <c r="D1216" s="3">
        <v>8.9999999999999993E-3</v>
      </c>
    </row>
    <row r="1217" spans="1:4" x14ac:dyDescent="0.2">
      <c r="A1217" s="1">
        <v>43952</v>
      </c>
      <c r="B1217" t="s">
        <v>35</v>
      </c>
      <c r="C1217">
        <v>618</v>
      </c>
      <c r="D1217" s="3">
        <v>2.9000000000000001E-2</v>
      </c>
    </row>
    <row r="1218" spans="1:4" x14ac:dyDescent="0.2">
      <c r="A1218" s="1">
        <v>43953</v>
      </c>
      <c r="B1218" t="s">
        <v>12</v>
      </c>
      <c r="C1218">
        <v>127</v>
      </c>
      <c r="D1218" s="3">
        <v>6.0000000000000001E-3</v>
      </c>
    </row>
    <row r="1219" spans="1:4" x14ac:dyDescent="0.2">
      <c r="A1219" s="1">
        <v>43953</v>
      </c>
      <c r="B1219" t="s">
        <v>14</v>
      </c>
      <c r="C1219">
        <v>682</v>
      </c>
      <c r="D1219" s="3">
        <v>3.2000000000000001E-2</v>
      </c>
    </row>
    <row r="1220" spans="1:4" x14ac:dyDescent="0.2">
      <c r="A1220" s="1">
        <v>43953</v>
      </c>
      <c r="B1220" t="s">
        <v>15</v>
      </c>
      <c r="C1220">
        <v>245</v>
      </c>
      <c r="D1220" s="3">
        <v>1.0999999999999999E-2</v>
      </c>
    </row>
    <row r="1221" spans="1:4" x14ac:dyDescent="0.2">
      <c r="A1221" s="1">
        <v>43953</v>
      </c>
      <c r="B1221" t="s">
        <v>16</v>
      </c>
      <c r="C1221">
        <v>1175</v>
      </c>
      <c r="D1221" s="3">
        <v>5.5E-2</v>
      </c>
    </row>
    <row r="1222" spans="1:4" x14ac:dyDescent="0.2">
      <c r="A1222" s="1">
        <v>43953</v>
      </c>
      <c r="B1222" t="s">
        <v>17</v>
      </c>
      <c r="C1222">
        <v>465</v>
      </c>
      <c r="D1222" s="3">
        <v>2.1999999999999999E-2</v>
      </c>
    </row>
    <row r="1223" spans="1:4" x14ac:dyDescent="0.2">
      <c r="A1223" s="1">
        <v>43953</v>
      </c>
      <c r="B1223" t="s">
        <v>18</v>
      </c>
      <c r="C1223">
        <v>10561</v>
      </c>
      <c r="D1223" s="3">
        <v>0.49299999999999999</v>
      </c>
    </row>
    <row r="1224" spans="1:4" x14ac:dyDescent="0.2">
      <c r="A1224" s="1">
        <v>43953</v>
      </c>
      <c r="B1224" t="s">
        <v>19</v>
      </c>
      <c r="C1224">
        <v>365</v>
      </c>
      <c r="D1224" s="3">
        <v>1.7000000000000001E-2</v>
      </c>
    </row>
    <row r="1225" spans="1:4" x14ac:dyDescent="0.2">
      <c r="A1225" s="1">
        <v>43953</v>
      </c>
      <c r="B1225" t="s">
        <v>20</v>
      </c>
      <c r="C1225">
        <v>298</v>
      </c>
      <c r="D1225" s="3">
        <v>1.4E-2</v>
      </c>
    </row>
    <row r="1226" spans="1:4" x14ac:dyDescent="0.2">
      <c r="A1226" s="1">
        <v>43953</v>
      </c>
      <c r="B1226" t="s">
        <v>21</v>
      </c>
      <c r="C1226">
        <v>1268</v>
      </c>
      <c r="D1226" s="3">
        <v>5.8999999999999997E-2</v>
      </c>
    </row>
    <row r="1227" spans="1:4" x14ac:dyDescent="0.2">
      <c r="A1227" s="1">
        <v>43953</v>
      </c>
      <c r="B1227" t="s">
        <v>22</v>
      </c>
      <c r="C1227">
        <v>259</v>
      </c>
      <c r="D1227" s="3">
        <v>1.2E-2</v>
      </c>
    </row>
    <row r="1228" spans="1:4" x14ac:dyDescent="0.2">
      <c r="A1228" s="1">
        <v>43953</v>
      </c>
      <c r="B1228" t="s">
        <v>36</v>
      </c>
      <c r="C1228">
        <v>237</v>
      </c>
      <c r="D1228" s="3">
        <v>1.0999999999999999E-2</v>
      </c>
    </row>
    <row r="1229" spans="1:4" x14ac:dyDescent="0.2">
      <c r="A1229" s="1">
        <v>43953</v>
      </c>
      <c r="B1229" t="s">
        <v>37</v>
      </c>
      <c r="C1229">
        <v>70</v>
      </c>
      <c r="D1229" s="3">
        <v>3.0000000000000001E-3</v>
      </c>
    </row>
    <row r="1230" spans="1:4" x14ac:dyDescent="0.2">
      <c r="A1230" s="1">
        <v>43953</v>
      </c>
      <c r="B1230" t="s">
        <v>23</v>
      </c>
      <c r="C1230">
        <v>583</v>
      </c>
      <c r="D1230" s="3">
        <v>2.7E-2</v>
      </c>
    </row>
    <row r="1231" spans="1:4" x14ac:dyDescent="0.2">
      <c r="A1231" s="1">
        <v>43953</v>
      </c>
      <c r="B1231" t="s">
        <v>24</v>
      </c>
      <c r="C1231">
        <v>213</v>
      </c>
      <c r="D1231" s="2">
        <v>0.01</v>
      </c>
    </row>
    <row r="1232" spans="1:4" x14ac:dyDescent="0.2">
      <c r="A1232" s="1">
        <v>43953</v>
      </c>
      <c r="B1232" t="s">
        <v>25</v>
      </c>
      <c r="C1232">
        <v>679</v>
      </c>
      <c r="D1232" s="3">
        <v>3.2000000000000001E-2</v>
      </c>
    </row>
    <row r="1233" spans="1:4" x14ac:dyDescent="0.2">
      <c r="A1233" s="1">
        <v>43953</v>
      </c>
      <c r="B1233" t="s">
        <v>26</v>
      </c>
      <c r="C1233">
        <v>501</v>
      </c>
      <c r="D1233" s="3">
        <v>2.3E-2</v>
      </c>
    </row>
    <row r="1234" spans="1:4" x14ac:dyDescent="0.2">
      <c r="A1234" s="1">
        <v>43953</v>
      </c>
      <c r="B1234" t="s">
        <v>27</v>
      </c>
      <c r="C1234">
        <v>713</v>
      </c>
      <c r="D1234" s="3">
        <v>3.3000000000000002E-2</v>
      </c>
    </row>
    <row r="1235" spans="1:4" x14ac:dyDescent="0.2">
      <c r="A1235" s="1">
        <v>43953</v>
      </c>
      <c r="B1235" t="s">
        <v>38</v>
      </c>
      <c r="C1235">
        <v>423</v>
      </c>
      <c r="D1235" s="2">
        <v>0.02</v>
      </c>
    </row>
    <row r="1236" spans="1:4" x14ac:dyDescent="0.2">
      <c r="A1236" s="1">
        <v>43953</v>
      </c>
      <c r="B1236" t="s">
        <v>28</v>
      </c>
      <c r="C1236">
        <v>314</v>
      </c>
      <c r="D1236" s="3">
        <v>1.4999999999999999E-2</v>
      </c>
    </row>
    <row r="1237" spans="1:4" x14ac:dyDescent="0.2">
      <c r="A1237" s="1">
        <v>43953</v>
      </c>
      <c r="B1237" t="s">
        <v>29</v>
      </c>
      <c r="C1237">
        <v>174</v>
      </c>
      <c r="D1237" s="3">
        <v>8.0000000000000002E-3</v>
      </c>
    </row>
    <row r="1238" spans="1:4" x14ac:dyDescent="0.2">
      <c r="A1238" s="1">
        <v>43953</v>
      </c>
      <c r="B1238" t="s">
        <v>30</v>
      </c>
      <c r="C1238">
        <v>119</v>
      </c>
      <c r="D1238" s="3">
        <v>6.0000000000000001E-3</v>
      </c>
    </row>
    <row r="1239" spans="1:4" x14ac:dyDescent="0.2">
      <c r="A1239" s="1">
        <v>43953</v>
      </c>
      <c r="B1239" t="s">
        <v>31</v>
      </c>
      <c r="C1239">
        <v>479</v>
      </c>
      <c r="D1239" s="3">
        <v>2.1999999999999999E-2</v>
      </c>
    </row>
    <row r="1240" spans="1:4" x14ac:dyDescent="0.2">
      <c r="A1240" s="1">
        <v>43953</v>
      </c>
      <c r="B1240" t="s">
        <v>32</v>
      </c>
      <c r="C1240">
        <v>140</v>
      </c>
      <c r="D1240" s="3">
        <v>7.0000000000000001E-3</v>
      </c>
    </row>
    <row r="1241" spans="1:4" x14ac:dyDescent="0.2">
      <c r="A1241" s="1">
        <v>43953</v>
      </c>
      <c r="B1241" t="s">
        <v>33</v>
      </c>
      <c r="C1241">
        <v>540</v>
      </c>
      <c r="D1241" s="3">
        <v>2.5000000000000001E-2</v>
      </c>
    </row>
    <row r="1242" spans="1:4" x14ac:dyDescent="0.2">
      <c r="A1242" s="1">
        <v>43953</v>
      </c>
      <c r="B1242" t="s">
        <v>34</v>
      </c>
      <c r="C1242">
        <v>185</v>
      </c>
      <c r="D1242" s="3">
        <v>8.9999999999999993E-3</v>
      </c>
    </row>
    <row r="1243" spans="1:4" x14ac:dyDescent="0.2">
      <c r="A1243" s="1">
        <v>43953</v>
      </c>
      <c r="B1243" t="s">
        <v>35</v>
      </c>
      <c r="C1243">
        <v>622</v>
      </c>
      <c r="D1243" s="3">
        <v>2.9000000000000001E-2</v>
      </c>
    </row>
    <row r="1244" spans="1:4" x14ac:dyDescent="0.2">
      <c r="A1244" s="1">
        <v>43954</v>
      </c>
      <c r="B1244" t="s">
        <v>12</v>
      </c>
      <c r="C1244">
        <v>127</v>
      </c>
      <c r="D1244" s="3">
        <v>6.0000000000000001E-3</v>
      </c>
    </row>
    <row r="1245" spans="1:4" x14ac:dyDescent="0.2">
      <c r="A1245" s="1">
        <v>43954</v>
      </c>
      <c r="B1245" t="s">
        <v>14</v>
      </c>
      <c r="C1245">
        <v>694</v>
      </c>
      <c r="D1245" s="3">
        <v>3.2000000000000001E-2</v>
      </c>
    </row>
    <row r="1246" spans="1:4" x14ac:dyDescent="0.2">
      <c r="A1246" s="1">
        <v>43954</v>
      </c>
      <c r="B1246" t="s">
        <v>15</v>
      </c>
      <c r="C1246">
        <v>249</v>
      </c>
      <c r="D1246" s="3">
        <v>1.0999999999999999E-2</v>
      </c>
    </row>
    <row r="1247" spans="1:4" x14ac:dyDescent="0.2">
      <c r="A1247" s="1">
        <v>43954</v>
      </c>
      <c r="B1247" t="s">
        <v>16</v>
      </c>
      <c r="C1247">
        <v>1177</v>
      </c>
      <c r="D1247" s="3">
        <v>5.3999999999999999E-2</v>
      </c>
    </row>
    <row r="1248" spans="1:4" x14ac:dyDescent="0.2">
      <c r="A1248" s="1">
        <v>43954</v>
      </c>
      <c r="B1248" t="s">
        <v>17</v>
      </c>
      <c r="C1248">
        <v>466</v>
      </c>
      <c r="D1248" s="3">
        <v>2.1999999999999999E-2</v>
      </c>
    </row>
    <row r="1249" spans="1:4" x14ac:dyDescent="0.2">
      <c r="A1249" s="1">
        <v>43954</v>
      </c>
      <c r="B1249" t="s">
        <v>18</v>
      </c>
      <c r="C1249">
        <v>10670</v>
      </c>
      <c r="D1249" s="3">
        <v>0.49299999999999999</v>
      </c>
    </row>
    <row r="1250" spans="1:4" x14ac:dyDescent="0.2">
      <c r="A1250" s="1">
        <v>43954</v>
      </c>
      <c r="B1250" t="s">
        <v>19</v>
      </c>
      <c r="C1250">
        <v>369</v>
      </c>
      <c r="D1250" s="3">
        <v>1.7000000000000001E-2</v>
      </c>
    </row>
    <row r="1251" spans="1:4" x14ac:dyDescent="0.2">
      <c r="A1251" s="1">
        <v>43954</v>
      </c>
      <c r="B1251" t="s">
        <v>20</v>
      </c>
      <c r="C1251">
        <v>301</v>
      </c>
      <c r="D1251" s="3">
        <v>1.4E-2</v>
      </c>
    </row>
    <row r="1252" spans="1:4" x14ac:dyDescent="0.2">
      <c r="A1252" s="1">
        <v>43954</v>
      </c>
      <c r="B1252" t="s">
        <v>21</v>
      </c>
      <c r="C1252">
        <v>1280</v>
      </c>
      <c r="D1252" s="3">
        <v>5.8999999999999997E-2</v>
      </c>
    </row>
    <row r="1253" spans="1:4" x14ac:dyDescent="0.2">
      <c r="A1253" s="1">
        <v>43954</v>
      </c>
      <c r="B1253" t="s">
        <v>22</v>
      </c>
      <c r="C1253">
        <v>258</v>
      </c>
      <c r="D1253" s="3">
        <v>1.2E-2</v>
      </c>
    </row>
    <row r="1254" spans="1:4" x14ac:dyDescent="0.2">
      <c r="A1254" s="1">
        <v>43954</v>
      </c>
      <c r="B1254" t="s">
        <v>36</v>
      </c>
      <c r="C1254">
        <v>238</v>
      </c>
      <c r="D1254" s="3">
        <v>1.0999999999999999E-2</v>
      </c>
    </row>
    <row r="1255" spans="1:4" x14ac:dyDescent="0.2">
      <c r="A1255" s="1">
        <v>43954</v>
      </c>
      <c r="B1255" t="s">
        <v>37</v>
      </c>
      <c r="C1255">
        <v>70</v>
      </c>
      <c r="D1255" s="3">
        <v>3.0000000000000001E-3</v>
      </c>
    </row>
    <row r="1256" spans="1:4" x14ac:dyDescent="0.2">
      <c r="A1256" s="1">
        <v>43954</v>
      </c>
      <c r="B1256" t="s">
        <v>23</v>
      </c>
      <c r="C1256">
        <v>585</v>
      </c>
      <c r="D1256" s="3">
        <v>2.7E-2</v>
      </c>
    </row>
    <row r="1257" spans="1:4" x14ac:dyDescent="0.2">
      <c r="A1257" s="1">
        <v>43954</v>
      </c>
      <c r="B1257" t="s">
        <v>24</v>
      </c>
      <c r="C1257">
        <v>235</v>
      </c>
      <c r="D1257" s="3">
        <v>1.0999999999999999E-2</v>
      </c>
    </row>
    <row r="1258" spans="1:4" x14ac:dyDescent="0.2">
      <c r="A1258" s="1">
        <v>43954</v>
      </c>
      <c r="B1258" t="s">
        <v>25</v>
      </c>
      <c r="C1258">
        <v>685</v>
      </c>
      <c r="D1258" s="3">
        <v>3.2000000000000001E-2</v>
      </c>
    </row>
    <row r="1259" spans="1:4" x14ac:dyDescent="0.2">
      <c r="A1259" s="1">
        <v>43954</v>
      </c>
      <c r="B1259" t="s">
        <v>26</v>
      </c>
      <c r="C1259">
        <v>510</v>
      </c>
      <c r="D1259" s="3">
        <v>2.4E-2</v>
      </c>
    </row>
    <row r="1260" spans="1:4" x14ac:dyDescent="0.2">
      <c r="A1260" s="1">
        <v>43954</v>
      </c>
      <c r="B1260" t="s">
        <v>27</v>
      </c>
      <c r="C1260">
        <v>717</v>
      </c>
      <c r="D1260" s="3">
        <v>3.3000000000000002E-2</v>
      </c>
    </row>
    <row r="1261" spans="1:4" x14ac:dyDescent="0.2">
      <c r="A1261" s="1">
        <v>43954</v>
      </c>
      <c r="B1261" t="s">
        <v>38</v>
      </c>
      <c r="C1261">
        <v>429</v>
      </c>
      <c r="D1261" s="2">
        <v>0.02</v>
      </c>
    </row>
    <row r="1262" spans="1:4" x14ac:dyDescent="0.2">
      <c r="A1262" s="1">
        <v>43954</v>
      </c>
      <c r="B1262" t="s">
        <v>28</v>
      </c>
      <c r="C1262">
        <v>317</v>
      </c>
      <c r="D1262" s="3">
        <v>1.4999999999999999E-2</v>
      </c>
    </row>
    <row r="1263" spans="1:4" x14ac:dyDescent="0.2">
      <c r="A1263" s="1">
        <v>43954</v>
      </c>
      <c r="B1263" t="s">
        <v>29</v>
      </c>
      <c r="C1263">
        <v>181</v>
      </c>
      <c r="D1263" s="3">
        <v>8.0000000000000002E-3</v>
      </c>
    </row>
    <row r="1264" spans="1:4" x14ac:dyDescent="0.2">
      <c r="A1264" s="1">
        <v>43954</v>
      </c>
      <c r="B1264" t="s">
        <v>30</v>
      </c>
      <c r="C1264">
        <v>120</v>
      </c>
      <c r="D1264" s="3">
        <v>6.0000000000000001E-3</v>
      </c>
    </row>
    <row r="1265" spans="1:4" x14ac:dyDescent="0.2">
      <c r="A1265" s="1">
        <v>43954</v>
      </c>
      <c r="B1265" t="s">
        <v>31</v>
      </c>
      <c r="C1265">
        <v>486</v>
      </c>
      <c r="D1265" s="3">
        <v>2.1999999999999999E-2</v>
      </c>
    </row>
    <row r="1266" spans="1:4" x14ac:dyDescent="0.2">
      <c r="A1266" s="1">
        <v>43954</v>
      </c>
      <c r="B1266" t="s">
        <v>32</v>
      </c>
      <c r="C1266">
        <v>139</v>
      </c>
      <c r="D1266" s="3">
        <v>6.0000000000000001E-3</v>
      </c>
    </row>
    <row r="1267" spans="1:4" x14ac:dyDescent="0.2">
      <c r="A1267" s="1">
        <v>43954</v>
      </c>
      <c r="B1267" t="s">
        <v>33</v>
      </c>
      <c r="C1267">
        <v>547</v>
      </c>
      <c r="D1267" s="3">
        <v>2.5000000000000001E-2</v>
      </c>
    </row>
    <row r="1268" spans="1:4" x14ac:dyDescent="0.2">
      <c r="A1268" s="1">
        <v>43954</v>
      </c>
      <c r="B1268" t="s">
        <v>34</v>
      </c>
      <c r="C1268">
        <v>184</v>
      </c>
      <c r="D1268" s="3">
        <v>8.0000000000000002E-3</v>
      </c>
    </row>
    <row r="1269" spans="1:4" x14ac:dyDescent="0.2">
      <c r="A1269" s="1">
        <v>43954</v>
      </c>
      <c r="B1269" t="s">
        <v>35</v>
      </c>
      <c r="C1269">
        <v>625</v>
      </c>
      <c r="D1269" s="3">
        <v>2.9000000000000001E-2</v>
      </c>
    </row>
    <row r="1270" spans="1:4" x14ac:dyDescent="0.2">
      <c r="A1270" s="1">
        <v>43955</v>
      </c>
      <c r="B1270" t="s">
        <v>12</v>
      </c>
      <c r="C1270">
        <v>132</v>
      </c>
      <c r="D1270" s="3">
        <v>6.0000000000000001E-3</v>
      </c>
    </row>
    <row r="1271" spans="1:4" x14ac:dyDescent="0.2">
      <c r="A1271" s="1">
        <v>43955</v>
      </c>
      <c r="B1271" t="s">
        <v>14</v>
      </c>
      <c r="C1271">
        <v>709</v>
      </c>
      <c r="D1271" s="3">
        <v>3.2000000000000001E-2</v>
      </c>
    </row>
    <row r="1272" spans="1:4" x14ac:dyDescent="0.2">
      <c r="A1272" s="1">
        <v>43955</v>
      </c>
      <c r="B1272" t="s">
        <v>15</v>
      </c>
      <c r="C1272">
        <v>254</v>
      </c>
      <c r="D1272" s="3">
        <v>1.2E-2</v>
      </c>
    </row>
    <row r="1273" spans="1:4" x14ac:dyDescent="0.2">
      <c r="A1273" s="1">
        <v>43955</v>
      </c>
      <c r="B1273" t="s">
        <v>16</v>
      </c>
      <c r="C1273">
        <v>1192</v>
      </c>
      <c r="D1273" s="3">
        <v>5.3999999999999999E-2</v>
      </c>
    </row>
    <row r="1274" spans="1:4" x14ac:dyDescent="0.2">
      <c r="A1274" s="1">
        <v>43955</v>
      </c>
      <c r="B1274" t="s">
        <v>17</v>
      </c>
      <c r="C1274">
        <v>467</v>
      </c>
      <c r="D1274" s="3">
        <v>2.1000000000000001E-2</v>
      </c>
    </row>
    <row r="1275" spans="1:4" x14ac:dyDescent="0.2">
      <c r="A1275" s="1">
        <v>43955</v>
      </c>
      <c r="B1275" t="s">
        <v>18</v>
      </c>
      <c r="C1275">
        <v>10734</v>
      </c>
      <c r="D1275" s="2">
        <v>0.49</v>
      </c>
    </row>
    <row r="1276" spans="1:4" x14ac:dyDescent="0.2">
      <c r="A1276" s="1">
        <v>43955</v>
      </c>
      <c r="B1276" t="s">
        <v>19</v>
      </c>
      <c r="C1276">
        <v>375</v>
      </c>
      <c r="D1276" s="3">
        <v>1.7000000000000001E-2</v>
      </c>
    </row>
    <row r="1277" spans="1:4" x14ac:dyDescent="0.2">
      <c r="A1277" s="1">
        <v>43955</v>
      </c>
      <c r="B1277" t="s">
        <v>20</v>
      </c>
      <c r="C1277">
        <v>302</v>
      </c>
      <c r="D1277" s="3">
        <v>1.4E-2</v>
      </c>
    </row>
    <row r="1278" spans="1:4" x14ac:dyDescent="0.2">
      <c r="A1278" s="1">
        <v>43955</v>
      </c>
      <c r="B1278" t="s">
        <v>21</v>
      </c>
      <c r="C1278">
        <v>1289</v>
      </c>
      <c r="D1278" s="3">
        <v>5.8999999999999997E-2</v>
      </c>
    </row>
    <row r="1279" spans="1:4" x14ac:dyDescent="0.2">
      <c r="A1279" s="1">
        <v>43955</v>
      </c>
      <c r="B1279" t="s">
        <v>22</v>
      </c>
      <c r="C1279">
        <v>259</v>
      </c>
      <c r="D1279" s="3">
        <v>1.2E-2</v>
      </c>
    </row>
    <row r="1280" spans="1:4" x14ac:dyDescent="0.2">
      <c r="A1280" s="1">
        <v>43955</v>
      </c>
      <c r="B1280" t="s">
        <v>36</v>
      </c>
      <c r="C1280">
        <v>240</v>
      </c>
      <c r="D1280" s="3">
        <v>1.0999999999999999E-2</v>
      </c>
    </row>
    <row r="1281" spans="1:4" x14ac:dyDescent="0.2">
      <c r="A1281" s="1">
        <v>43955</v>
      </c>
      <c r="B1281" t="s">
        <v>37</v>
      </c>
      <c r="C1281">
        <v>70</v>
      </c>
      <c r="D1281" s="3">
        <v>3.0000000000000001E-3</v>
      </c>
    </row>
    <row r="1282" spans="1:4" x14ac:dyDescent="0.2">
      <c r="A1282" s="1">
        <v>43955</v>
      </c>
      <c r="B1282" t="s">
        <v>23</v>
      </c>
      <c r="C1282">
        <v>591</v>
      </c>
      <c r="D1282" s="3">
        <v>2.7E-2</v>
      </c>
    </row>
    <row r="1283" spans="1:4" x14ac:dyDescent="0.2">
      <c r="A1283" s="1">
        <v>43955</v>
      </c>
      <c r="B1283" t="s">
        <v>24</v>
      </c>
      <c r="C1283">
        <v>257</v>
      </c>
      <c r="D1283" s="3">
        <v>1.2E-2</v>
      </c>
    </row>
    <row r="1284" spans="1:4" x14ac:dyDescent="0.2">
      <c r="A1284" s="1">
        <v>43955</v>
      </c>
      <c r="B1284" t="s">
        <v>25</v>
      </c>
      <c r="C1284">
        <v>693</v>
      </c>
      <c r="D1284" s="3">
        <v>3.2000000000000001E-2</v>
      </c>
    </row>
    <row r="1285" spans="1:4" x14ac:dyDescent="0.2">
      <c r="A1285" s="1">
        <v>43955</v>
      </c>
      <c r="B1285" t="s">
        <v>26</v>
      </c>
      <c r="C1285">
        <v>512</v>
      </c>
      <c r="D1285" s="3">
        <v>2.3E-2</v>
      </c>
    </row>
    <row r="1286" spans="1:4" x14ac:dyDescent="0.2">
      <c r="A1286" s="1">
        <v>43955</v>
      </c>
      <c r="B1286" t="s">
        <v>27</v>
      </c>
      <c r="C1286">
        <v>722</v>
      </c>
      <c r="D1286" s="3">
        <v>3.3000000000000002E-2</v>
      </c>
    </row>
    <row r="1287" spans="1:4" x14ac:dyDescent="0.2">
      <c r="A1287" s="1">
        <v>43955</v>
      </c>
      <c r="B1287" t="s">
        <v>38</v>
      </c>
      <c r="C1287">
        <v>432</v>
      </c>
      <c r="D1287" s="2">
        <v>0.02</v>
      </c>
    </row>
    <row r="1288" spans="1:4" x14ac:dyDescent="0.2">
      <c r="A1288" s="1">
        <v>43955</v>
      </c>
      <c r="B1288" t="s">
        <v>28</v>
      </c>
      <c r="C1288">
        <v>339</v>
      </c>
      <c r="D1288" s="3">
        <v>1.4999999999999999E-2</v>
      </c>
    </row>
    <row r="1289" spans="1:4" x14ac:dyDescent="0.2">
      <c r="A1289" s="1">
        <v>43955</v>
      </c>
      <c r="B1289" t="s">
        <v>29</v>
      </c>
      <c r="C1289">
        <v>212</v>
      </c>
      <c r="D1289" s="2">
        <v>0.01</v>
      </c>
    </row>
    <row r="1290" spans="1:4" x14ac:dyDescent="0.2">
      <c r="A1290" s="1">
        <v>43955</v>
      </c>
      <c r="B1290" t="s">
        <v>30</v>
      </c>
      <c r="C1290">
        <v>121</v>
      </c>
      <c r="D1290" s="3">
        <v>6.0000000000000001E-3</v>
      </c>
    </row>
    <row r="1291" spans="1:4" x14ac:dyDescent="0.2">
      <c r="A1291" s="1">
        <v>43955</v>
      </c>
      <c r="B1291" t="s">
        <v>31</v>
      </c>
      <c r="C1291">
        <v>501</v>
      </c>
      <c r="D1291" s="3">
        <v>2.3E-2</v>
      </c>
    </row>
    <row r="1292" spans="1:4" x14ac:dyDescent="0.2">
      <c r="A1292" s="1">
        <v>43955</v>
      </c>
      <c r="B1292" t="s">
        <v>32</v>
      </c>
      <c r="C1292">
        <v>139</v>
      </c>
      <c r="D1292" s="3">
        <v>6.0000000000000001E-3</v>
      </c>
    </row>
    <row r="1293" spans="1:4" x14ac:dyDescent="0.2">
      <c r="A1293" s="1">
        <v>43955</v>
      </c>
      <c r="B1293" t="s">
        <v>33</v>
      </c>
      <c r="C1293">
        <v>554</v>
      </c>
      <c r="D1293" s="3">
        <v>2.5000000000000001E-2</v>
      </c>
    </row>
    <row r="1294" spans="1:4" x14ac:dyDescent="0.2">
      <c r="A1294" s="1">
        <v>43955</v>
      </c>
      <c r="B1294" t="s">
        <v>34</v>
      </c>
      <c r="C1294">
        <v>184</v>
      </c>
      <c r="D1294" s="3">
        <v>8.0000000000000002E-3</v>
      </c>
    </row>
    <row r="1295" spans="1:4" x14ac:dyDescent="0.2">
      <c r="A1295" s="1">
        <v>43955</v>
      </c>
      <c r="B1295" t="s">
        <v>35</v>
      </c>
      <c r="C1295">
        <v>628</v>
      </c>
      <c r="D1295" s="3">
        <v>2.9000000000000001E-2</v>
      </c>
    </row>
    <row r="1296" spans="1:4" x14ac:dyDescent="0.2">
      <c r="A1296" s="1">
        <v>43956</v>
      </c>
      <c r="B1296" t="s">
        <v>12</v>
      </c>
      <c r="C1296">
        <v>132</v>
      </c>
      <c r="D1296" s="3">
        <v>6.0000000000000001E-3</v>
      </c>
    </row>
    <row r="1297" spans="1:4" x14ac:dyDescent="0.2">
      <c r="A1297" s="1">
        <v>43956</v>
      </c>
      <c r="B1297" t="s">
        <v>14</v>
      </c>
      <c r="C1297">
        <v>710</v>
      </c>
      <c r="D1297" s="3">
        <v>3.2000000000000001E-2</v>
      </c>
    </row>
    <row r="1298" spans="1:4" x14ac:dyDescent="0.2">
      <c r="A1298" s="1">
        <v>43956</v>
      </c>
      <c r="B1298" t="s">
        <v>15</v>
      </c>
      <c r="C1298">
        <v>281</v>
      </c>
      <c r="D1298" s="3">
        <v>1.2999999999999999E-2</v>
      </c>
    </row>
    <row r="1299" spans="1:4" x14ac:dyDescent="0.2">
      <c r="A1299" s="1">
        <v>43956</v>
      </c>
      <c r="B1299" t="s">
        <v>16</v>
      </c>
      <c r="C1299">
        <v>1197</v>
      </c>
      <c r="D1299" s="3">
        <v>5.3999999999999999E-2</v>
      </c>
    </row>
    <row r="1300" spans="1:4" x14ac:dyDescent="0.2">
      <c r="A1300" s="1">
        <v>43956</v>
      </c>
      <c r="B1300" t="s">
        <v>17</v>
      </c>
      <c r="C1300">
        <v>469</v>
      </c>
      <c r="D1300" s="3">
        <v>2.1000000000000001E-2</v>
      </c>
    </row>
    <row r="1301" spans="1:4" x14ac:dyDescent="0.2">
      <c r="A1301" s="1">
        <v>43956</v>
      </c>
      <c r="B1301" t="s">
        <v>18</v>
      </c>
      <c r="C1301">
        <v>10840</v>
      </c>
      <c r="D1301" s="3">
        <v>0.48899999999999999</v>
      </c>
    </row>
    <row r="1302" spans="1:4" x14ac:dyDescent="0.2">
      <c r="A1302" s="1">
        <v>43956</v>
      </c>
      <c r="B1302" t="s">
        <v>19</v>
      </c>
      <c r="C1302">
        <v>380</v>
      </c>
      <c r="D1302" s="3">
        <v>1.7000000000000001E-2</v>
      </c>
    </row>
    <row r="1303" spans="1:4" x14ac:dyDescent="0.2">
      <c r="A1303" s="1">
        <v>43956</v>
      </c>
      <c r="B1303" t="s">
        <v>20</v>
      </c>
      <c r="C1303">
        <v>302</v>
      </c>
      <c r="D1303" s="3">
        <v>1.4E-2</v>
      </c>
    </row>
    <row r="1304" spans="1:4" x14ac:dyDescent="0.2">
      <c r="A1304" s="1">
        <v>43956</v>
      </c>
      <c r="B1304" t="s">
        <v>21</v>
      </c>
      <c r="C1304">
        <v>1302</v>
      </c>
      <c r="D1304" s="3">
        <v>5.8999999999999997E-2</v>
      </c>
    </row>
    <row r="1305" spans="1:4" x14ac:dyDescent="0.2">
      <c r="A1305" s="1">
        <v>43956</v>
      </c>
      <c r="B1305" t="s">
        <v>22</v>
      </c>
      <c r="C1305">
        <v>265</v>
      </c>
      <c r="D1305" s="3">
        <v>1.2E-2</v>
      </c>
    </row>
    <row r="1306" spans="1:4" x14ac:dyDescent="0.2">
      <c r="A1306" s="1">
        <v>43956</v>
      </c>
      <c r="B1306" t="s">
        <v>36</v>
      </c>
      <c r="C1306">
        <v>243</v>
      </c>
      <c r="D1306" s="3">
        <v>1.2E-2</v>
      </c>
    </row>
    <row r="1307" spans="1:4" x14ac:dyDescent="0.2">
      <c r="A1307" s="1">
        <v>43956</v>
      </c>
      <c r="B1307" t="s">
        <v>37</v>
      </c>
      <c r="C1307">
        <v>70</v>
      </c>
      <c r="D1307" s="3">
        <v>3.0000000000000001E-3</v>
      </c>
    </row>
    <row r="1308" spans="1:4" x14ac:dyDescent="0.2">
      <c r="A1308" s="1">
        <v>43956</v>
      </c>
      <c r="B1308" t="s">
        <v>23</v>
      </c>
      <c r="C1308">
        <v>574</v>
      </c>
      <c r="D1308" s="3">
        <v>2.5999999999999999E-2</v>
      </c>
    </row>
    <row r="1309" spans="1:4" x14ac:dyDescent="0.2">
      <c r="A1309" s="1">
        <v>43956</v>
      </c>
      <c r="B1309" t="s">
        <v>24</v>
      </c>
      <c r="C1309">
        <v>259</v>
      </c>
      <c r="D1309" s="3">
        <v>1.2E-2</v>
      </c>
    </row>
    <row r="1310" spans="1:4" x14ac:dyDescent="0.2">
      <c r="A1310" s="1">
        <v>43956</v>
      </c>
      <c r="B1310" t="s">
        <v>25</v>
      </c>
      <c r="C1310">
        <v>699</v>
      </c>
      <c r="D1310" s="3">
        <v>3.2000000000000001E-2</v>
      </c>
    </row>
    <row r="1311" spans="1:4" x14ac:dyDescent="0.2">
      <c r="A1311" s="1">
        <v>43956</v>
      </c>
      <c r="B1311" t="s">
        <v>26</v>
      </c>
      <c r="C1311">
        <v>514</v>
      </c>
      <c r="D1311" s="3">
        <v>2.3E-2</v>
      </c>
    </row>
    <row r="1312" spans="1:4" x14ac:dyDescent="0.2">
      <c r="A1312" s="1">
        <v>43956</v>
      </c>
      <c r="B1312" t="s">
        <v>27</v>
      </c>
      <c r="C1312">
        <v>723</v>
      </c>
      <c r="D1312" s="3">
        <v>3.3000000000000002E-2</v>
      </c>
    </row>
    <row r="1313" spans="1:4" x14ac:dyDescent="0.2">
      <c r="A1313" s="1">
        <v>43956</v>
      </c>
      <c r="B1313" t="s">
        <v>38</v>
      </c>
      <c r="C1313">
        <v>441</v>
      </c>
      <c r="D1313" s="2">
        <v>0.02</v>
      </c>
    </row>
    <row r="1314" spans="1:4" x14ac:dyDescent="0.2">
      <c r="A1314" s="1">
        <v>43956</v>
      </c>
      <c r="B1314" t="s">
        <v>28</v>
      </c>
      <c r="C1314">
        <v>346</v>
      </c>
      <c r="D1314" s="3">
        <v>1.6E-2</v>
      </c>
    </row>
    <row r="1315" spans="1:4" x14ac:dyDescent="0.2">
      <c r="A1315" s="1">
        <v>43956</v>
      </c>
      <c r="B1315" t="s">
        <v>29</v>
      </c>
      <c r="C1315">
        <v>221</v>
      </c>
      <c r="D1315" s="2">
        <v>0.01</v>
      </c>
    </row>
    <row r="1316" spans="1:4" x14ac:dyDescent="0.2">
      <c r="A1316" s="1">
        <v>43956</v>
      </c>
      <c r="B1316" t="s">
        <v>30</v>
      </c>
      <c r="C1316">
        <v>122</v>
      </c>
      <c r="D1316" s="3">
        <v>5.0000000000000001E-3</v>
      </c>
    </row>
    <row r="1317" spans="1:4" x14ac:dyDescent="0.2">
      <c r="A1317" s="1">
        <v>43956</v>
      </c>
      <c r="B1317" t="s">
        <v>31</v>
      </c>
      <c r="C1317">
        <v>506</v>
      </c>
      <c r="D1317" s="3">
        <v>2.3E-2</v>
      </c>
    </row>
    <row r="1318" spans="1:4" x14ac:dyDescent="0.2">
      <c r="A1318" s="1">
        <v>43956</v>
      </c>
      <c r="B1318" t="s">
        <v>32</v>
      </c>
      <c r="C1318">
        <v>140</v>
      </c>
      <c r="D1318" s="3">
        <v>6.0000000000000001E-3</v>
      </c>
    </row>
    <row r="1319" spans="1:4" x14ac:dyDescent="0.2">
      <c r="A1319" s="1">
        <v>43956</v>
      </c>
      <c r="B1319" t="s">
        <v>33</v>
      </c>
      <c r="C1319">
        <v>627</v>
      </c>
      <c r="D1319" s="3">
        <v>2.8000000000000001E-2</v>
      </c>
    </row>
    <row r="1320" spans="1:4" x14ac:dyDescent="0.2">
      <c r="A1320" s="1">
        <v>43956</v>
      </c>
      <c r="B1320" t="s">
        <v>34</v>
      </c>
      <c r="C1320">
        <v>190</v>
      </c>
      <c r="D1320" s="3">
        <v>8.9999999999999993E-3</v>
      </c>
    </row>
    <row r="1321" spans="1:4" x14ac:dyDescent="0.2">
      <c r="A1321" s="1">
        <v>43956</v>
      </c>
      <c r="B1321" t="s">
        <v>35</v>
      </c>
      <c r="C1321">
        <v>633</v>
      </c>
      <c r="D1321" s="3">
        <v>2.9000000000000001E-2</v>
      </c>
    </row>
    <row r="1322" spans="1:4" x14ac:dyDescent="0.2">
      <c r="A1322" s="1">
        <v>43957</v>
      </c>
      <c r="B1322" t="s">
        <v>12</v>
      </c>
      <c r="C1322">
        <v>133</v>
      </c>
      <c r="D1322" s="3">
        <v>6.0000000000000001E-3</v>
      </c>
    </row>
    <row r="1323" spans="1:4" x14ac:dyDescent="0.2">
      <c r="A1323" s="1">
        <v>43957</v>
      </c>
      <c r="B1323" t="s">
        <v>14</v>
      </c>
      <c r="C1323">
        <v>730</v>
      </c>
      <c r="D1323" s="3">
        <v>3.3000000000000002E-2</v>
      </c>
    </row>
    <row r="1324" spans="1:4" x14ac:dyDescent="0.2">
      <c r="A1324" s="1">
        <v>43957</v>
      </c>
      <c r="B1324" t="s">
        <v>15</v>
      </c>
      <c r="C1324">
        <v>299</v>
      </c>
      <c r="D1324" s="3">
        <v>1.2999999999999999E-2</v>
      </c>
    </row>
    <row r="1325" spans="1:4" x14ac:dyDescent="0.2">
      <c r="A1325" s="1">
        <v>43957</v>
      </c>
      <c r="B1325" t="s">
        <v>16</v>
      </c>
      <c r="C1325">
        <v>1199</v>
      </c>
      <c r="D1325" s="3">
        <v>5.3999999999999999E-2</v>
      </c>
    </row>
    <row r="1326" spans="1:4" x14ac:dyDescent="0.2">
      <c r="A1326" s="1">
        <v>43957</v>
      </c>
      <c r="B1326" t="s">
        <v>17</v>
      </c>
      <c r="C1326">
        <v>469</v>
      </c>
      <c r="D1326" s="3">
        <v>2.1000000000000001E-2</v>
      </c>
    </row>
    <row r="1327" spans="1:4" x14ac:dyDescent="0.2">
      <c r="A1327" s="1">
        <v>43957</v>
      </c>
      <c r="B1327" t="s">
        <v>18</v>
      </c>
      <c r="C1327">
        <v>10885</v>
      </c>
      <c r="D1327" s="3">
        <v>0.48799999999999999</v>
      </c>
    </row>
    <row r="1328" spans="1:4" x14ac:dyDescent="0.2">
      <c r="A1328" s="1">
        <v>43957</v>
      </c>
      <c r="B1328" t="s">
        <v>19</v>
      </c>
      <c r="C1328">
        <v>381</v>
      </c>
      <c r="D1328" s="3">
        <v>1.7000000000000001E-2</v>
      </c>
    </row>
    <row r="1329" spans="1:4" x14ac:dyDescent="0.2">
      <c r="A1329" s="1">
        <v>43957</v>
      </c>
      <c r="B1329" t="s">
        <v>20</v>
      </c>
      <c r="C1329">
        <v>303</v>
      </c>
      <c r="D1329" s="3">
        <v>1.4E-2</v>
      </c>
    </row>
    <row r="1330" spans="1:4" x14ac:dyDescent="0.2">
      <c r="A1330" s="1">
        <v>43957</v>
      </c>
      <c r="B1330" t="s">
        <v>21</v>
      </c>
      <c r="C1330">
        <v>1312</v>
      </c>
      <c r="D1330" s="3">
        <v>5.8999999999999997E-2</v>
      </c>
    </row>
    <row r="1331" spans="1:4" x14ac:dyDescent="0.2">
      <c r="A1331" s="1">
        <v>43957</v>
      </c>
      <c r="B1331" t="s">
        <v>22</v>
      </c>
      <c r="C1331">
        <v>265</v>
      </c>
      <c r="D1331" s="3">
        <v>1.2E-2</v>
      </c>
    </row>
    <row r="1332" spans="1:4" x14ac:dyDescent="0.2">
      <c r="A1332" s="1">
        <v>43957</v>
      </c>
      <c r="B1332" t="s">
        <v>36</v>
      </c>
      <c r="C1332">
        <v>242</v>
      </c>
      <c r="D1332" s="3">
        <v>1.0999999999999999E-2</v>
      </c>
    </row>
    <row r="1333" spans="1:4" x14ac:dyDescent="0.2">
      <c r="A1333" s="1">
        <v>43957</v>
      </c>
      <c r="B1333" t="s">
        <v>37</v>
      </c>
      <c r="C1333">
        <v>66</v>
      </c>
      <c r="D1333" s="3">
        <v>3.0000000000000001E-3</v>
      </c>
    </row>
    <row r="1334" spans="1:4" x14ac:dyDescent="0.2">
      <c r="A1334" s="1">
        <v>43957</v>
      </c>
      <c r="B1334" t="s">
        <v>23</v>
      </c>
      <c r="C1334">
        <v>566</v>
      </c>
      <c r="D1334" s="3">
        <v>2.5000000000000001E-2</v>
      </c>
    </row>
    <row r="1335" spans="1:4" x14ac:dyDescent="0.2">
      <c r="A1335" s="1">
        <v>43957</v>
      </c>
      <c r="B1335" t="s">
        <v>24</v>
      </c>
      <c r="C1335">
        <v>260</v>
      </c>
      <c r="D1335" s="3">
        <v>1.2E-2</v>
      </c>
    </row>
    <row r="1336" spans="1:4" x14ac:dyDescent="0.2">
      <c r="A1336" s="1">
        <v>43957</v>
      </c>
      <c r="B1336" t="s">
        <v>25</v>
      </c>
      <c r="C1336">
        <v>703</v>
      </c>
      <c r="D1336" s="3">
        <v>3.2000000000000001E-2</v>
      </c>
    </row>
    <row r="1337" spans="1:4" x14ac:dyDescent="0.2">
      <c r="A1337" s="1">
        <v>43957</v>
      </c>
      <c r="B1337" t="s">
        <v>26</v>
      </c>
      <c r="C1337">
        <v>518</v>
      </c>
      <c r="D1337" s="3">
        <v>2.3E-2</v>
      </c>
    </row>
    <row r="1338" spans="1:4" x14ac:dyDescent="0.2">
      <c r="A1338" s="1">
        <v>43957</v>
      </c>
      <c r="B1338" t="s">
        <v>27</v>
      </c>
      <c r="C1338">
        <v>727</v>
      </c>
      <c r="D1338" s="3">
        <v>3.3000000000000002E-2</v>
      </c>
    </row>
    <row r="1339" spans="1:4" x14ac:dyDescent="0.2">
      <c r="A1339" s="1">
        <v>43957</v>
      </c>
      <c r="B1339" t="s">
        <v>38</v>
      </c>
      <c r="C1339">
        <v>443</v>
      </c>
      <c r="D1339" s="2">
        <v>0.02</v>
      </c>
    </row>
    <row r="1340" spans="1:4" x14ac:dyDescent="0.2">
      <c r="A1340" s="1">
        <v>43957</v>
      </c>
      <c r="B1340" t="s">
        <v>28</v>
      </c>
      <c r="C1340">
        <v>345</v>
      </c>
      <c r="D1340" s="3">
        <v>1.4999999999999999E-2</v>
      </c>
    </row>
    <row r="1341" spans="1:4" x14ac:dyDescent="0.2">
      <c r="A1341" s="1">
        <v>43957</v>
      </c>
      <c r="B1341" t="s">
        <v>29</v>
      </c>
      <c r="C1341">
        <v>228</v>
      </c>
      <c r="D1341" s="2">
        <v>0.01</v>
      </c>
    </row>
    <row r="1342" spans="1:4" x14ac:dyDescent="0.2">
      <c r="A1342" s="1">
        <v>43957</v>
      </c>
      <c r="B1342" t="s">
        <v>30</v>
      </c>
      <c r="C1342">
        <v>116</v>
      </c>
      <c r="D1342" s="3">
        <v>5.0000000000000001E-3</v>
      </c>
    </row>
    <row r="1343" spans="1:4" x14ac:dyDescent="0.2">
      <c r="A1343" s="1">
        <v>43957</v>
      </c>
      <c r="B1343" t="s">
        <v>31</v>
      </c>
      <c r="C1343">
        <v>512</v>
      </c>
      <c r="D1343" s="3">
        <v>2.3E-2</v>
      </c>
    </row>
    <row r="1344" spans="1:4" x14ac:dyDescent="0.2">
      <c r="A1344" s="1">
        <v>43957</v>
      </c>
      <c r="B1344" t="s">
        <v>32</v>
      </c>
      <c r="C1344">
        <v>140</v>
      </c>
      <c r="D1344" s="3">
        <v>6.0000000000000001E-3</v>
      </c>
    </row>
    <row r="1345" spans="1:4" x14ac:dyDescent="0.2">
      <c r="A1345" s="1">
        <v>43957</v>
      </c>
      <c r="B1345" t="s">
        <v>33</v>
      </c>
      <c r="C1345">
        <v>633</v>
      </c>
      <c r="D1345" s="3">
        <v>2.8000000000000001E-2</v>
      </c>
    </row>
    <row r="1346" spans="1:4" x14ac:dyDescent="0.2">
      <c r="A1346" s="1">
        <v>43957</v>
      </c>
      <c r="B1346" t="s">
        <v>34</v>
      </c>
      <c r="C1346">
        <v>190</v>
      </c>
      <c r="D1346" s="3">
        <v>8.9999999999999993E-3</v>
      </c>
    </row>
    <row r="1347" spans="1:4" x14ac:dyDescent="0.2">
      <c r="A1347" s="1">
        <v>43957</v>
      </c>
      <c r="B1347" t="s">
        <v>35</v>
      </c>
      <c r="C1347">
        <v>636</v>
      </c>
      <c r="D1347" s="3">
        <v>2.9000000000000001E-2</v>
      </c>
    </row>
    <row r="1348" spans="1:4" x14ac:dyDescent="0.2">
      <c r="A1348" s="1">
        <v>43958</v>
      </c>
      <c r="B1348" t="s">
        <v>12</v>
      </c>
      <c r="C1348">
        <v>136</v>
      </c>
      <c r="D1348" s="3">
        <v>6.0000000000000001E-3</v>
      </c>
    </row>
    <row r="1349" spans="1:4" x14ac:dyDescent="0.2">
      <c r="A1349" s="1">
        <v>43958</v>
      </c>
      <c r="B1349" t="s">
        <v>14</v>
      </c>
      <c r="C1349">
        <v>748</v>
      </c>
      <c r="D1349" s="3">
        <v>3.3000000000000002E-2</v>
      </c>
    </row>
    <row r="1350" spans="1:4" x14ac:dyDescent="0.2">
      <c r="A1350" s="1">
        <v>43958</v>
      </c>
      <c r="B1350" t="s">
        <v>15</v>
      </c>
      <c r="C1350">
        <v>303</v>
      </c>
      <c r="D1350" s="3">
        <v>1.2999999999999999E-2</v>
      </c>
    </row>
    <row r="1351" spans="1:4" x14ac:dyDescent="0.2">
      <c r="A1351" s="1">
        <v>43958</v>
      </c>
      <c r="B1351" t="s">
        <v>16</v>
      </c>
      <c r="C1351">
        <v>1205</v>
      </c>
      <c r="D1351" s="3">
        <v>5.3999999999999999E-2</v>
      </c>
    </row>
    <row r="1352" spans="1:4" x14ac:dyDescent="0.2">
      <c r="A1352" s="1">
        <v>43958</v>
      </c>
      <c r="B1352" t="s">
        <v>17</v>
      </c>
      <c r="C1352">
        <v>469</v>
      </c>
      <c r="D1352" s="3">
        <v>2.1000000000000001E-2</v>
      </c>
    </row>
    <row r="1353" spans="1:4" x14ac:dyDescent="0.2">
      <c r="A1353" s="1">
        <v>43958</v>
      </c>
      <c r="B1353" t="s">
        <v>18</v>
      </c>
      <c r="C1353">
        <v>10948</v>
      </c>
      <c r="D1353" s="3">
        <v>0.48699999999999999</v>
      </c>
    </row>
    <row r="1354" spans="1:4" x14ac:dyDescent="0.2">
      <c r="A1354" s="1">
        <v>43958</v>
      </c>
      <c r="B1354" t="s">
        <v>19</v>
      </c>
      <c r="C1354">
        <v>382</v>
      </c>
      <c r="D1354" s="3">
        <v>1.7000000000000001E-2</v>
      </c>
    </row>
    <row r="1355" spans="1:4" x14ac:dyDescent="0.2">
      <c r="A1355" s="1">
        <v>43958</v>
      </c>
      <c r="B1355" t="s">
        <v>20</v>
      </c>
      <c r="C1355">
        <v>303</v>
      </c>
      <c r="D1355" s="3">
        <v>1.2999999999999999E-2</v>
      </c>
    </row>
    <row r="1356" spans="1:4" x14ac:dyDescent="0.2">
      <c r="A1356" s="1">
        <v>43958</v>
      </c>
      <c r="B1356" t="s">
        <v>21</v>
      </c>
      <c r="C1356">
        <v>1317</v>
      </c>
      <c r="D1356" s="3">
        <v>5.8999999999999997E-2</v>
      </c>
    </row>
    <row r="1357" spans="1:4" x14ac:dyDescent="0.2">
      <c r="A1357" s="1">
        <v>43958</v>
      </c>
      <c r="B1357" t="s">
        <v>22</v>
      </c>
      <c r="C1357">
        <v>271</v>
      </c>
      <c r="D1357" s="3">
        <v>1.2E-2</v>
      </c>
    </row>
    <row r="1358" spans="1:4" x14ac:dyDescent="0.2">
      <c r="A1358" s="1">
        <v>43958</v>
      </c>
      <c r="B1358" t="s">
        <v>36</v>
      </c>
      <c r="C1358">
        <v>247</v>
      </c>
      <c r="D1358" s="3">
        <v>1.0999999999999999E-2</v>
      </c>
    </row>
    <row r="1359" spans="1:4" x14ac:dyDescent="0.2">
      <c r="A1359" s="1">
        <v>43958</v>
      </c>
      <c r="B1359" t="s">
        <v>37</v>
      </c>
      <c r="C1359">
        <v>66</v>
      </c>
      <c r="D1359" s="3">
        <v>3.0000000000000001E-3</v>
      </c>
    </row>
    <row r="1360" spans="1:4" x14ac:dyDescent="0.2">
      <c r="A1360" s="1">
        <v>43958</v>
      </c>
      <c r="B1360" t="s">
        <v>23</v>
      </c>
      <c r="C1360">
        <v>570</v>
      </c>
      <c r="D1360" s="3">
        <v>2.5000000000000001E-2</v>
      </c>
    </row>
    <row r="1361" spans="1:4" x14ac:dyDescent="0.2">
      <c r="A1361" s="1">
        <v>43958</v>
      </c>
      <c r="B1361" t="s">
        <v>24</v>
      </c>
      <c r="C1361">
        <v>264</v>
      </c>
      <c r="D1361" s="3">
        <v>1.2E-2</v>
      </c>
    </row>
    <row r="1362" spans="1:4" x14ac:dyDescent="0.2">
      <c r="A1362" s="1">
        <v>43958</v>
      </c>
      <c r="B1362" t="s">
        <v>25</v>
      </c>
      <c r="C1362">
        <v>715</v>
      </c>
      <c r="D1362" s="3">
        <v>3.2000000000000001E-2</v>
      </c>
    </row>
    <row r="1363" spans="1:4" x14ac:dyDescent="0.2">
      <c r="A1363" s="1">
        <v>43958</v>
      </c>
      <c r="B1363" t="s">
        <v>26</v>
      </c>
      <c r="C1363">
        <v>522</v>
      </c>
      <c r="D1363" s="3">
        <v>2.3E-2</v>
      </c>
    </row>
    <row r="1364" spans="1:4" x14ac:dyDescent="0.2">
      <c r="A1364" s="1">
        <v>43958</v>
      </c>
      <c r="B1364" t="s">
        <v>27</v>
      </c>
      <c r="C1364">
        <v>754</v>
      </c>
      <c r="D1364" s="3">
        <v>3.4000000000000002E-2</v>
      </c>
    </row>
    <row r="1365" spans="1:4" x14ac:dyDescent="0.2">
      <c r="A1365" s="1">
        <v>43958</v>
      </c>
      <c r="B1365" t="s">
        <v>38</v>
      </c>
      <c r="C1365">
        <v>447</v>
      </c>
      <c r="D1365" s="2">
        <v>0.02</v>
      </c>
    </row>
    <row r="1366" spans="1:4" x14ac:dyDescent="0.2">
      <c r="A1366" s="1">
        <v>43958</v>
      </c>
      <c r="B1366" t="s">
        <v>28</v>
      </c>
      <c r="C1366">
        <v>349</v>
      </c>
      <c r="D1366" s="3">
        <v>1.6E-2</v>
      </c>
    </row>
    <row r="1367" spans="1:4" x14ac:dyDescent="0.2">
      <c r="A1367" s="1">
        <v>43958</v>
      </c>
      <c r="B1367" t="s">
        <v>29</v>
      </c>
      <c r="C1367">
        <v>234</v>
      </c>
      <c r="D1367" s="2">
        <v>0.01</v>
      </c>
    </row>
    <row r="1368" spans="1:4" x14ac:dyDescent="0.2">
      <c r="A1368" s="1">
        <v>43958</v>
      </c>
      <c r="B1368" t="s">
        <v>30</v>
      </c>
      <c r="C1368">
        <v>116</v>
      </c>
      <c r="D1368" s="3">
        <v>5.0000000000000001E-3</v>
      </c>
    </row>
    <row r="1369" spans="1:4" x14ac:dyDescent="0.2">
      <c r="A1369" s="1">
        <v>43958</v>
      </c>
      <c r="B1369" t="s">
        <v>31</v>
      </c>
      <c r="C1369">
        <v>515</v>
      </c>
      <c r="D1369" s="3">
        <v>2.3E-2</v>
      </c>
    </row>
    <row r="1370" spans="1:4" x14ac:dyDescent="0.2">
      <c r="A1370" s="1">
        <v>43958</v>
      </c>
      <c r="B1370" t="s">
        <v>32</v>
      </c>
      <c r="C1370">
        <v>143</v>
      </c>
      <c r="D1370" s="3">
        <v>6.0000000000000001E-3</v>
      </c>
    </row>
    <row r="1371" spans="1:4" x14ac:dyDescent="0.2">
      <c r="A1371" s="1">
        <v>43958</v>
      </c>
      <c r="B1371" t="s">
        <v>33</v>
      </c>
      <c r="C1371">
        <v>640</v>
      </c>
      <c r="D1371" s="3">
        <v>2.8000000000000001E-2</v>
      </c>
    </row>
    <row r="1372" spans="1:4" x14ac:dyDescent="0.2">
      <c r="A1372" s="1">
        <v>43958</v>
      </c>
      <c r="B1372" t="s">
        <v>34</v>
      </c>
      <c r="C1372">
        <v>194</v>
      </c>
      <c r="D1372" s="3">
        <v>8.9999999999999993E-3</v>
      </c>
    </row>
    <row r="1373" spans="1:4" x14ac:dyDescent="0.2">
      <c r="A1373" s="1">
        <v>43958</v>
      </c>
      <c r="B1373" t="s">
        <v>35</v>
      </c>
      <c r="C1373">
        <v>637</v>
      </c>
      <c r="D1373" s="3">
        <v>2.8000000000000001E-2</v>
      </c>
    </row>
    <row r="1374" spans="1:4" x14ac:dyDescent="0.2">
      <c r="A1374" s="1">
        <v>43959</v>
      </c>
      <c r="B1374" t="s">
        <v>12</v>
      </c>
      <c r="C1374">
        <v>139</v>
      </c>
      <c r="D1374" s="3">
        <v>6.0000000000000001E-3</v>
      </c>
    </row>
    <row r="1375" spans="1:4" x14ac:dyDescent="0.2">
      <c r="A1375" s="1">
        <v>43959</v>
      </c>
      <c r="B1375" t="s">
        <v>14</v>
      </c>
      <c r="C1375">
        <v>752</v>
      </c>
      <c r="D1375" s="3">
        <v>3.3000000000000002E-2</v>
      </c>
    </row>
    <row r="1376" spans="1:4" x14ac:dyDescent="0.2">
      <c r="A1376" s="1">
        <v>43959</v>
      </c>
      <c r="B1376" t="s">
        <v>15</v>
      </c>
      <c r="C1376">
        <v>303</v>
      </c>
      <c r="D1376" s="3">
        <v>1.2999999999999999E-2</v>
      </c>
    </row>
    <row r="1377" spans="1:4" x14ac:dyDescent="0.2">
      <c r="A1377" s="1">
        <v>43959</v>
      </c>
      <c r="B1377" t="s">
        <v>16</v>
      </c>
      <c r="C1377">
        <v>1207</v>
      </c>
      <c r="D1377" s="3">
        <v>5.3999999999999999E-2</v>
      </c>
    </row>
    <row r="1378" spans="1:4" x14ac:dyDescent="0.2">
      <c r="A1378" s="1">
        <v>43959</v>
      </c>
      <c r="B1378" t="s">
        <v>17</v>
      </c>
      <c r="C1378">
        <v>469</v>
      </c>
      <c r="D1378" s="3">
        <v>2.1000000000000001E-2</v>
      </c>
    </row>
    <row r="1379" spans="1:4" x14ac:dyDescent="0.2">
      <c r="A1379" s="1">
        <v>43959</v>
      </c>
      <c r="B1379" t="s">
        <v>18</v>
      </c>
      <c r="C1379">
        <v>11068</v>
      </c>
      <c r="D1379" s="3">
        <v>0.48799999999999999</v>
      </c>
    </row>
    <row r="1380" spans="1:4" x14ac:dyDescent="0.2">
      <c r="A1380" s="1">
        <v>43959</v>
      </c>
      <c r="B1380" t="s">
        <v>19</v>
      </c>
      <c r="C1380">
        <v>388</v>
      </c>
      <c r="D1380" s="3">
        <v>1.7000000000000001E-2</v>
      </c>
    </row>
    <row r="1381" spans="1:4" x14ac:dyDescent="0.2">
      <c r="A1381" s="1">
        <v>43959</v>
      </c>
      <c r="B1381" t="s">
        <v>20</v>
      </c>
      <c r="C1381">
        <v>303</v>
      </c>
      <c r="D1381" s="3">
        <v>1.2999999999999999E-2</v>
      </c>
    </row>
    <row r="1382" spans="1:4" x14ac:dyDescent="0.2">
      <c r="A1382" s="1">
        <v>43959</v>
      </c>
      <c r="B1382" t="s">
        <v>21</v>
      </c>
      <c r="C1382">
        <v>1324</v>
      </c>
      <c r="D1382" s="3">
        <v>5.8000000000000003E-2</v>
      </c>
    </row>
    <row r="1383" spans="1:4" x14ac:dyDescent="0.2">
      <c r="A1383" s="1">
        <v>43959</v>
      </c>
      <c r="B1383" t="s">
        <v>22</v>
      </c>
      <c r="C1383">
        <v>277</v>
      </c>
      <c r="D1383" s="3">
        <v>1.2E-2</v>
      </c>
    </row>
    <row r="1384" spans="1:4" x14ac:dyDescent="0.2">
      <c r="A1384" s="1">
        <v>43959</v>
      </c>
      <c r="B1384" t="s">
        <v>36</v>
      </c>
      <c r="C1384">
        <v>247</v>
      </c>
      <c r="D1384" s="3">
        <v>1.0999999999999999E-2</v>
      </c>
    </row>
    <row r="1385" spans="1:4" x14ac:dyDescent="0.2">
      <c r="A1385" s="1">
        <v>43959</v>
      </c>
      <c r="B1385" t="s">
        <v>37</v>
      </c>
      <c r="C1385">
        <v>66</v>
      </c>
      <c r="D1385" s="3">
        <v>3.0000000000000001E-3</v>
      </c>
    </row>
    <row r="1386" spans="1:4" x14ac:dyDescent="0.2">
      <c r="A1386" s="1">
        <v>43959</v>
      </c>
      <c r="B1386" t="s">
        <v>23</v>
      </c>
      <c r="C1386">
        <v>572</v>
      </c>
      <c r="D1386" s="3">
        <v>2.5000000000000001E-2</v>
      </c>
    </row>
    <row r="1387" spans="1:4" x14ac:dyDescent="0.2">
      <c r="A1387" s="1">
        <v>43959</v>
      </c>
      <c r="B1387" t="s">
        <v>24</v>
      </c>
      <c r="C1387">
        <v>264</v>
      </c>
      <c r="D1387" s="3">
        <v>1.2E-2</v>
      </c>
    </row>
    <row r="1388" spans="1:4" x14ac:dyDescent="0.2">
      <c r="A1388" s="1">
        <v>43959</v>
      </c>
      <c r="B1388" t="s">
        <v>25</v>
      </c>
      <c r="C1388">
        <v>721</v>
      </c>
      <c r="D1388" s="3">
        <v>3.2000000000000001E-2</v>
      </c>
    </row>
    <row r="1389" spans="1:4" x14ac:dyDescent="0.2">
      <c r="A1389" s="1">
        <v>43959</v>
      </c>
      <c r="B1389" t="s">
        <v>26</v>
      </c>
      <c r="C1389">
        <v>522</v>
      </c>
      <c r="D1389" s="3">
        <v>2.3E-2</v>
      </c>
    </row>
    <row r="1390" spans="1:4" x14ac:dyDescent="0.2">
      <c r="A1390" s="1">
        <v>43959</v>
      </c>
      <c r="B1390" t="s">
        <v>27</v>
      </c>
      <c r="C1390">
        <v>758</v>
      </c>
      <c r="D1390" s="3">
        <v>3.4000000000000002E-2</v>
      </c>
    </row>
    <row r="1391" spans="1:4" x14ac:dyDescent="0.2">
      <c r="A1391" s="1">
        <v>43959</v>
      </c>
      <c r="B1391" t="s">
        <v>38</v>
      </c>
      <c r="C1391">
        <v>447</v>
      </c>
      <c r="D1391" s="2">
        <v>0.02</v>
      </c>
    </row>
    <row r="1392" spans="1:4" x14ac:dyDescent="0.2">
      <c r="A1392" s="1">
        <v>43959</v>
      </c>
      <c r="B1392" t="s">
        <v>28</v>
      </c>
      <c r="C1392">
        <v>350</v>
      </c>
      <c r="D1392" s="3">
        <v>1.6E-2</v>
      </c>
    </row>
    <row r="1393" spans="1:4" x14ac:dyDescent="0.2">
      <c r="A1393" s="1">
        <v>43959</v>
      </c>
      <c r="B1393" t="s">
        <v>29</v>
      </c>
      <c r="C1393">
        <v>235</v>
      </c>
      <c r="D1393" s="2">
        <v>0.01</v>
      </c>
    </row>
    <row r="1394" spans="1:4" x14ac:dyDescent="0.2">
      <c r="A1394" s="1">
        <v>43959</v>
      </c>
      <c r="B1394" t="s">
        <v>30</v>
      </c>
      <c r="C1394">
        <v>116</v>
      </c>
      <c r="D1394" s="3">
        <v>5.0000000000000001E-3</v>
      </c>
    </row>
    <row r="1395" spans="1:4" x14ac:dyDescent="0.2">
      <c r="A1395" s="1">
        <v>43959</v>
      </c>
      <c r="B1395" t="s">
        <v>31</v>
      </c>
      <c r="C1395">
        <v>517</v>
      </c>
      <c r="D1395" s="3">
        <v>2.3E-2</v>
      </c>
    </row>
    <row r="1396" spans="1:4" x14ac:dyDescent="0.2">
      <c r="A1396" s="1">
        <v>43959</v>
      </c>
      <c r="B1396" t="s">
        <v>32</v>
      </c>
      <c r="C1396">
        <v>143</v>
      </c>
      <c r="D1396" s="3">
        <v>6.0000000000000001E-3</v>
      </c>
    </row>
    <row r="1397" spans="1:4" x14ac:dyDescent="0.2">
      <c r="A1397" s="1">
        <v>43959</v>
      </c>
      <c r="B1397" t="s">
        <v>33</v>
      </c>
      <c r="C1397">
        <v>641</v>
      </c>
      <c r="D1397" s="3">
        <v>2.8000000000000001E-2</v>
      </c>
    </row>
    <row r="1398" spans="1:4" x14ac:dyDescent="0.2">
      <c r="A1398" s="1">
        <v>43959</v>
      </c>
      <c r="B1398" t="s">
        <v>34</v>
      </c>
      <c r="C1398">
        <v>199</v>
      </c>
      <c r="D1398" s="3">
        <v>8.9999999999999993E-3</v>
      </c>
    </row>
    <row r="1399" spans="1:4" x14ac:dyDescent="0.2">
      <c r="A1399" s="1">
        <v>43959</v>
      </c>
      <c r="B1399" t="s">
        <v>35</v>
      </c>
      <c r="C1399">
        <v>643</v>
      </c>
      <c r="D1399" s="3">
        <v>2.8000000000000001E-2</v>
      </c>
    </row>
    <row r="1400" spans="1:4" x14ac:dyDescent="0.2">
      <c r="A1400" s="1">
        <v>43960</v>
      </c>
      <c r="B1400" t="s">
        <v>12</v>
      </c>
      <c r="C1400">
        <v>141</v>
      </c>
      <c r="D1400" s="3">
        <v>6.0000000000000001E-3</v>
      </c>
    </row>
    <row r="1401" spans="1:4" x14ac:dyDescent="0.2">
      <c r="A1401" s="1">
        <v>43960</v>
      </c>
      <c r="B1401" t="s">
        <v>14</v>
      </c>
      <c r="C1401">
        <v>753</v>
      </c>
      <c r="D1401" s="3">
        <v>3.3000000000000002E-2</v>
      </c>
    </row>
    <row r="1402" spans="1:4" x14ac:dyDescent="0.2">
      <c r="A1402" s="1">
        <v>43960</v>
      </c>
      <c r="B1402" t="s">
        <v>15</v>
      </c>
      <c r="C1402">
        <v>305</v>
      </c>
      <c r="D1402" s="3">
        <v>1.2999999999999999E-2</v>
      </c>
    </row>
    <row r="1403" spans="1:4" x14ac:dyDescent="0.2">
      <c r="A1403" s="1">
        <v>43960</v>
      </c>
      <c r="B1403" t="s">
        <v>16</v>
      </c>
      <c r="C1403">
        <v>1232</v>
      </c>
      <c r="D1403" s="3">
        <v>5.3999999999999999E-2</v>
      </c>
    </row>
    <row r="1404" spans="1:4" x14ac:dyDescent="0.2">
      <c r="A1404" s="1">
        <v>43960</v>
      </c>
      <c r="B1404" t="s">
        <v>17</v>
      </c>
      <c r="C1404">
        <v>472</v>
      </c>
      <c r="D1404" s="3">
        <v>2.1000000000000001E-2</v>
      </c>
    </row>
    <row r="1405" spans="1:4" x14ac:dyDescent="0.2">
      <c r="A1405" s="1">
        <v>43960</v>
      </c>
      <c r="B1405" t="s">
        <v>18</v>
      </c>
      <c r="C1405">
        <v>11175</v>
      </c>
      <c r="D1405" s="3">
        <v>0.48799999999999999</v>
      </c>
    </row>
    <row r="1406" spans="1:4" x14ac:dyDescent="0.2">
      <c r="A1406" s="1">
        <v>43960</v>
      </c>
      <c r="B1406" t="s">
        <v>19</v>
      </c>
      <c r="C1406">
        <v>392</v>
      </c>
      <c r="D1406" s="3">
        <v>1.7000000000000001E-2</v>
      </c>
    </row>
    <row r="1407" spans="1:4" x14ac:dyDescent="0.2">
      <c r="A1407" s="1">
        <v>43960</v>
      </c>
      <c r="B1407" t="s">
        <v>20</v>
      </c>
      <c r="C1407">
        <v>303</v>
      </c>
      <c r="D1407" s="3">
        <v>1.2999999999999999E-2</v>
      </c>
    </row>
    <row r="1408" spans="1:4" x14ac:dyDescent="0.2">
      <c r="A1408" s="1">
        <v>43960</v>
      </c>
      <c r="B1408" t="s">
        <v>21</v>
      </c>
      <c r="C1408">
        <v>1331</v>
      </c>
      <c r="D1408" s="3">
        <v>5.8000000000000003E-2</v>
      </c>
    </row>
    <row r="1409" spans="1:4" x14ac:dyDescent="0.2">
      <c r="A1409" s="1">
        <v>43960</v>
      </c>
      <c r="B1409" t="s">
        <v>22</v>
      </c>
      <c r="C1409">
        <v>280</v>
      </c>
      <c r="D1409" s="3">
        <v>1.2E-2</v>
      </c>
    </row>
    <row r="1410" spans="1:4" x14ac:dyDescent="0.2">
      <c r="A1410" s="1">
        <v>43960</v>
      </c>
      <c r="B1410" t="s">
        <v>36</v>
      </c>
      <c r="C1410">
        <v>248</v>
      </c>
      <c r="D1410" s="3">
        <v>1.0999999999999999E-2</v>
      </c>
    </row>
    <row r="1411" spans="1:4" x14ac:dyDescent="0.2">
      <c r="A1411" s="1">
        <v>43960</v>
      </c>
      <c r="B1411" t="s">
        <v>37</v>
      </c>
      <c r="C1411">
        <v>74</v>
      </c>
      <c r="D1411" s="3">
        <v>3.0000000000000001E-3</v>
      </c>
    </row>
    <row r="1412" spans="1:4" x14ac:dyDescent="0.2">
      <c r="A1412" s="1">
        <v>43960</v>
      </c>
      <c r="B1412" t="s">
        <v>23</v>
      </c>
      <c r="C1412">
        <v>582</v>
      </c>
      <c r="D1412" s="3">
        <v>2.5000000000000001E-2</v>
      </c>
    </row>
    <row r="1413" spans="1:4" x14ac:dyDescent="0.2">
      <c r="A1413" s="1">
        <v>43960</v>
      </c>
      <c r="B1413" t="s">
        <v>24</v>
      </c>
      <c r="C1413">
        <v>267</v>
      </c>
      <c r="D1413" s="3">
        <v>1.2E-2</v>
      </c>
    </row>
    <row r="1414" spans="1:4" x14ac:dyDescent="0.2">
      <c r="A1414" s="1">
        <v>43960</v>
      </c>
      <c r="B1414" t="s">
        <v>25</v>
      </c>
      <c r="C1414">
        <v>730</v>
      </c>
      <c r="D1414" s="3">
        <v>3.2000000000000001E-2</v>
      </c>
    </row>
    <row r="1415" spans="1:4" x14ac:dyDescent="0.2">
      <c r="A1415" s="1">
        <v>43960</v>
      </c>
      <c r="B1415" t="s">
        <v>26</v>
      </c>
      <c r="C1415">
        <v>522</v>
      </c>
      <c r="D1415" s="3">
        <v>2.3E-2</v>
      </c>
    </row>
    <row r="1416" spans="1:4" x14ac:dyDescent="0.2">
      <c r="A1416" s="1">
        <v>43960</v>
      </c>
      <c r="B1416" t="s">
        <v>27</v>
      </c>
      <c r="C1416">
        <v>760</v>
      </c>
      <c r="D1416" s="3">
        <v>3.3000000000000002E-2</v>
      </c>
    </row>
    <row r="1417" spans="1:4" x14ac:dyDescent="0.2">
      <c r="A1417" s="1">
        <v>43960</v>
      </c>
      <c r="B1417" t="s">
        <v>38</v>
      </c>
      <c r="C1417">
        <v>449</v>
      </c>
      <c r="D1417" s="2">
        <v>0.02</v>
      </c>
    </row>
    <row r="1418" spans="1:4" x14ac:dyDescent="0.2">
      <c r="A1418" s="1">
        <v>43960</v>
      </c>
      <c r="B1418" t="s">
        <v>28</v>
      </c>
      <c r="C1418">
        <v>351</v>
      </c>
      <c r="D1418" s="3">
        <v>1.4999999999999999E-2</v>
      </c>
    </row>
    <row r="1419" spans="1:4" x14ac:dyDescent="0.2">
      <c r="A1419" s="1">
        <v>43960</v>
      </c>
      <c r="B1419" t="s">
        <v>29</v>
      </c>
      <c r="C1419">
        <v>247</v>
      </c>
      <c r="D1419" s="3">
        <v>1.0999999999999999E-2</v>
      </c>
    </row>
    <row r="1420" spans="1:4" x14ac:dyDescent="0.2">
      <c r="A1420" s="1">
        <v>43960</v>
      </c>
      <c r="B1420" t="s">
        <v>30</v>
      </c>
      <c r="C1420">
        <v>123</v>
      </c>
      <c r="D1420" s="3">
        <v>5.0000000000000001E-3</v>
      </c>
    </row>
    <row r="1421" spans="1:4" x14ac:dyDescent="0.2">
      <c r="A1421" s="1">
        <v>43960</v>
      </c>
      <c r="B1421" t="s">
        <v>31</v>
      </c>
      <c r="C1421">
        <v>523</v>
      </c>
      <c r="D1421" s="3">
        <v>2.3E-2</v>
      </c>
    </row>
    <row r="1422" spans="1:4" x14ac:dyDescent="0.2">
      <c r="A1422" s="1">
        <v>43960</v>
      </c>
      <c r="B1422" t="s">
        <v>32</v>
      </c>
      <c r="C1422">
        <v>143</v>
      </c>
      <c r="D1422" s="3">
        <v>6.0000000000000001E-3</v>
      </c>
    </row>
    <row r="1423" spans="1:4" x14ac:dyDescent="0.2">
      <c r="A1423" s="1">
        <v>43960</v>
      </c>
      <c r="B1423" t="s">
        <v>33</v>
      </c>
      <c r="C1423">
        <v>643</v>
      </c>
      <c r="D1423" s="3">
        <v>2.8000000000000001E-2</v>
      </c>
    </row>
    <row r="1424" spans="1:4" x14ac:dyDescent="0.2">
      <c r="A1424" s="1">
        <v>43960</v>
      </c>
      <c r="B1424" t="s">
        <v>34</v>
      </c>
      <c r="C1424">
        <v>202</v>
      </c>
      <c r="D1424" s="3">
        <v>8.9999999999999993E-3</v>
      </c>
    </row>
    <row r="1425" spans="1:4" x14ac:dyDescent="0.2">
      <c r="A1425" s="1">
        <v>43960</v>
      </c>
      <c r="B1425" t="s">
        <v>35</v>
      </c>
      <c r="C1425">
        <v>646</v>
      </c>
      <c r="D1425" s="3">
        <v>2.8000000000000001E-2</v>
      </c>
    </row>
    <row r="1426" spans="1:4" x14ac:dyDescent="0.2">
      <c r="A1426" s="1">
        <v>43961</v>
      </c>
      <c r="B1426" t="s">
        <v>12</v>
      </c>
      <c r="C1426">
        <v>141</v>
      </c>
      <c r="D1426" s="3">
        <v>6.0000000000000001E-3</v>
      </c>
    </row>
    <row r="1427" spans="1:4" x14ac:dyDescent="0.2">
      <c r="A1427" s="1">
        <v>43961</v>
      </c>
      <c r="B1427" t="s">
        <v>14</v>
      </c>
      <c r="C1427">
        <v>757</v>
      </c>
      <c r="D1427" s="3">
        <v>3.3000000000000002E-2</v>
      </c>
    </row>
    <row r="1428" spans="1:4" x14ac:dyDescent="0.2">
      <c r="A1428" s="1">
        <v>43961</v>
      </c>
      <c r="B1428" t="s">
        <v>15</v>
      </c>
      <c r="C1428">
        <v>306</v>
      </c>
      <c r="D1428" s="3">
        <v>1.2999999999999999E-2</v>
      </c>
    </row>
    <row r="1429" spans="1:4" x14ac:dyDescent="0.2">
      <c r="A1429" s="1">
        <v>43961</v>
      </c>
      <c r="B1429" t="s">
        <v>16</v>
      </c>
      <c r="C1429">
        <v>1234</v>
      </c>
      <c r="D1429" s="3">
        <v>5.2999999999999999E-2</v>
      </c>
    </row>
    <row r="1430" spans="1:4" x14ac:dyDescent="0.2">
      <c r="A1430" s="1">
        <v>43961</v>
      </c>
      <c r="B1430" t="s">
        <v>17</v>
      </c>
      <c r="C1430">
        <v>474</v>
      </c>
      <c r="D1430" s="3">
        <v>2.1000000000000001E-2</v>
      </c>
    </row>
    <row r="1431" spans="1:4" x14ac:dyDescent="0.2">
      <c r="A1431" s="1">
        <v>43961</v>
      </c>
      <c r="B1431" t="s">
        <v>18</v>
      </c>
      <c r="C1431">
        <v>11235</v>
      </c>
      <c r="D1431" s="3">
        <v>0.48699999999999999</v>
      </c>
    </row>
    <row r="1432" spans="1:4" x14ac:dyDescent="0.2">
      <c r="A1432" s="1">
        <v>43961</v>
      </c>
      <c r="B1432" t="s">
        <v>19</v>
      </c>
      <c r="C1432">
        <v>400</v>
      </c>
      <c r="D1432" s="3">
        <v>1.7000000000000001E-2</v>
      </c>
    </row>
    <row r="1433" spans="1:4" x14ac:dyDescent="0.2">
      <c r="A1433" s="1">
        <v>43961</v>
      </c>
      <c r="B1433" t="s">
        <v>20</v>
      </c>
      <c r="C1433">
        <v>305</v>
      </c>
      <c r="D1433" s="3">
        <v>1.2999999999999999E-2</v>
      </c>
    </row>
    <row r="1434" spans="1:4" x14ac:dyDescent="0.2">
      <c r="A1434" s="1">
        <v>43961</v>
      </c>
      <c r="B1434" t="s">
        <v>21</v>
      </c>
      <c r="C1434">
        <v>1337</v>
      </c>
      <c r="D1434" s="3">
        <v>5.8000000000000003E-2</v>
      </c>
    </row>
    <row r="1435" spans="1:4" x14ac:dyDescent="0.2">
      <c r="A1435" s="1">
        <v>43961</v>
      </c>
      <c r="B1435" t="s">
        <v>22</v>
      </c>
      <c r="C1435">
        <v>284</v>
      </c>
      <c r="D1435" s="3">
        <v>1.2E-2</v>
      </c>
    </row>
    <row r="1436" spans="1:4" x14ac:dyDescent="0.2">
      <c r="A1436" s="1">
        <v>43961</v>
      </c>
      <c r="B1436" t="s">
        <v>36</v>
      </c>
      <c r="C1436">
        <v>249</v>
      </c>
      <c r="D1436" s="3">
        <v>1.0999999999999999E-2</v>
      </c>
    </row>
    <row r="1437" spans="1:4" x14ac:dyDescent="0.2">
      <c r="A1437" s="1">
        <v>43961</v>
      </c>
      <c r="B1437" t="s">
        <v>37</v>
      </c>
      <c r="C1437">
        <v>74</v>
      </c>
      <c r="D1437" s="3">
        <v>3.0000000000000001E-3</v>
      </c>
    </row>
    <row r="1438" spans="1:4" x14ac:dyDescent="0.2">
      <c r="A1438" s="1">
        <v>43961</v>
      </c>
      <c r="B1438" t="s">
        <v>23</v>
      </c>
      <c r="C1438">
        <v>588</v>
      </c>
      <c r="D1438" s="3">
        <v>2.5000000000000001E-2</v>
      </c>
    </row>
    <row r="1439" spans="1:4" x14ac:dyDescent="0.2">
      <c r="A1439" s="1">
        <v>43961</v>
      </c>
      <c r="B1439" t="s">
        <v>24</v>
      </c>
      <c r="C1439">
        <v>269</v>
      </c>
      <c r="D1439" s="3">
        <v>1.2E-2</v>
      </c>
    </row>
    <row r="1440" spans="1:4" x14ac:dyDescent="0.2">
      <c r="A1440" s="1">
        <v>43961</v>
      </c>
      <c r="B1440" t="s">
        <v>25</v>
      </c>
      <c r="C1440">
        <v>733</v>
      </c>
      <c r="D1440" s="3">
        <v>3.2000000000000001E-2</v>
      </c>
    </row>
    <row r="1441" spans="1:4" x14ac:dyDescent="0.2">
      <c r="A1441" s="1">
        <v>43961</v>
      </c>
      <c r="B1441" t="s">
        <v>26</v>
      </c>
      <c r="C1441">
        <v>537</v>
      </c>
      <c r="D1441" s="3">
        <v>2.3E-2</v>
      </c>
    </row>
    <row r="1442" spans="1:4" x14ac:dyDescent="0.2">
      <c r="A1442" s="1">
        <v>43961</v>
      </c>
      <c r="B1442" t="s">
        <v>27</v>
      </c>
      <c r="C1442">
        <v>769</v>
      </c>
      <c r="D1442" s="3">
        <v>3.3000000000000002E-2</v>
      </c>
    </row>
    <row r="1443" spans="1:4" x14ac:dyDescent="0.2">
      <c r="A1443" s="1">
        <v>43961</v>
      </c>
      <c r="B1443" t="s">
        <v>38</v>
      </c>
      <c r="C1443">
        <v>454</v>
      </c>
      <c r="D1443" s="2">
        <v>0.02</v>
      </c>
    </row>
    <row r="1444" spans="1:4" x14ac:dyDescent="0.2">
      <c r="A1444" s="1">
        <v>43961</v>
      </c>
      <c r="B1444" t="s">
        <v>28</v>
      </c>
      <c r="C1444">
        <v>358</v>
      </c>
      <c r="D1444" s="3">
        <v>1.6E-2</v>
      </c>
    </row>
    <row r="1445" spans="1:4" x14ac:dyDescent="0.2">
      <c r="A1445" s="1">
        <v>43961</v>
      </c>
      <c r="B1445" t="s">
        <v>29</v>
      </c>
      <c r="C1445">
        <v>297</v>
      </c>
      <c r="D1445" s="3">
        <v>1.2999999999999999E-2</v>
      </c>
    </row>
    <row r="1446" spans="1:4" x14ac:dyDescent="0.2">
      <c r="A1446" s="1">
        <v>43961</v>
      </c>
      <c r="B1446" t="s">
        <v>30</v>
      </c>
      <c r="C1446">
        <v>127</v>
      </c>
      <c r="D1446" s="3">
        <v>6.0000000000000001E-3</v>
      </c>
    </row>
    <row r="1447" spans="1:4" x14ac:dyDescent="0.2">
      <c r="A1447" s="1">
        <v>43961</v>
      </c>
      <c r="B1447" t="s">
        <v>31</v>
      </c>
      <c r="C1447">
        <v>524</v>
      </c>
      <c r="D1447" s="3">
        <v>2.3E-2</v>
      </c>
    </row>
    <row r="1448" spans="1:4" x14ac:dyDescent="0.2">
      <c r="A1448" s="1">
        <v>43961</v>
      </c>
      <c r="B1448" t="s">
        <v>32</v>
      </c>
      <c r="C1448">
        <v>143</v>
      </c>
      <c r="D1448" s="3">
        <v>6.0000000000000001E-3</v>
      </c>
    </row>
    <row r="1449" spans="1:4" x14ac:dyDescent="0.2">
      <c r="A1449" s="1">
        <v>43961</v>
      </c>
      <c r="B1449" t="s">
        <v>33</v>
      </c>
      <c r="C1449">
        <v>643</v>
      </c>
      <c r="D1449" s="3">
        <v>2.8000000000000001E-2</v>
      </c>
    </row>
    <row r="1450" spans="1:4" x14ac:dyDescent="0.2">
      <c r="A1450" s="1">
        <v>43961</v>
      </c>
      <c r="B1450" t="s">
        <v>34</v>
      </c>
      <c r="C1450">
        <v>202</v>
      </c>
      <c r="D1450" s="3">
        <v>8.9999999999999993E-3</v>
      </c>
    </row>
    <row r="1451" spans="1:4" x14ac:dyDescent="0.2">
      <c r="A1451" s="1">
        <v>43961</v>
      </c>
      <c r="B1451" t="s">
        <v>35</v>
      </c>
      <c r="C1451">
        <v>649</v>
      </c>
      <c r="D1451" s="3">
        <v>2.8000000000000001E-2</v>
      </c>
    </row>
    <row r="1452" spans="1:4" x14ac:dyDescent="0.2">
      <c r="A1452" s="1">
        <v>43962</v>
      </c>
      <c r="B1452" t="s">
        <v>12</v>
      </c>
      <c r="C1452">
        <v>143</v>
      </c>
      <c r="D1452">
        <v>0.62</v>
      </c>
    </row>
    <row r="1453" spans="1:4" x14ac:dyDescent="0.2">
      <c r="A1453" s="1">
        <v>43962</v>
      </c>
      <c r="B1453" t="s">
        <v>14</v>
      </c>
      <c r="C1453">
        <v>765</v>
      </c>
      <c r="D1453">
        <v>3.31</v>
      </c>
    </row>
    <row r="1454" spans="1:4" x14ac:dyDescent="0.2">
      <c r="A1454" s="1">
        <v>43962</v>
      </c>
      <c r="B1454" t="s">
        <v>15</v>
      </c>
      <c r="C1454">
        <v>308</v>
      </c>
      <c r="D1454">
        <v>1.33</v>
      </c>
    </row>
    <row r="1455" spans="1:4" x14ac:dyDescent="0.2">
      <c r="A1455" s="1">
        <v>43962</v>
      </c>
      <c r="B1455" t="s">
        <v>16</v>
      </c>
      <c r="C1455">
        <v>1238</v>
      </c>
      <c r="D1455">
        <v>5.35</v>
      </c>
    </row>
    <row r="1456" spans="1:4" x14ac:dyDescent="0.2">
      <c r="A1456" s="1">
        <v>43962</v>
      </c>
      <c r="B1456" t="s">
        <v>17</v>
      </c>
      <c r="C1456">
        <v>472</v>
      </c>
      <c r="D1456">
        <v>2.04</v>
      </c>
    </row>
    <row r="1457" spans="1:4" x14ac:dyDescent="0.2">
      <c r="A1457" s="1">
        <v>43962</v>
      </c>
      <c r="B1457" t="s">
        <v>18</v>
      </c>
      <c r="C1457">
        <v>11242</v>
      </c>
      <c r="D1457">
        <v>48.57</v>
      </c>
    </row>
    <row r="1458" spans="1:4" x14ac:dyDescent="0.2">
      <c r="A1458" s="1">
        <v>43962</v>
      </c>
      <c r="B1458" t="s">
        <v>19</v>
      </c>
      <c r="C1458">
        <v>402</v>
      </c>
      <c r="D1458">
        <v>1.74</v>
      </c>
    </row>
    <row r="1459" spans="1:4" x14ac:dyDescent="0.2">
      <c r="A1459" s="1">
        <v>43962</v>
      </c>
      <c r="B1459" t="s">
        <v>20</v>
      </c>
      <c r="C1459">
        <v>305</v>
      </c>
      <c r="D1459">
        <v>1.32</v>
      </c>
    </row>
    <row r="1460" spans="1:4" x14ac:dyDescent="0.2">
      <c r="A1460" s="1">
        <v>43962</v>
      </c>
      <c r="B1460" t="s">
        <v>21</v>
      </c>
      <c r="C1460">
        <v>1344</v>
      </c>
      <c r="D1460">
        <v>5.81</v>
      </c>
    </row>
    <row r="1461" spans="1:4" x14ac:dyDescent="0.2">
      <c r="A1461" s="1">
        <v>43962</v>
      </c>
      <c r="B1461" t="s">
        <v>22</v>
      </c>
      <c r="C1461">
        <v>291</v>
      </c>
      <c r="D1461">
        <v>1.26</v>
      </c>
    </row>
    <row r="1462" spans="1:4" x14ac:dyDescent="0.2">
      <c r="A1462" s="1">
        <v>43962</v>
      </c>
      <c r="B1462" t="s">
        <v>36</v>
      </c>
      <c r="C1462">
        <v>249</v>
      </c>
      <c r="D1462">
        <v>1.08</v>
      </c>
    </row>
    <row r="1463" spans="1:4" x14ac:dyDescent="0.2">
      <c r="A1463" s="1">
        <v>43962</v>
      </c>
      <c r="B1463" t="s">
        <v>37</v>
      </c>
      <c r="C1463">
        <v>75</v>
      </c>
      <c r="D1463">
        <v>0.32</v>
      </c>
    </row>
    <row r="1464" spans="1:4" x14ac:dyDescent="0.2">
      <c r="A1464" s="1">
        <v>43962</v>
      </c>
      <c r="B1464" t="s">
        <v>23</v>
      </c>
      <c r="C1464">
        <v>588</v>
      </c>
      <c r="D1464">
        <v>2.54</v>
      </c>
    </row>
    <row r="1465" spans="1:4" x14ac:dyDescent="0.2">
      <c r="A1465" s="1">
        <v>43962</v>
      </c>
      <c r="B1465" t="s">
        <v>24</v>
      </c>
      <c r="C1465">
        <v>270</v>
      </c>
      <c r="D1465">
        <v>1.17</v>
      </c>
    </row>
    <row r="1466" spans="1:4" x14ac:dyDescent="0.2">
      <c r="A1466" s="1">
        <v>43962</v>
      </c>
      <c r="B1466" t="s">
        <v>25</v>
      </c>
      <c r="C1466">
        <v>735</v>
      </c>
      <c r="D1466">
        <v>3.18</v>
      </c>
    </row>
    <row r="1467" spans="1:4" x14ac:dyDescent="0.2">
      <c r="A1467" s="1">
        <v>43962</v>
      </c>
      <c r="B1467" t="s">
        <v>26</v>
      </c>
      <c r="C1467">
        <v>538</v>
      </c>
      <c r="D1467">
        <v>2.3199999999999998</v>
      </c>
    </row>
    <row r="1468" spans="1:4" x14ac:dyDescent="0.2">
      <c r="A1468" s="1">
        <v>43962</v>
      </c>
      <c r="B1468" t="s">
        <v>27</v>
      </c>
      <c r="C1468">
        <v>769</v>
      </c>
      <c r="D1468">
        <v>3.32</v>
      </c>
    </row>
    <row r="1469" spans="1:4" x14ac:dyDescent="0.2">
      <c r="A1469" s="1">
        <v>43962</v>
      </c>
      <c r="B1469" t="s">
        <v>38</v>
      </c>
      <c r="C1469">
        <v>458</v>
      </c>
      <c r="D1469">
        <v>1.98</v>
      </c>
    </row>
    <row r="1470" spans="1:4" x14ac:dyDescent="0.2">
      <c r="A1470" s="1">
        <v>43962</v>
      </c>
      <c r="B1470" t="s">
        <v>28</v>
      </c>
      <c r="C1470">
        <v>360</v>
      </c>
      <c r="D1470">
        <v>1.56</v>
      </c>
    </row>
    <row r="1471" spans="1:4" x14ac:dyDescent="0.2">
      <c r="A1471" s="1">
        <v>43962</v>
      </c>
      <c r="B1471" t="s">
        <v>29</v>
      </c>
      <c r="C1471">
        <v>298</v>
      </c>
      <c r="D1471">
        <v>1.29</v>
      </c>
    </row>
    <row r="1472" spans="1:4" x14ac:dyDescent="0.2">
      <c r="A1472" s="1">
        <v>43962</v>
      </c>
      <c r="B1472" t="s">
        <v>30</v>
      </c>
      <c r="C1472">
        <v>128</v>
      </c>
      <c r="D1472">
        <v>0.55000000000000004</v>
      </c>
    </row>
    <row r="1473" spans="1:4" x14ac:dyDescent="0.2">
      <c r="A1473" s="1">
        <v>43962</v>
      </c>
      <c r="B1473" t="s">
        <v>31</v>
      </c>
      <c r="C1473">
        <v>524</v>
      </c>
      <c r="D1473">
        <v>2.2599999999999998</v>
      </c>
    </row>
    <row r="1474" spans="1:4" x14ac:dyDescent="0.2">
      <c r="A1474" s="1">
        <v>43962</v>
      </c>
      <c r="B1474" t="s">
        <v>32</v>
      </c>
      <c r="C1474">
        <v>144</v>
      </c>
      <c r="D1474">
        <v>0.62</v>
      </c>
    </row>
    <row r="1475" spans="1:4" x14ac:dyDescent="0.2">
      <c r="A1475" s="1">
        <v>43962</v>
      </c>
      <c r="B1475" t="s">
        <v>33</v>
      </c>
      <c r="C1475">
        <v>645</v>
      </c>
      <c r="D1475">
        <v>2.79</v>
      </c>
    </row>
    <row r="1476" spans="1:4" x14ac:dyDescent="0.2">
      <c r="A1476" s="1">
        <v>43962</v>
      </c>
      <c r="B1476" t="s">
        <v>34</v>
      </c>
      <c r="C1476">
        <v>206</v>
      </c>
      <c r="D1476">
        <v>0.89</v>
      </c>
    </row>
    <row r="1477" spans="1:4" x14ac:dyDescent="0.2">
      <c r="A1477" s="1">
        <v>43962</v>
      </c>
      <c r="B1477" t="s">
        <v>35</v>
      </c>
      <c r="C1477">
        <v>647</v>
      </c>
      <c r="D1477">
        <v>2.8</v>
      </c>
    </row>
    <row r="1478" spans="1:4" x14ac:dyDescent="0.2">
      <c r="A1478" s="1">
        <v>43963</v>
      </c>
      <c r="B1478" t="s">
        <v>12</v>
      </c>
      <c r="C1478">
        <v>143</v>
      </c>
      <c r="D1478">
        <v>0.6</v>
      </c>
    </row>
    <row r="1479" spans="1:4" x14ac:dyDescent="0.2">
      <c r="A1479" s="1">
        <v>43963</v>
      </c>
      <c r="B1479" t="s">
        <v>14</v>
      </c>
      <c r="C1479">
        <v>767</v>
      </c>
      <c r="D1479">
        <v>3.3</v>
      </c>
    </row>
    <row r="1480" spans="1:4" x14ac:dyDescent="0.2">
      <c r="A1480" s="1">
        <v>43963</v>
      </c>
      <c r="B1480" t="s">
        <v>15</v>
      </c>
      <c r="C1480">
        <v>308</v>
      </c>
      <c r="D1480">
        <v>1.3</v>
      </c>
    </row>
    <row r="1481" spans="1:4" x14ac:dyDescent="0.2">
      <c r="A1481" s="1">
        <v>43963</v>
      </c>
      <c r="B1481" t="s">
        <v>16</v>
      </c>
      <c r="C1481">
        <v>1249</v>
      </c>
      <c r="D1481">
        <v>5.3</v>
      </c>
    </row>
    <row r="1482" spans="1:4" x14ac:dyDescent="0.2">
      <c r="A1482" s="1">
        <v>43963</v>
      </c>
      <c r="B1482" t="s">
        <v>17</v>
      </c>
      <c r="C1482">
        <v>473</v>
      </c>
      <c r="D1482">
        <v>2.1</v>
      </c>
    </row>
    <row r="1483" spans="1:4" x14ac:dyDescent="0.2">
      <c r="A1483" s="1">
        <v>43963</v>
      </c>
      <c r="B1483" t="s">
        <v>18</v>
      </c>
      <c r="C1483">
        <v>11308</v>
      </c>
      <c r="D1483">
        <v>48.7</v>
      </c>
    </row>
    <row r="1484" spans="1:4" x14ac:dyDescent="0.2">
      <c r="A1484" s="1">
        <v>43963</v>
      </c>
      <c r="B1484" t="s">
        <v>19</v>
      </c>
      <c r="C1484">
        <v>405</v>
      </c>
      <c r="D1484">
        <v>1.7</v>
      </c>
    </row>
    <row r="1485" spans="1:4" x14ac:dyDescent="0.2">
      <c r="A1485" s="1">
        <v>43963</v>
      </c>
      <c r="B1485" t="s">
        <v>20</v>
      </c>
      <c r="C1485">
        <v>305</v>
      </c>
      <c r="D1485">
        <v>1.3</v>
      </c>
    </row>
    <row r="1486" spans="1:4" x14ac:dyDescent="0.2">
      <c r="A1486" s="1">
        <v>43963</v>
      </c>
      <c r="B1486" t="s">
        <v>21</v>
      </c>
      <c r="C1486">
        <v>1348</v>
      </c>
      <c r="D1486">
        <v>5.8</v>
      </c>
    </row>
    <row r="1487" spans="1:4" x14ac:dyDescent="0.2">
      <c r="A1487" s="1">
        <v>43963</v>
      </c>
      <c r="B1487" t="s">
        <v>22</v>
      </c>
      <c r="C1487">
        <v>292</v>
      </c>
      <c r="D1487">
        <v>1.2</v>
      </c>
    </row>
    <row r="1488" spans="1:4" x14ac:dyDescent="0.2">
      <c r="A1488" s="1">
        <v>43963</v>
      </c>
      <c r="B1488" t="s">
        <v>36</v>
      </c>
      <c r="C1488">
        <v>249</v>
      </c>
      <c r="D1488">
        <v>1.1000000000000001</v>
      </c>
    </row>
    <row r="1489" spans="1:4" x14ac:dyDescent="0.2">
      <c r="A1489" s="1">
        <v>43963</v>
      </c>
      <c r="B1489" t="s">
        <v>37</v>
      </c>
      <c r="C1489">
        <v>77</v>
      </c>
      <c r="D1489">
        <v>0.3</v>
      </c>
    </row>
    <row r="1490" spans="1:4" x14ac:dyDescent="0.2">
      <c r="A1490" s="1">
        <v>43963</v>
      </c>
      <c r="B1490" t="s">
        <v>23</v>
      </c>
      <c r="C1490">
        <v>591</v>
      </c>
      <c r="D1490">
        <v>2.5</v>
      </c>
    </row>
    <row r="1491" spans="1:4" x14ac:dyDescent="0.2">
      <c r="A1491" s="1">
        <v>43963</v>
      </c>
      <c r="B1491" t="s">
        <v>24</v>
      </c>
      <c r="C1491">
        <v>272</v>
      </c>
      <c r="D1491">
        <v>1.2</v>
      </c>
    </row>
    <row r="1492" spans="1:4" x14ac:dyDescent="0.2">
      <c r="A1492" s="1">
        <v>43963</v>
      </c>
      <c r="B1492" t="s">
        <v>25</v>
      </c>
      <c r="C1492">
        <v>734</v>
      </c>
      <c r="D1492">
        <v>3.2</v>
      </c>
    </row>
    <row r="1493" spans="1:4" x14ac:dyDescent="0.2">
      <c r="A1493" s="1">
        <v>43963</v>
      </c>
      <c r="B1493" t="s">
        <v>26</v>
      </c>
      <c r="C1493">
        <v>541</v>
      </c>
      <c r="D1493">
        <v>2.2999999999999998</v>
      </c>
    </row>
    <row r="1494" spans="1:4" x14ac:dyDescent="0.2">
      <c r="A1494" s="1">
        <v>43963</v>
      </c>
      <c r="B1494" t="s">
        <v>27</v>
      </c>
      <c r="C1494">
        <v>770</v>
      </c>
      <c r="D1494">
        <v>3.3</v>
      </c>
    </row>
    <row r="1495" spans="1:4" x14ac:dyDescent="0.2">
      <c r="A1495" s="1">
        <v>43963</v>
      </c>
      <c r="B1495" t="s">
        <v>38</v>
      </c>
      <c r="C1495">
        <v>464</v>
      </c>
      <c r="D1495">
        <v>2</v>
      </c>
    </row>
    <row r="1496" spans="1:4" x14ac:dyDescent="0.2">
      <c r="A1496" s="1">
        <v>43963</v>
      </c>
      <c r="B1496" t="s">
        <v>28</v>
      </c>
      <c r="C1496">
        <v>362</v>
      </c>
      <c r="D1496">
        <v>1.6</v>
      </c>
    </row>
    <row r="1497" spans="1:4" x14ac:dyDescent="0.2">
      <c r="A1497" s="1">
        <v>43963</v>
      </c>
      <c r="B1497" t="s">
        <v>29</v>
      </c>
      <c r="C1497">
        <v>298</v>
      </c>
      <c r="D1497">
        <v>1.3</v>
      </c>
    </row>
    <row r="1498" spans="1:4" x14ac:dyDescent="0.2">
      <c r="A1498" s="1">
        <v>43963</v>
      </c>
      <c r="B1498" t="s">
        <v>30</v>
      </c>
      <c r="C1498">
        <v>128</v>
      </c>
      <c r="D1498">
        <v>0.6</v>
      </c>
    </row>
    <row r="1499" spans="1:4" x14ac:dyDescent="0.2">
      <c r="A1499" s="1">
        <v>43963</v>
      </c>
      <c r="B1499" t="s">
        <v>31</v>
      </c>
      <c r="C1499">
        <v>524</v>
      </c>
      <c r="D1499">
        <v>2.2999999999999998</v>
      </c>
    </row>
    <row r="1500" spans="1:4" x14ac:dyDescent="0.2">
      <c r="A1500" s="1">
        <v>43963</v>
      </c>
      <c r="B1500" t="s">
        <v>32</v>
      </c>
      <c r="C1500">
        <v>144</v>
      </c>
      <c r="D1500">
        <v>0.6</v>
      </c>
    </row>
    <row r="1501" spans="1:4" x14ac:dyDescent="0.2">
      <c r="A1501" s="1">
        <v>43963</v>
      </c>
      <c r="B1501" t="s">
        <v>33</v>
      </c>
      <c r="C1501">
        <v>648</v>
      </c>
      <c r="D1501">
        <v>2.8</v>
      </c>
    </row>
    <row r="1502" spans="1:4" x14ac:dyDescent="0.2">
      <c r="A1502" s="1">
        <v>43963</v>
      </c>
      <c r="B1502" t="s">
        <v>34</v>
      </c>
      <c r="C1502">
        <v>208</v>
      </c>
      <c r="D1502">
        <v>0.9</v>
      </c>
    </row>
    <row r="1503" spans="1:4" x14ac:dyDescent="0.2">
      <c r="A1503" s="1">
        <v>43963</v>
      </c>
      <c r="B1503" t="s">
        <v>35</v>
      </c>
      <c r="C1503">
        <v>651</v>
      </c>
      <c r="D1503">
        <v>2.8</v>
      </c>
    </row>
    <row r="1504" spans="1:4" x14ac:dyDescent="0.2">
      <c r="A1504" s="1">
        <v>43964</v>
      </c>
      <c r="B1504" t="s">
        <v>12</v>
      </c>
      <c r="C1504">
        <v>144</v>
      </c>
      <c r="D1504">
        <v>0.6</v>
      </c>
    </row>
    <row r="1505" spans="1:4" x14ac:dyDescent="0.2">
      <c r="A1505" s="1">
        <v>43964</v>
      </c>
      <c r="B1505" t="s">
        <v>14</v>
      </c>
      <c r="C1505">
        <v>776</v>
      </c>
      <c r="D1505">
        <v>3.2</v>
      </c>
    </row>
    <row r="1506" spans="1:4" x14ac:dyDescent="0.2">
      <c r="A1506" s="1">
        <v>43964</v>
      </c>
      <c r="B1506" t="s">
        <v>15</v>
      </c>
      <c r="C1506">
        <v>314</v>
      </c>
      <c r="D1506">
        <v>1.3</v>
      </c>
    </row>
    <row r="1507" spans="1:4" x14ac:dyDescent="0.2">
      <c r="A1507" s="1">
        <v>43964</v>
      </c>
      <c r="B1507" t="s">
        <v>16</v>
      </c>
      <c r="C1507">
        <v>1346</v>
      </c>
      <c r="D1507">
        <v>5.6</v>
      </c>
    </row>
    <row r="1508" spans="1:4" x14ac:dyDescent="0.2">
      <c r="A1508" s="1">
        <v>43964</v>
      </c>
      <c r="B1508" t="s">
        <v>17</v>
      </c>
      <c r="C1508">
        <v>474</v>
      </c>
      <c r="D1508">
        <v>2</v>
      </c>
    </row>
    <row r="1509" spans="1:4" x14ac:dyDescent="0.2">
      <c r="A1509" s="1">
        <v>43964</v>
      </c>
      <c r="B1509" t="s">
        <v>18</v>
      </c>
      <c r="C1509">
        <v>11657</v>
      </c>
      <c r="D1509">
        <v>48.8</v>
      </c>
    </row>
    <row r="1510" spans="1:4" x14ac:dyDescent="0.2">
      <c r="A1510" s="1">
        <v>43964</v>
      </c>
      <c r="B1510" t="s">
        <v>19</v>
      </c>
      <c r="C1510">
        <v>412</v>
      </c>
      <c r="D1510">
        <v>1.7</v>
      </c>
    </row>
    <row r="1511" spans="1:4" x14ac:dyDescent="0.2">
      <c r="A1511" s="1">
        <v>43964</v>
      </c>
      <c r="B1511" t="s">
        <v>20</v>
      </c>
      <c r="C1511">
        <v>307</v>
      </c>
      <c r="D1511">
        <v>1.3</v>
      </c>
    </row>
    <row r="1512" spans="1:4" x14ac:dyDescent="0.2">
      <c r="A1512" s="1">
        <v>43964</v>
      </c>
      <c r="B1512" t="s">
        <v>21</v>
      </c>
      <c r="C1512">
        <v>1357</v>
      </c>
      <c r="D1512">
        <v>5.7</v>
      </c>
    </row>
    <row r="1513" spans="1:4" x14ac:dyDescent="0.2">
      <c r="A1513" s="1">
        <v>43964</v>
      </c>
      <c r="B1513" t="s">
        <v>22</v>
      </c>
      <c r="C1513">
        <v>295</v>
      </c>
      <c r="D1513">
        <v>1.2</v>
      </c>
    </row>
    <row r="1514" spans="1:4" x14ac:dyDescent="0.2">
      <c r="A1514" s="1">
        <v>43964</v>
      </c>
      <c r="B1514" t="s">
        <v>36</v>
      </c>
      <c r="C1514">
        <v>251</v>
      </c>
      <c r="D1514">
        <v>1.1000000000000001</v>
      </c>
    </row>
    <row r="1515" spans="1:4" x14ac:dyDescent="0.2">
      <c r="A1515" s="1">
        <v>43964</v>
      </c>
      <c r="B1515" t="s">
        <v>37</v>
      </c>
      <c r="C1515">
        <v>79</v>
      </c>
      <c r="D1515">
        <v>0.3</v>
      </c>
    </row>
    <row r="1516" spans="1:4" x14ac:dyDescent="0.2">
      <c r="A1516" s="1">
        <v>43964</v>
      </c>
      <c r="B1516" t="s">
        <v>23</v>
      </c>
      <c r="C1516">
        <v>596</v>
      </c>
      <c r="D1516">
        <v>2.5</v>
      </c>
    </row>
    <row r="1517" spans="1:4" x14ac:dyDescent="0.2">
      <c r="A1517" s="1">
        <v>43964</v>
      </c>
      <c r="B1517" t="s">
        <v>24</v>
      </c>
      <c r="C1517">
        <v>273</v>
      </c>
      <c r="D1517">
        <v>1.1000000000000001</v>
      </c>
    </row>
    <row r="1518" spans="1:4" x14ac:dyDescent="0.2">
      <c r="A1518" s="1">
        <v>43964</v>
      </c>
      <c r="B1518" t="s">
        <v>25</v>
      </c>
      <c r="C1518">
        <v>741</v>
      </c>
      <c r="D1518">
        <v>3.1</v>
      </c>
    </row>
    <row r="1519" spans="1:4" x14ac:dyDescent="0.2">
      <c r="A1519" s="1">
        <v>43964</v>
      </c>
      <c r="B1519" t="s">
        <v>26</v>
      </c>
      <c r="C1519">
        <v>542</v>
      </c>
      <c r="D1519">
        <v>2.2999999999999998</v>
      </c>
    </row>
    <row r="1520" spans="1:4" x14ac:dyDescent="0.2">
      <c r="A1520" s="1">
        <v>43964</v>
      </c>
      <c r="B1520" t="s">
        <v>27</v>
      </c>
      <c r="C1520">
        <v>776</v>
      </c>
      <c r="D1520">
        <v>3.2</v>
      </c>
    </row>
    <row r="1521" spans="1:4" x14ac:dyDescent="0.2">
      <c r="A1521" s="1">
        <v>43964</v>
      </c>
      <c r="B1521" t="s">
        <v>38</v>
      </c>
      <c r="C1521">
        <v>468</v>
      </c>
      <c r="D1521">
        <v>2</v>
      </c>
    </row>
    <row r="1522" spans="1:4" x14ac:dyDescent="0.2">
      <c r="A1522" s="1">
        <v>43964</v>
      </c>
      <c r="B1522" t="s">
        <v>28</v>
      </c>
      <c r="C1522">
        <v>455</v>
      </c>
      <c r="D1522">
        <v>1.9</v>
      </c>
    </row>
    <row r="1523" spans="1:4" x14ac:dyDescent="0.2">
      <c r="A1523" s="1">
        <v>43964</v>
      </c>
      <c r="B1523" t="s">
        <v>29</v>
      </c>
      <c r="C1523">
        <v>300</v>
      </c>
      <c r="D1523">
        <v>1.3</v>
      </c>
    </row>
    <row r="1524" spans="1:4" x14ac:dyDescent="0.2">
      <c r="A1524" s="1">
        <v>43964</v>
      </c>
      <c r="B1524" t="s">
        <v>30</v>
      </c>
      <c r="C1524">
        <v>129</v>
      </c>
      <c r="D1524">
        <v>0.5</v>
      </c>
    </row>
    <row r="1525" spans="1:4" x14ac:dyDescent="0.2">
      <c r="A1525" s="1">
        <v>43964</v>
      </c>
      <c r="B1525" t="s">
        <v>31</v>
      </c>
      <c r="C1525">
        <v>521</v>
      </c>
      <c r="D1525">
        <v>2.2000000000000002</v>
      </c>
    </row>
    <row r="1526" spans="1:4" x14ac:dyDescent="0.2">
      <c r="A1526" s="1">
        <v>43964</v>
      </c>
      <c r="B1526" t="s">
        <v>32</v>
      </c>
      <c r="C1526">
        <v>144</v>
      </c>
      <c r="D1526">
        <v>0.6</v>
      </c>
    </row>
    <row r="1527" spans="1:4" x14ac:dyDescent="0.2">
      <c r="A1527" s="1">
        <v>43964</v>
      </c>
      <c r="B1527" t="s">
        <v>33</v>
      </c>
      <c r="C1527">
        <v>654</v>
      </c>
      <c r="D1527">
        <v>2.7</v>
      </c>
    </row>
    <row r="1528" spans="1:4" x14ac:dyDescent="0.2">
      <c r="A1528" s="1">
        <v>43964</v>
      </c>
      <c r="B1528" t="s">
        <v>34</v>
      </c>
      <c r="C1528">
        <v>211</v>
      </c>
      <c r="D1528">
        <v>0.9</v>
      </c>
    </row>
    <row r="1529" spans="1:4" x14ac:dyDescent="0.2">
      <c r="A1529" s="1">
        <v>43964</v>
      </c>
      <c r="B1529" t="s">
        <v>35</v>
      </c>
      <c r="C1529">
        <v>657</v>
      </c>
      <c r="D1529">
        <v>2.8</v>
      </c>
    </row>
    <row r="1530" spans="1:4" x14ac:dyDescent="0.2">
      <c r="A1530" s="1">
        <v>43966</v>
      </c>
      <c r="B1530" t="s">
        <v>12</v>
      </c>
      <c r="C1530">
        <v>146</v>
      </c>
      <c r="D1530">
        <v>0.6</v>
      </c>
    </row>
    <row r="1531" spans="1:4" x14ac:dyDescent="0.2">
      <c r="A1531" s="1">
        <v>43966</v>
      </c>
      <c r="B1531" t="s">
        <v>14</v>
      </c>
      <c r="C1531">
        <v>781</v>
      </c>
      <c r="D1531">
        <v>3.3</v>
      </c>
    </row>
    <row r="1532" spans="1:4" x14ac:dyDescent="0.2">
      <c r="A1532" s="1">
        <v>43966</v>
      </c>
      <c r="B1532" t="s">
        <v>15</v>
      </c>
      <c r="C1532">
        <v>314</v>
      </c>
      <c r="D1532">
        <v>1.3</v>
      </c>
    </row>
    <row r="1533" spans="1:4" x14ac:dyDescent="0.2">
      <c r="A1533" s="1">
        <v>43966</v>
      </c>
      <c r="B1533" t="s">
        <v>16</v>
      </c>
      <c r="C1533">
        <v>1352</v>
      </c>
      <c r="D1533">
        <v>5.6</v>
      </c>
    </row>
    <row r="1534" spans="1:4" x14ac:dyDescent="0.2">
      <c r="A1534" s="1">
        <v>43966</v>
      </c>
      <c r="B1534" t="s">
        <v>17</v>
      </c>
      <c r="C1534">
        <v>475</v>
      </c>
      <c r="D1534">
        <v>2</v>
      </c>
    </row>
    <row r="1535" spans="1:4" x14ac:dyDescent="0.2">
      <c r="A1535" s="1">
        <v>43966</v>
      </c>
      <c r="B1535" t="s">
        <v>18</v>
      </c>
      <c r="C1535">
        <v>11666</v>
      </c>
      <c r="D1535">
        <v>48.8</v>
      </c>
    </row>
    <row r="1536" spans="1:4" x14ac:dyDescent="0.2">
      <c r="A1536" s="1">
        <v>43966</v>
      </c>
      <c r="B1536" t="s">
        <v>19</v>
      </c>
      <c r="C1536">
        <v>418</v>
      </c>
      <c r="D1536">
        <v>1.7</v>
      </c>
    </row>
    <row r="1537" spans="1:4" x14ac:dyDescent="0.2">
      <c r="A1537" s="1">
        <v>43966</v>
      </c>
      <c r="B1537" t="s">
        <v>20</v>
      </c>
      <c r="C1537">
        <v>307</v>
      </c>
      <c r="D1537">
        <v>1.3</v>
      </c>
    </row>
    <row r="1538" spans="1:4" x14ac:dyDescent="0.2">
      <c r="A1538" s="1">
        <v>43966</v>
      </c>
      <c r="B1538" t="s">
        <v>21</v>
      </c>
      <c r="C1538">
        <v>1361</v>
      </c>
      <c r="D1538">
        <v>5.7</v>
      </c>
    </row>
    <row r="1539" spans="1:4" x14ac:dyDescent="0.2">
      <c r="A1539" s="1">
        <v>43966</v>
      </c>
      <c r="B1539" t="s">
        <v>22</v>
      </c>
      <c r="C1539">
        <v>298</v>
      </c>
      <c r="D1539">
        <v>1.2</v>
      </c>
    </row>
    <row r="1540" spans="1:4" x14ac:dyDescent="0.2">
      <c r="A1540" s="1">
        <v>43966</v>
      </c>
      <c r="B1540" t="s">
        <v>36</v>
      </c>
      <c r="C1540">
        <v>253</v>
      </c>
      <c r="D1540">
        <v>1.1000000000000001</v>
      </c>
    </row>
    <row r="1541" spans="1:4" x14ac:dyDescent="0.2">
      <c r="A1541" s="1">
        <v>43966</v>
      </c>
      <c r="B1541" t="s">
        <v>37</v>
      </c>
      <c r="C1541">
        <v>79</v>
      </c>
      <c r="D1541">
        <v>0.3</v>
      </c>
    </row>
    <row r="1542" spans="1:4" x14ac:dyDescent="0.2">
      <c r="A1542" s="1">
        <v>43966</v>
      </c>
      <c r="B1542" t="s">
        <v>23</v>
      </c>
      <c r="C1542">
        <v>601</v>
      </c>
      <c r="D1542">
        <v>2.5</v>
      </c>
    </row>
    <row r="1543" spans="1:4" x14ac:dyDescent="0.2">
      <c r="A1543" s="1">
        <v>43966</v>
      </c>
      <c r="B1543" t="s">
        <v>24</v>
      </c>
      <c r="C1543">
        <v>277</v>
      </c>
      <c r="D1543">
        <v>1.2</v>
      </c>
    </row>
    <row r="1544" spans="1:4" x14ac:dyDescent="0.2">
      <c r="A1544" s="1">
        <v>43966</v>
      </c>
      <c r="B1544" t="s">
        <v>25</v>
      </c>
      <c r="C1544">
        <v>739</v>
      </c>
      <c r="D1544">
        <v>3.1</v>
      </c>
    </row>
    <row r="1545" spans="1:4" x14ac:dyDescent="0.2">
      <c r="A1545" s="1">
        <v>43966</v>
      </c>
      <c r="B1545" t="s">
        <v>26</v>
      </c>
      <c r="C1545">
        <v>547</v>
      </c>
      <c r="D1545">
        <v>2.2999999999999998</v>
      </c>
    </row>
    <row r="1546" spans="1:4" x14ac:dyDescent="0.2">
      <c r="A1546" s="1">
        <v>43966</v>
      </c>
      <c r="B1546" t="s">
        <v>27</v>
      </c>
      <c r="C1546">
        <v>778</v>
      </c>
      <c r="D1546">
        <v>3.2</v>
      </c>
    </row>
    <row r="1547" spans="1:4" x14ac:dyDescent="0.2">
      <c r="A1547" s="1">
        <v>43966</v>
      </c>
      <c r="B1547" t="s">
        <v>38</v>
      </c>
      <c r="C1547">
        <v>480</v>
      </c>
      <c r="D1547">
        <v>2</v>
      </c>
    </row>
    <row r="1548" spans="1:4" x14ac:dyDescent="0.2">
      <c r="A1548" s="1">
        <v>43966</v>
      </c>
      <c r="B1548" t="s">
        <v>28</v>
      </c>
      <c r="C1548">
        <v>459</v>
      </c>
      <c r="D1548">
        <v>1.9</v>
      </c>
    </row>
    <row r="1549" spans="1:4" x14ac:dyDescent="0.2">
      <c r="A1549" s="1">
        <v>43966</v>
      </c>
      <c r="B1549" t="s">
        <v>29</v>
      </c>
      <c r="C1549">
        <v>301</v>
      </c>
      <c r="D1549">
        <v>1.3</v>
      </c>
    </row>
    <row r="1550" spans="1:4" x14ac:dyDescent="0.2">
      <c r="A1550" s="1">
        <v>43966</v>
      </c>
      <c r="B1550" t="s">
        <v>30</v>
      </c>
      <c r="C1550">
        <v>129</v>
      </c>
      <c r="D1550">
        <v>0.5</v>
      </c>
    </row>
    <row r="1551" spans="1:4" x14ac:dyDescent="0.2">
      <c r="A1551" s="1">
        <v>43966</v>
      </c>
      <c r="B1551" t="s">
        <v>31</v>
      </c>
      <c r="C1551">
        <v>523</v>
      </c>
      <c r="D1551">
        <v>2.2000000000000002</v>
      </c>
    </row>
    <row r="1552" spans="1:4" x14ac:dyDescent="0.2">
      <c r="A1552" s="1">
        <v>43966</v>
      </c>
      <c r="B1552" t="s">
        <v>32</v>
      </c>
      <c r="C1552">
        <v>146</v>
      </c>
      <c r="D1552">
        <v>0.6</v>
      </c>
    </row>
    <row r="1553" spans="1:4" x14ac:dyDescent="0.2">
      <c r="A1553" s="1">
        <v>43966</v>
      </c>
      <c r="B1553" t="s">
        <v>33</v>
      </c>
      <c r="C1553">
        <v>655</v>
      </c>
      <c r="D1553">
        <v>2.7</v>
      </c>
    </row>
    <row r="1554" spans="1:4" x14ac:dyDescent="0.2">
      <c r="A1554" s="1">
        <v>43966</v>
      </c>
      <c r="B1554" t="s">
        <v>34</v>
      </c>
      <c r="C1554">
        <v>212</v>
      </c>
      <c r="D1554">
        <v>0.9</v>
      </c>
    </row>
    <row r="1555" spans="1:4" x14ac:dyDescent="0.2">
      <c r="A1555" s="1">
        <v>43966</v>
      </c>
      <c r="B1555" t="s">
        <v>35</v>
      </c>
      <c r="C1555">
        <v>656</v>
      </c>
      <c r="D1555">
        <v>2.7</v>
      </c>
    </row>
    <row r="1556" spans="1:4" x14ac:dyDescent="0.2">
      <c r="A1556" s="1">
        <v>43967</v>
      </c>
      <c r="B1556" t="s">
        <v>12</v>
      </c>
      <c r="C1556">
        <v>147</v>
      </c>
      <c r="D1556">
        <v>0.6</v>
      </c>
    </row>
    <row r="1557" spans="1:4" x14ac:dyDescent="0.2">
      <c r="A1557" s="1">
        <v>43967</v>
      </c>
      <c r="B1557" t="s">
        <v>14</v>
      </c>
      <c r="C1557">
        <v>788</v>
      </c>
      <c r="D1557">
        <v>3.3</v>
      </c>
    </row>
    <row r="1558" spans="1:4" x14ac:dyDescent="0.2">
      <c r="A1558" s="1">
        <v>43967</v>
      </c>
      <c r="B1558" t="s">
        <v>15</v>
      </c>
      <c r="C1558">
        <v>315</v>
      </c>
      <c r="D1558">
        <v>1.3</v>
      </c>
    </row>
    <row r="1559" spans="1:4" x14ac:dyDescent="0.2">
      <c r="A1559" s="1">
        <v>43967</v>
      </c>
      <c r="B1559" t="s">
        <v>16</v>
      </c>
      <c r="C1559">
        <v>1361</v>
      </c>
      <c r="D1559">
        <v>5.7</v>
      </c>
    </row>
    <row r="1560" spans="1:4" x14ac:dyDescent="0.2">
      <c r="A1560" s="1">
        <v>43967</v>
      </c>
      <c r="B1560" t="s">
        <v>17</v>
      </c>
      <c r="C1560">
        <v>475</v>
      </c>
      <c r="D1560">
        <v>2</v>
      </c>
    </row>
    <row r="1561" spans="1:4" x14ac:dyDescent="0.2">
      <c r="A1561" s="1">
        <v>43967</v>
      </c>
      <c r="B1561" t="s">
        <v>18</v>
      </c>
      <c r="C1561">
        <v>11693</v>
      </c>
      <c r="D1561">
        <v>48.6</v>
      </c>
    </row>
    <row r="1562" spans="1:4" x14ac:dyDescent="0.2">
      <c r="A1562" s="1">
        <v>43967</v>
      </c>
      <c r="B1562" t="s">
        <v>19</v>
      </c>
      <c r="C1562">
        <v>432</v>
      </c>
      <c r="D1562">
        <v>1.8</v>
      </c>
    </row>
    <row r="1563" spans="1:4" x14ac:dyDescent="0.2">
      <c r="A1563" s="1">
        <v>43967</v>
      </c>
      <c r="B1563" t="s">
        <v>20</v>
      </c>
      <c r="C1563">
        <v>307</v>
      </c>
      <c r="D1563">
        <v>1.3</v>
      </c>
    </row>
    <row r="1564" spans="1:4" x14ac:dyDescent="0.2">
      <c r="A1564" s="1">
        <v>43967</v>
      </c>
      <c r="B1564" t="s">
        <v>21</v>
      </c>
      <c r="C1564">
        <v>1367</v>
      </c>
      <c r="D1564">
        <v>5.7</v>
      </c>
    </row>
    <row r="1565" spans="1:4" x14ac:dyDescent="0.2">
      <c r="A1565" s="1">
        <v>43967</v>
      </c>
      <c r="B1565" t="s">
        <v>22</v>
      </c>
      <c r="C1565">
        <v>300</v>
      </c>
      <c r="D1565">
        <v>1.2</v>
      </c>
    </row>
    <row r="1566" spans="1:4" x14ac:dyDescent="0.2">
      <c r="A1566" s="1">
        <v>43967</v>
      </c>
      <c r="B1566" t="s">
        <v>36</v>
      </c>
      <c r="C1566">
        <v>253</v>
      </c>
      <c r="D1566">
        <v>1.1000000000000001</v>
      </c>
    </row>
    <row r="1567" spans="1:4" x14ac:dyDescent="0.2">
      <c r="A1567" s="1">
        <v>43967</v>
      </c>
      <c r="B1567" t="s">
        <v>37</v>
      </c>
      <c r="C1567">
        <v>79</v>
      </c>
      <c r="D1567">
        <v>0.3</v>
      </c>
    </row>
    <row r="1568" spans="1:4" x14ac:dyDescent="0.2">
      <c r="A1568" s="1">
        <v>43967</v>
      </c>
      <c r="B1568" t="s">
        <v>23</v>
      </c>
      <c r="C1568">
        <v>602</v>
      </c>
      <c r="D1568">
        <v>2.5</v>
      </c>
    </row>
    <row r="1569" spans="1:4" x14ac:dyDescent="0.2">
      <c r="A1569" s="1">
        <v>43967</v>
      </c>
      <c r="B1569" t="s">
        <v>24</v>
      </c>
      <c r="C1569">
        <v>279</v>
      </c>
      <c r="D1569">
        <v>1.2</v>
      </c>
    </row>
    <row r="1570" spans="1:4" x14ac:dyDescent="0.2">
      <c r="A1570" s="1">
        <v>43967</v>
      </c>
      <c r="B1570" t="s">
        <v>25</v>
      </c>
      <c r="C1570">
        <v>740</v>
      </c>
      <c r="D1570">
        <v>3.1</v>
      </c>
    </row>
    <row r="1571" spans="1:4" x14ac:dyDescent="0.2">
      <c r="A1571" s="1">
        <v>43967</v>
      </c>
      <c r="B1571" t="s">
        <v>26</v>
      </c>
      <c r="C1571">
        <v>552</v>
      </c>
      <c r="D1571">
        <v>2.2999999999999998</v>
      </c>
    </row>
    <row r="1572" spans="1:4" x14ac:dyDescent="0.2">
      <c r="A1572" s="1">
        <v>43967</v>
      </c>
      <c r="B1572" t="s">
        <v>27</v>
      </c>
      <c r="C1572">
        <v>780</v>
      </c>
      <c r="D1572">
        <v>3.2</v>
      </c>
    </row>
    <row r="1573" spans="1:4" x14ac:dyDescent="0.2">
      <c r="A1573" s="1">
        <v>43967</v>
      </c>
      <c r="B1573" t="s">
        <v>38</v>
      </c>
      <c r="C1573">
        <v>480</v>
      </c>
      <c r="D1573">
        <v>2</v>
      </c>
    </row>
    <row r="1574" spans="1:4" x14ac:dyDescent="0.2">
      <c r="A1574" s="1">
        <v>43967</v>
      </c>
      <c r="B1574" t="s">
        <v>28</v>
      </c>
      <c r="C1574">
        <v>459</v>
      </c>
      <c r="D1574">
        <v>1.9</v>
      </c>
    </row>
    <row r="1575" spans="1:4" x14ac:dyDescent="0.2">
      <c r="A1575" s="1">
        <v>43967</v>
      </c>
      <c r="B1575" t="s">
        <v>29</v>
      </c>
      <c r="C1575">
        <v>304</v>
      </c>
      <c r="D1575">
        <v>1.3</v>
      </c>
    </row>
    <row r="1576" spans="1:4" x14ac:dyDescent="0.2">
      <c r="A1576" s="1">
        <v>43967</v>
      </c>
      <c r="B1576" t="s">
        <v>30</v>
      </c>
      <c r="C1576">
        <v>129</v>
      </c>
      <c r="D1576">
        <v>0.5</v>
      </c>
    </row>
    <row r="1577" spans="1:4" x14ac:dyDescent="0.2">
      <c r="A1577" s="1">
        <v>43967</v>
      </c>
      <c r="B1577" t="s">
        <v>31</v>
      </c>
      <c r="C1577">
        <v>524</v>
      </c>
      <c r="D1577">
        <v>2.2000000000000002</v>
      </c>
    </row>
    <row r="1578" spans="1:4" x14ac:dyDescent="0.2">
      <c r="A1578" s="1">
        <v>43967</v>
      </c>
      <c r="B1578" t="s">
        <v>32</v>
      </c>
      <c r="C1578">
        <v>147</v>
      </c>
      <c r="D1578">
        <v>0.6</v>
      </c>
    </row>
    <row r="1579" spans="1:4" x14ac:dyDescent="0.2">
      <c r="A1579" s="1">
        <v>43967</v>
      </c>
      <c r="B1579" t="s">
        <v>33</v>
      </c>
      <c r="C1579">
        <v>654</v>
      </c>
      <c r="D1579">
        <v>2.7</v>
      </c>
    </row>
    <row r="1580" spans="1:4" x14ac:dyDescent="0.2">
      <c r="A1580" s="1">
        <v>43967</v>
      </c>
      <c r="B1580" t="s">
        <v>34</v>
      </c>
      <c r="C1580">
        <v>212</v>
      </c>
      <c r="D1580">
        <v>0.9</v>
      </c>
    </row>
    <row r="1581" spans="1:4" x14ac:dyDescent="0.2">
      <c r="A1581" s="1">
        <v>43967</v>
      </c>
      <c r="B1581" t="s">
        <v>35</v>
      </c>
      <c r="C1581">
        <v>657</v>
      </c>
      <c r="D1581">
        <v>2.7</v>
      </c>
    </row>
    <row r="1582" spans="1:4" x14ac:dyDescent="0.2">
      <c r="A1582" s="1">
        <v>43968</v>
      </c>
      <c r="B1582" t="s">
        <v>12</v>
      </c>
      <c r="C1582">
        <v>149</v>
      </c>
      <c r="D1582">
        <v>0.6</v>
      </c>
    </row>
    <row r="1583" spans="1:4" x14ac:dyDescent="0.2">
      <c r="A1583" s="1">
        <v>43968</v>
      </c>
      <c r="B1583" t="s">
        <v>14</v>
      </c>
      <c r="C1583">
        <v>802</v>
      </c>
      <c r="D1583">
        <v>3.3</v>
      </c>
    </row>
    <row r="1584" spans="1:4" x14ac:dyDescent="0.2">
      <c r="A1584" s="1">
        <v>43968</v>
      </c>
      <c r="B1584" t="s">
        <v>15</v>
      </c>
      <c r="C1584">
        <v>315</v>
      </c>
      <c r="D1584">
        <v>1.3</v>
      </c>
    </row>
    <row r="1585" spans="1:4" x14ac:dyDescent="0.2">
      <c r="A1585" s="1">
        <v>43968</v>
      </c>
      <c r="B1585" t="s">
        <v>16</v>
      </c>
      <c r="C1585">
        <v>1376</v>
      </c>
      <c r="D1585">
        <v>5.7</v>
      </c>
    </row>
    <row r="1586" spans="1:4" x14ac:dyDescent="0.2">
      <c r="A1586" s="1">
        <v>43968</v>
      </c>
      <c r="B1586" t="s">
        <v>17</v>
      </c>
      <c r="C1586">
        <v>477</v>
      </c>
      <c r="D1586">
        <v>2</v>
      </c>
    </row>
    <row r="1587" spans="1:4" x14ac:dyDescent="0.2">
      <c r="A1587" s="1">
        <v>43968</v>
      </c>
      <c r="B1587" t="s">
        <v>18</v>
      </c>
      <c r="C1587">
        <v>11733</v>
      </c>
      <c r="D1587">
        <v>48.5</v>
      </c>
    </row>
    <row r="1588" spans="1:4" x14ac:dyDescent="0.2">
      <c r="A1588" s="1">
        <v>43968</v>
      </c>
      <c r="B1588" t="s">
        <v>19</v>
      </c>
      <c r="C1588">
        <v>445</v>
      </c>
      <c r="D1588">
        <v>1.8</v>
      </c>
    </row>
    <row r="1589" spans="1:4" x14ac:dyDescent="0.2">
      <c r="A1589" s="1">
        <v>43968</v>
      </c>
      <c r="B1589" t="s">
        <v>20</v>
      </c>
      <c r="C1589">
        <v>308</v>
      </c>
      <c r="D1589">
        <v>1.3</v>
      </c>
    </row>
    <row r="1590" spans="1:4" x14ac:dyDescent="0.2">
      <c r="A1590" s="1">
        <v>43968</v>
      </c>
      <c r="B1590" t="s">
        <v>21</v>
      </c>
      <c r="C1590">
        <v>1379</v>
      </c>
      <c r="D1590">
        <v>5.7</v>
      </c>
    </row>
    <row r="1591" spans="1:4" x14ac:dyDescent="0.2">
      <c r="A1591" s="1">
        <v>43968</v>
      </c>
      <c r="B1591" t="s">
        <v>22</v>
      </c>
      <c r="C1591">
        <v>307</v>
      </c>
      <c r="D1591">
        <v>1.3</v>
      </c>
    </row>
    <row r="1592" spans="1:4" x14ac:dyDescent="0.2">
      <c r="A1592" s="1">
        <v>43968</v>
      </c>
      <c r="B1592" t="s">
        <v>36</v>
      </c>
      <c r="C1592">
        <v>254</v>
      </c>
      <c r="D1592">
        <v>1</v>
      </c>
    </row>
    <row r="1593" spans="1:4" x14ac:dyDescent="0.2">
      <c r="A1593" s="1">
        <v>43968</v>
      </c>
      <c r="B1593" t="s">
        <v>37</v>
      </c>
      <c r="C1593">
        <v>82</v>
      </c>
      <c r="D1593">
        <v>0.3</v>
      </c>
    </row>
    <row r="1594" spans="1:4" x14ac:dyDescent="0.2">
      <c r="A1594" s="1">
        <v>43968</v>
      </c>
      <c r="B1594" t="s">
        <v>23</v>
      </c>
      <c r="C1594">
        <v>610</v>
      </c>
      <c r="D1594">
        <v>2.5</v>
      </c>
    </row>
    <row r="1595" spans="1:4" x14ac:dyDescent="0.2">
      <c r="A1595" s="1">
        <v>43968</v>
      </c>
      <c r="B1595" t="s">
        <v>24</v>
      </c>
      <c r="C1595">
        <v>279</v>
      </c>
      <c r="D1595">
        <v>1.2</v>
      </c>
    </row>
    <row r="1596" spans="1:4" x14ac:dyDescent="0.2">
      <c r="A1596" s="1">
        <v>43968</v>
      </c>
      <c r="B1596" t="s">
        <v>25</v>
      </c>
      <c r="C1596">
        <v>745</v>
      </c>
      <c r="D1596">
        <v>3.1</v>
      </c>
    </row>
    <row r="1597" spans="1:4" x14ac:dyDescent="0.2">
      <c r="A1597" s="1">
        <v>43968</v>
      </c>
      <c r="B1597" t="s">
        <v>26</v>
      </c>
      <c r="C1597">
        <v>558</v>
      </c>
      <c r="D1597">
        <v>2.2999999999999998</v>
      </c>
    </row>
    <row r="1598" spans="1:4" x14ac:dyDescent="0.2">
      <c r="A1598" s="1">
        <v>43968</v>
      </c>
      <c r="B1598" t="s">
        <v>27</v>
      </c>
      <c r="C1598">
        <v>787</v>
      </c>
      <c r="D1598">
        <v>3.3</v>
      </c>
    </row>
    <row r="1599" spans="1:4" x14ac:dyDescent="0.2">
      <c r="A1599" s="1">
        <v>43968</v>
      </c>
      <c r="B1599" t="s">
        <v>38</v>
      </c>
      <c r="C1599">
        <v>485</v>
      </c>
      <c r="D1599">
        <v>2</v>
      </c>
    </row>
    <row r="1600" spans="1:4" x14ac:dyDescent="0.2">
      <c r="A1600" s="1">
        <v>43968</v>
      </c>
      <c r="B1600" t="s">
        <v>28</v>
      </c>
      <c r="C1600">
        <v>468</v>
      </c>
      <c r="D1600">
        <v>1.9</v>
      </c>
    </row>
    <row r="1601" spans="1:4" x14ac:dyDescent="0.2">
      <c r="A1601" s="1">
        <v>43968</v>
      </c>
      <c r="B1601" t="s">
        <v>29</v>
      </c>
      <c r="C1601">
        <v>308</v>
      </c>
      <c r="D1601">
        <v>1.3</v>
      </c>
    </row>
    <row r="1602" spans="1:4" x14ac:dyDescent="0.2">
      <c r="A1602" s="1">
        <v>43968</v>
      </c>
      <c r="B1602" t="s">
        <v>30</v>
      </c>
      <c r="C1602">
        <v>129</v>
      </c>
      <c r="D1602">
        <v>0.5</v>
      </c>
    </row>
    <row r="1603" spans="1:4" x14ac:dyDescent="0.2">
      <c r="A1603" s="1">
        <v>43968</v>
      </c>
      <c r="B1603" t="s">
        <v>31</v>
      </c>
      <c r="C1603">
        <v>528</v>
      </c>
      <c r="D1603">
        <v>2.2000000000000002</v>
      </c>
    </row>
    <row r="1604" spans="1:4" x14ac:dyDescent="0.2">
      <c r="A1604" s="1">
        <v>43968</v>
      </c>
      <c r="B1604" t="s">
        <v>32</v>
      </c>
      <c r="C1604">
        <v>148</v>
      </c>
      <c r="D1604">
        <v>0.6</v>
      </c>
    </row>
    <row r="1605" spans="1:4" x14ac:dyDescent="0.2">
      <c r="A1605" s="1">
        <v>43968</v>
      </c>
      <c r="B1605" t="s">
        <v>33</v>
      </c>
      <c r="C1605">
        <v>656</v>
      </c>
      <c r="D1605">
        <v>2.7</v>
      </c>
    </row>
    <row r="1606" spans="1:4" x14ac:dyDescent="0.2">
      <c r="A1606" s="1">
        <v>43968</v>
      </c>
      <c r="B1606" t="s">
        <v>34</v>
      </c>
      <c r="C1606">
        <v>217</v>
      </c>
      <c r="D1606">
        <v>0.9</v>
      </c>
    </row>
    <row r="1607" spans="1:4" x14ac:dyDescent="0.2">
      <c r="A1607" s="1">
        <v>43968</v>
      </c>
      <c r="B1607" t="s">
        <v>35</v>
      </c>
      <c r="C1607">
        <v>657</v>
      </c>
      <c r="D1607">
        <v>2.7</v>
      </c>
    </row>
    <row r="1608" spans="1:4" x14ac:dyDescent="0.2">
      <c r="A1608" s="1">
        <v>43969</v>
      </c>
      <c r="B1608" t="s">
        <v>12</v>
      </c>
      <c r="C1608">
        <v>150</v>
      </c>
      <c r="D1608">
        <v>0.6</v>
      </c>
    </row>
    <row r="1609" spans="1:4" x14ac:dyDescent="0.2">
      <c r="A1609" s="1">
        <v>43969</v>
      </c>
      <c r="B1609" t="s">
        <v>14</v>
      </c>
      <c r="C1609">
        <v>804</v>
      </c>
      <c r="D1609">
        <v>3.3</v>
      </c>
    </row>
    <row r="1610" spans="1:4" x14ac:dyDescent="0.2">
      <c r="A1610" s="1">
        <v>43969</v>
      </c>
      <c r="B1610" t="s">
        <v>15</v>
      </c>
      <c r="C1610">
        <v>315</v>
      </c>
      <c r="D1610">
        <v>1.3</v>
      </c>
    </row>
    <row r="1611" spans="1:4" x14ac:dyDescent="0.2">
      <c r="A1611" s="1">
        <v>43969</v>
      </c>
      <c r="B1611" t="s">
        <v>16</v>
      </c>
      <c r="C1611">
        <v>1386</v>
      </c>
      <c r="D1611">
        <v>5.7</v>
      </c>
    </row>
    <row r="1612" spans="1:4" x14ac:dyDescent="0.2">
      <c r="A1612" s="1">
        <v>43969</v>
      </c>
      <c r="B1612" t="s">
        <v>17</v>
      </c>
      <c r="C1612">
        <v>479</v>
      </c>
      <c r="D1612">
        <v>2</v>
      </c>
    </row>
    <row r="1613" spans="1:4" x14ac:dyDescent="0.2">
      <c r="A1613" s="1">
        <v>43969</v>
      </c>
      <c r="B1613" t="s">
        <v>18</v>
      </c>
      <c r="C1613">
        <v>11765</v>
      </c>
      <c r="D1613">
        <v>48.5</v>
      </c>
    </row>
    <row r="1614" spans="1:4" x14ac:dyDescent="0.2">
      <c r="A1614" s="1">
        <v>43969</v>
      </c>
      <c r="B1614" t="s">
        <v>19</v>
      </c>
      <c r="C1614">
        <v>445</v>
      </c>
      <c r="D1614">
        <v>1.8</v>
      </c>
    </row>
    <row r="1615" spans="1:4" x14ac:dyDescent="0.2">
      <c r="A1615" s="1">
        <v>43969</v>
      </c>
      <c r="B1615" t="s">
        <v>20</v>
      </c>
      <c r="C1615">
        <v>308</v>
      </c>
      <c r="D1615">
        <v>1.3</v>
      </c>
    </row>
    <row r="1616" spans="1:4" x14ac:dyDescent="0.2">
      <c r="A1616" s="1">
        <v>43969</v>
      </c>
      <c r="B1616" t="s">
        <v>21</v>
      </c>
      <c r="C1616">
        <v>1381</v>
      </c>
      <c r="D1616">
        <v>5.7</v>
      </c>
    </row>
    <row r="1617" spans="1:4" x14ac:dyDescent="0.2">
      <c r="A1617" s="1">
        <v>43969</v>
      </c>
      <c r="B1617" t="s">
        <v>22</v>
      </c>
      <c r="C1617">
        <v>307</v>
      </c>
      <c r="D1617">
        <v>1.3</v>
      </c>
    </row>
    <row r="1618" spans="1:4" x14ac:dyDescent="0.2">
      <c r="A1618" s="1">
        <v>43969</v>
      </c>
      <c r="B1618" t="s">
        <v>36</v>
      </c>
      <c r="C1618">
        <v>256</v>
      </c>
      <c r="D1618">
        <v>1.1000000000000001</v>
      </c>
    </row>
    <row r="1619" spans="1:4" x14ac:dyDescent="0.2">
      <c r="A1619" s="1">
        <v>43969</v>
      </c>
      <c r="B1619" t="s">
        <v>37</v>
      </c>
      <c r="C1619">
        <v>82</v>
      </c>
      <c r="D1619">
        <v>0.3</v>
      </c>
    </row>
    <row r="1620" spans="1:4" x14ac:dyDescent="0.2">
      <c r="A1620" s="1">
        <v>43969</v>
      </c>
      <c r="B1620" t="s">
        <v>23</v>
      </c>
      <c r="C1620">
        <v>612</v>
      </c>
      <c r="D1620">
        <v>2.5</v>
      </c>
    </row>
    <row r="1621" spans="1:4" x14ac:dyDescent="0.2">
      <c r="A1621" s="1">
        <v>43969</v>
      </c>
      <c r="B1621" t="s">
        <v>24</v>
      </c>
      <c r="C1621">
        <v>280</v>
      </c>
      <c r="D1621">
        <v>1.2</v>
      </c>
    </row>
    <row r="1622" spans="1:4" x14ac:dyDescent="0.2">
      <c r="A1622" s="1">
        <v>43969</v>
      </c>
      <c r="B1622" t="s">
        <v>25</v>
      </c>
      <c r="C1622">
        <v>748</v>
      </c>
      <c r="D1622">
        <v>3.1</v>
      </c>
    </row>
    <row r="1623" spans="1:4" x14ac:dyDescent="0.2">
      <c r="A1623" s="1">
        <v>43969</v>
      </c>
      <c r="B1623" t="s">
        <v>26</v>
      </c>
      <c r="C1623">
        <v>560</v>
      </c>
      <c r="D1623">
        <v>2.2999999999999998</v>
      </c>
    </row>
    <row r="1624" spans="1:4" x14ac:dyDescent="0.2">
      <c r="A1624" s="1">
        <v>43969</v>
      </c>
      <c r="B1624" t="s">
        <v>27</v>
      </c>
      <c r="C1624">
        <v>788</v>
      </c>
      <c r="D1624">
        <v>3.2</v>
      </c>
    </row>
    <row r="1625" spans="1:4" x14ac:dyDescent="0.2">
      <c r="A1625" s="1">
        <v>43969</v>
      </c>
      <c r="B1625" t="s">
        <v>38</v>
      </c>
      <c r="C1625">
        <v>488</v>
      </c>
      <c r="D1625">
        <v>2</v>
      </c>
    </row>
    <row r="1626" spans="1:4" x14ac:dyDescent="0.2">
      <c r="A1626" s="1">
        <v>43969</v>
      </c>
      <c r="B1626" t="s">
        <v>28</v>
      </c>
      <c r="C1626">
        <v>472</v>
      </c>
      <c r="D1626">
        <v>1.9</v>
      </c>
    </row>
    <row r="1627" spans="1:4" x14ac:dyDescent="0.2">
      <c r="A1627" s="1">
        <v>43969</v>
      </c>
      <c r="B1627" t="s">
        <v>29</v>
      </c>
      <c r="C1627">
        <v>310</v>
      </c>
      <c r="D1627">
        <v>1.3</v>
      </c>
    </row>
    <row r="1628" spans="1:4" x14ac:dyDescent="0.2">
      <c r="A1628" s="1">
        <v>43969</v>
      </c>
      <c r="B1628" t="s">
        <v>30</v>
      </c>
      <c r="C1628">
        <v>129</v>
      </c>
      <c r="D1628">
        <v>0.5</v>
      </c>
    </row>
    <row r="1629" spans="1:4" x14ac:dyDescent="0.2">
      <c r="A1629" s="1">
        <v>43969</v>
      </c>
      <c r="B1629" t="s">
        <v>31</v>
      </c>
      <c r="C1629">
        <v>529</v>
      </c>
      <c r="D1629">
        <v>2.2000000000000002</v>
      </c>
    </row>
    <row r="1630" spans="1:4" x14ac:dyDescent="0.2">
      <c r="A1630" s="1">
        <v>43969</v>
      </c>
      <c r="B1630" t="s">
        <v>32</v>
      </c>
      <c r="C1630">
        <v>148</v>
      </c>
      <c r="D1630">
        <v>0.6</v>
      </c>
    </row>
    <row r="1631" spans="1:4" x14ac:dyDescent="0.2">
      <c r="A1631" s="1">
        <v>43969</v>
      </c>
      <c r="B1631" t="s">
        <v>33</v>
      </c>
      <c r="C1631">
        <v>658</v>
      </c>
      <c r="D1631">
        <v>2.7</v>
      </c>
    </row>
    <row r="1632" spans="1:4" x14ac:dyDescent="0.2">
      <c r="A1632" s="1">
        <v>43969</v>
      </c>
      <c r="B1632" t="s">
        <v>34</v>
      </c>
      <c r="C1632">
        <v>217</v>
      </c>
      <c r="D1632">
        <v>0.9</v>
      </c>
    </row>
    <row r="1633" spans="1:4" x14ac:dyDescent="0.2">
      <c r="A1633" s="1">
        <v>43969</v>
      </c>
      <c r="B1633" t="s">
        <v>35</v>
      </c>
      <c r="C1633">
        <v>657</v>
      </c>
      <c r="D1633">
        <v>2.7</v>
      </c>
    </row>
    <row r="1634" spans="1:4" x14ac:dyDescent="0.2">
      <c r="A1634" s="1">
        <v>43970</v>
      </c>
      <c r="B1634" t="s">
        <v>12</v>
      </c>
      <c r="C1634">
        <v>151</v>
      </c>
      <c r="D1634">
        <v>0.6</v>
      </c>
    </row>
    <row r="1635" spans="1:4" x14ac:dyDescent="0.2">
      <c r="A1635" s="1">
        <v>43970</v>
      </c>
      <c r="B1635" t="s">
        <v>14</v>
      </c>
      <c r="C1635">
        <v>804</v>
      </c>
      <c r="D1635">
        <v>3.3</v>
      </c>
    </row>
    <row r="1636" spans="1:4" x14ac:dyDescent="0.2">
      <c r="A1636" s="1">
        <v>43970</v>
      </c>
      <c r="B1636" t="s">
        <v>15</v>
      </c>
      <c r="C1636">
        <v>319</v>
      </c>
      <c r="D1636">
        <v>1.3</v>
      </c>
    </row>
    <row r="1637" spans="1:4" x14ac:dyDescent="0.2">
      <c r="A1637" s="1">
        <v>43970</v>
      </c>
      <c r="B1637" t="s">
        <v>16</v>
      </c>
      <c r="C1637">
        <v>1398</v>
      </c>
      <c r="D1637">
        <v>5.7</v>
      </c>
    </row>
    <row r="1638" spans="1:4" x14ac:dyDescent="0.2">
      <c r="A1638" s="1">
        <v>43970</v>
      </c>
      <c r="B1638" t="s">
        <v>17</v>
      </c>
      <c r="C1638">
        <v>478</v>
      </c>
      <c r="D1638">
        <v>2</v>
      </c>
    </row>
    <row r="1639" spans="1:4" x14ac:dyDescent="0.2">
      <c r="A1639" s="1">
        <v>43970</v>
      </c>
      <c r="B1639" t="s">
        <v>18</v>
      </c>
      <c r="C1639">
        <v>11794</v>
      </c>
      <c r="D1639">
        <v>48.4</v>
      </c>
    </row>
    <row r="1640" spans="1:4" x14ac:dyDescent="0.2">
      <c r="A1640" s="1">
        <v>43970</v>
      </c>
      <c r="B1640" t="s">
        <v>19</v>
      </c>
      <c r="C1640">
        <v>451</v>
      </c>
      <c r="D1640">
        <v>1.9</v>
      </c>
    </row>
    <row r="1641" spans="1:4" x14ac:dyDescent="0.2">
      <c r="A1641" s="1">
        <v>43970</v>
      </c>
      <c r="B1641" t="s">
        <v>20</v>
      </c>
      <c r="C1641">
        <v>308</v>
      </c>
      <c r="D1641">
        <v>1.3</v>
      </c>
    </row>
    <row r="1642" spans="1:4" x14ac:dyDescent="0.2">
      <c r="A1642" s="1">
        <v>43970</v>
      </c>
      <c r="B1642" t="s">
        <v>21</v>
      </c>
      <c r="C1642">
        <v>1383</v>
      </c>
      <c r="D1642">
        <v>5.7</v>
      </c>
    </row>
    <row r="1643" spans="1:4" x14ac:dyDescent="0.2">
      <c r="A1643" s="1">
        <v>43970</v>
      </c>
      <c r="B1643" t="s">
        <v>22</v>
      </c>
      <c r="C1643">
        <v>316</v>
      </c>
      <c r="D1643">
        <v>1.3</v>
      </c>
    </row>
    <row r="1644" spans="1:4" x14ac:dyDescent="0.2">
      <c r="A1644" s="1">
        <v>43970</v>
      </c>
      <c r="B1644" t="s">
        <v>36</v>
      </c>
      <c r="C1644">
        <v>256</v>
      </c>
      <c r="D1644">
        <v>1.1000000000000001</v>
      </c>
    </row>
    <row r="1645" spans="1:4" x14ac:dyDescent="0.2">
      <c r="A1645" s="1">
        <v>43970</v>
      </c>
      <c r="B1645" t="s">
        <v>37</v>
      </c>
      <c r="C1645">
        <v>82</v>
      </c>
      <c r="D1645">
        <v>0.3</v>
      </c>
    </row>
    <row r="1646" spans="1:4" x14ac:dyDescent="0.2">
      <c r="A1646" s="1">
        <v>43970</v>
      </c>
      <c r="B1646" t="s">
        <v>23</v>
      </c>
      <c r="C1646">
        <v>615</v>
      </c>
      <c r="D1646">
        <v>2.5</v>
      </c>
    </row>
    <row r="1647" spans="1:4" x14ac:dyDescent="0.2">
      <c r="A1647" s="1">
        <v>43970</v>
      </c>
      <c r="B1647" t="s">
        <v>24</v>
      </c>
      <c r="C1647">
        <v>280</v>
      </c>
      <c r="D1647">
        <v>1.1000000000000001</v>
      </c>
    </row>
    <row r="1648" spans="1:4" x14ac:dyDescent="0.2">
      <c r="A1648" s="1">
        <v>43970</v>
      </c>
      <c r="B1648" t="s">
        <v>25</v>
      </c>
      <c r="C1648">
        <v>751</v>
      </c>
      <c r="D1648">
        <v>3.1</v>
      </c>
    </row>
    <row r="1649" spans="1:4" x14ac:dyDescent="0.2">
      <c r="A1649" s="1">
        <v>43970</v>
      </c>
      <c r="B1649" t="s">
        <v>26</v>
      </c>
      <c r="C1649">
        <v>560</v>
      </c>
      <c r="D1649">
        <v>2.2999999999999998</v>
      </c>
    </row>
    <row r="1650" spans="1:4" x14ac:dyDescent="0.2">
      <c r="A1650" s="1">
        <v>43970</v>
      </c>
      <c r="B1650" t="s">
        <v>27</v>
      </c>
      <c r="C1650">
        <v>790</v>
      </c>
      <c r="D1650">
        <v>3.2</v>
      </c>
    </row>
    <row r="1651" spans="1:4" x14ac:dyDescent="0.2">
      <c r="A1651" s="1">
        <v>43970</v>
      </c>
      <c r="B1651" t="s">
        <v>38</v>
      </c>
      <c r="C1651">
        <v>489</v>
      </c>
      <c r="D1651">
        <v>2</v>
      </c>
    </row>
    <row r="1652" spans="1:4" x14ac:dyDescent="0.2">
      <c r="A1652" s="1">
        <v>43970</v>
      </c>
      <c r="B1652" t="s">
        <v>28</v>
      </c>
      <c r="C1652">
        <v>473</v>
      </c>
      <c r="D1652">
        <v>1.9</v>
      </c>
    </row>
    <row r="1653" spans="1:4" x14ac:dyDescent="0.2">
      <c r="A1653" s="1">
        <v>43970</v>
      </c>
      <c r="B1653" t="s">
        <v>29</v>
      </c>
      <c r="C1653">
        <v>312</v>
      </c>
      <c r="D1653">
        <v>1.3</v>
      </c>
    </row>
    <row r="1654" spans="1:4" x14ac:dyDescent="0.2">
      <c r="A1654" s="1">
        <v>43970</v>
      </c>
      <c r="B1654" t="s">
        <v>30</v>
      </c>
      <c r="C1654">
        <v>129</v>
      </c>
      <c r="D1654">
        <v>0.5</v>
      </c>
    </row>
    <row r="1655" spans="1:4" x14ac:dyDescent="0.2">
      <c r="A1655" s="1">
        <v>43970</v>
      </c>
      <c r="B1655" t="s">
        <v>31</v>
      </c>
      <c r="C1655">
        <v>529</v>
      </c>
      <c r="D1655">
        <v>2.2000000000000002</v>
      </c>
    </row>
    <row r="1656" spans="1:4" x14ac:dyDescent="0.2">
      <c r="A1656" s="1">
        <v>43970</v>
      </c>
      <c r="B1656" t="s">
        <v>32</v>
      </c>
      <c r="C1656">
        <v>148</v>
      </c>
      <c r="D1656">
        <v>0.6</v>
      </c>
    </row>
    <row r="1657" spans="1:4" x14ac:dyDescent="0.2">
      <c r="A1657" s="1">
        <v>43970</v>
      </c>
      <c r="B1657" t="s">
        <v>33</v>
      </c>
      <c r="C1657">
        <v>661</v>
      </c>
      <c r="D1657">
        <v>2.7</v>
      </c>
    </row>
    <row r="1658" spans="1:4" x14ac:dyDescent="0.2">
      <c r="A1658" s="1">
        <v>43970</v>
      </c>
      <c r="B1658" t="s">
        <v>34</v>
      </c>
      <c r="C1658">
        <v>217</v>
      </c>
      <c r="D1658">
        <v>0.9</v>
      </c>
    </row>
    <row r="1659" spans="1:4" x14ac:dyDescent="0.2">
      <c r="A1659" s="1">
        <v>43970</v>
      </c>
      <c r="B1659" t="s">
        <v>35</v>
      </c>
      <c r="C1659">
        <v>657</v>
      </c>
      <c r="D1659">
        <v>2.7</v>
      </c>
    </row>
    <row r="1660" spans="1:4" x14ac:dyDescent="0.2">
      <c r="A1660" s="1">
        <v>43971</v>
      </c>
      <c r="B1660" t="s">
        <v>12</v>
      </c>
      <c r="C1660">
        <v>152</v>
      </c>
      <c r="D1660">
        <v>0.6</v>
      </c>
    </row>
    <row r="1661" spans="1:4" x14ac:dyDescent="0.2">
      <c r="A1661" s="1">
        <v>43971</v>
      </c>
      <c r="B1661" t="s">
        <v>14</v>
      </c>
      <c r="C1661">
        <v>824</v>
      </c>
      <c r="D1661">
        <v>3.4</v>
      </c>
    </row>
    <row r="1662" spans="1:4" x14ac:dyDescent="0.2">
      <c r="A1662" s="1">
        <v>43971</v>
      </c>
      <c r="B1662" t="s">
        <v>15</v>
      </c>
      <c r="C1662">
        <v>321</v>
      </c>
      <c r="D1662">
        <v>1.3</v>
      </c>
    </row>
    <row r="1663" spans="1:4" x14ac:dyDescent="0.2">
      <c r="A1663" s="1">
        <v>43971</v>
      </c>
      <c r="B1663" t="s">
        <v>16</v>
      </c>
      <c r="C1663">
        <v>1428</v>
      </c>
      <c r="D1663">
        <v>5.8</v>
      </c>
    </row>
    <row r="1664" spans="1:4" x14ac:dyDescent="0.2">
      <c r="A1664" s="1">
        <v>43971</v>
      </c>
      <c r="B1664" t="s">
        <v>17</v>
      </c>
      <c r="C1664">
        <v>478</v>
      </c>
      <c r="D1664">
        <v>1.9</v>
      </c>
    </row>
    <row r="1665" spans="1:4" x14ac:dyDescent="0.2">
      <c r="A1665" s="1">
        <v>43971</v>
      </c>
      <c r="B1665" t="s">
        <v>18</v>
      </c>
      <c r="C1665">
        <v>11873</v>
      </c>
      <c r="D1665">
        <v>48.3</v>
      </c>
    </row>
    <row r="1666" spans="1:4" x14ac:dyDescent="0.2">
      <c r="A1666" s="1">
        <v>43971</v>
      </c>
      <c r="B1666" t="s">
        <v>19</v>
      </c>
      <c r="C1666">
        <v>458</v>
      </c>
      <c r="D1666">
        <v>1.9</v>
      </c>
    </row>
    <row r="1667" spans="1:4" x14ac:dyDescent="0.2">
      <c r="A1667" s="1">
        <v>43971</v>
      </c>
      <c r="B1667" t="s">
        <v>20</v>
      </c>
      <c r="C1667">
        <v>308</v>
      </c>
      <c r="D1667">
        <v>1.3</v>
      </c>
    </row>
    <row r="1668" spans="1:4" x14ac:dyDescent="0.2">
      <c r="A1668" s="1">
        <v>43971</v>
      </c>
      <c r="B1668" t="s">
        <v>21</v>
      </c>
      <c r="C1668">
        <v>1392</v>
      </c>
      <c r="D1668">
        <v>5.7</v>
      </c>
    </row>
    <row r="1669" spans="1:4" x14ac:dyDescent="0.2">
      <c r="A1669" s="1">
        <v>43971</v>
      </c>
      <c r="B1669" t="s">
        <v>22</v>
      </c>
      <c r="C1669">
        <v>334</v>
      </c>
      <c r="D1669">
        <v>1.4</v>
      </c>
    </row>
    <row r="1670" spans="1:4" x14ac:dyDescent="0.2">
      <c r="A1670" s="1">
        <v>43971</v>
      </c>
      <c r="B1670" t="s">
        <v>36</v>
      </c>
      <c r="C1670">
        <v>256</v>
      </c>
      <c r="D1670">
        <v>1</v>
      </c>
    </row>
    <row r="1671" spans="1:4" x14ac:dyDescent="0.2">
      <c r="A1671" s="1">
        <v>43971</v>
      </c>
      <c r="B1671" t="s">
        <v>37</v>
      </c>
      <c r="C1671">
        <v>82</v>
      </c>
      <c r="D1671">
        <v>0.3</v>
      </c>
    </row>
    <row r="1672" spans="1:4" x14ac:dyDescent="0.2">
      <c r="A1672" s="1">
        <v>43971</v>
      </c>
      <c r="B1672" t="s">
        <v>23</v>
      </c>
      <c r="C1672">
        <v>616</v>
      </c>
      <c r="D1672">
        <v>2.5</v>
      </c>
    </row>
    <row r="1673" spans="1:4" x14ac:dyDescent="0.2">
      <c r="A1673" s="1">
        <v>43971</v>
      </c>
      <c r="B1673" t="s">
        <v>24</v>
      </c>
      <c r="C1673">
        <v>280</v>
      </c>
      <c r="D1673">
        <v>1.1000000000000001</v>
      </c>
    </row>
    <row r="1674" spans="1:4" x14ac:dyDescent="0.2">
      <c r="A1674" s="1">
        <v>43971</v>
      </c>
      <c r="B1674" t="s">
        <v>25</v>
      </c>
      <c r="C1674">
        <v>756</v>
      </c>
      <c r="D1674">
        <v>3.1</v>
      </c>
    </row>
    <row r="1675" spans="1:4" x14ac:dyDescent="0.2">
      <c r="A1675" s="1">
        <v>43971</v>
      </c>
      <c r="B1675" t="s">
        <v>26</v>
      </c>
      <c r="C1675">
        <v>568</v>
      </c>
      <c r="D1675">
        <v>2.2999999999999998</v>
      </c>
    </row>
    <row r="1676" spans="1:4" x14ac:dyDescent="0.2">
      <c r="A1676" s="1">
        <v>43971</v>
      </c>
      <c r="B1676" t="s">
        <v>27</v>
      </c>
      <c r="C1676">
        <v>797</v>
      </c>
      <c r="D1676">
        <v>3.2</v>
      </c>
    </row>
    <row r="1677" spans="1:4" x14ac:dyDescent="0.2">
      <c r="A1677" s="1">
        <v>43971</v>
      </c>
      <c r="B1677" t="s">
        <v>38</v>
      </c>
      <c r="C1677">
        <v>501</v>
      </c>
      <c r="D1677">
        <v>2</v>
      </c>
    </row>
    <row r="1678" spans="1:4" x14ac:dyDescent="0.2">
      <c r="A1678" s="1">
        <v>43971</v>
      </c>
      <c r="B1678" t="s">
        <v>28</v>
      </c>
      <c r="C1678">
        <v>478</v>
      </c>
      <c r="D1678">
        <v>1.9</v>
      </c>
    </row>
    <row r="1679" spans="1:4" x14ac:dyDescent="0.2">
      <c r="A1679" s="1">
        <v>43971</v>
      </c>
      <c r="B1679" t="s">
        <v>29</v>
      </c>
      <c r="C1679">
        <v>318</v>
      </c>
      <c r="D1679">
        <v>1.3</v>
      </c>
    </row>
    <row r="1680" spans="1:4" x14ac:dyDescent="0.2">
      <c r="A1680" s="1">
        <v>43971</v>
      </c>
      <c r="B1680" t="s">
        <v>30</v>
      </c>
      <c r="C1680">
        <v>129</v>
      </c>
      <c r="D1680">
        <v>0.5</v>
      </c>
    </row>
    <row r="1681" spans="1:4" x14ac:dyDescent="0.2">
      <c r="A1681" s="1">
        <v>43971</v>
      </c>
      <c r="B1681" t="s">
        <v>31</v>
      </c>
      <c r="C1681">
        <v>528</v>
      </c>
      <c r="D1681">
        <v>2.1</v>
      </c>
    </row>
    <row r="1682" spans="1:4" x14ac:dyDescent="0.2">
      <c r="A1682" s="1">
        <v>43971</v>
      </c>
      <c r="B1682" t="s">
        <v>32</v>
      </c>
      <c r="C1682">
        <v>151</v>
      </c>
      <c r="D1682">
        <v>0.6</v>
      </c>
    </row>
    <row r="1683" spans="1:4" x14ac:dyDescent="0.2">
      <c r="A1683" s="1">
        <v>43971</v>
      </c>
      <c r="B1683" t="s">
        <v>33</v>
      </c>
      <c r="C1683">
        <v>663</v>
      </c>
      <c r="D1683">
        <v>2.7</v>
      </c>
    </row>
    <row r="1684" spans="1:4" x14ac:dyDescent="0.2">
      <c r="A1684" s="1">
        <v>43971</v>
      </c>
      <c r="B1684" t="s">
        <v>34</v>
      </c>
      <c r="C1684">
        <v>217</v>
      </c>
      <c r="D1684">
        <v>0.9</v>
      </c>
    </row>
    <row r="1685" spans="1:4" x14ac:dyDescent="0.2">
      <c r="A1685" s="1">
        <v>43971</v>
      </c>
      <c r="B1685" t="s">
        <v>35</v>
      </c>
      <c r="C1685">
        <v>661</v>
      </c>
      <c r="D1685">
        <v>2.7</v>
      </c>
    </row>
    <row r="1686" spans="1:4" x14ac:dyDescent="0.2">
      <c r="A1686" s="1">
        <v>43973</v>
      </c>
      <c r="B1686" t="s">
        <v>12</v>
      </c>
      <c r="C1686">
        <v>152</v>
      </c>
      <c r="D1686">
        <v>0.6</v>
      </c>
    </row>
    <row r="1687" spans="1:4" x14ac:dyDescent="0.2">
      <c r="A1687" s="1">
        <v>43973</v>
      </c>
      <c r="B1687" t="s">
        <v>14</v>
      </c>
      <c r="C1687">
        <v>825</v>
      </c>
      <c r="D1687">
        <v>3.4</v>
      </c>
    </row>
    <row r="1688" spans="1:4" x14ac:dyDescent="0.2">
      <c r="A1688" s="1">
        <v>43973</v>
      </c>
      <c r="B1688" t="s">
        <v>15</v>
      </c>
      <c r="C1688">
        <v>322</v>
      </c>
      <c r="D1688">
        <v>1.3</v>
      </c>
    </row>
    <row r="1689" spans="1:4" x14ac:dyDescent="0.2">
      <c r="A1689" s="1">
        <v>43973</v>
      </c>
      <c r="B1689" t="s">
        <v>16</v>
      </c>
      <c r="C1689">
        <v>1438</v>
      </c>
      <c r="D1689">
        <v>5.8</v>
      </c>
    </row>
    <row r="1690" spans="1:4" x14ac:dyDescent="0.2">
      <c r="A1690" s="1">
        <v>43973</v>
      </c>
      <c r="B1690" t="s">
        <v>17</v>
      </c>
      <c r="C1690">
        <v>478</v>
      </c>
      <c r="D1690">
        <v>1.9</v>
      </c>
    </row>
    <row r="1691" spans="1:4" x14ac:dyDescent="0.2">
      <c r="A1691" s="1">
        <v>43973</v>
      </c>
      <c r="B1691" t="s">
        <v>18</v>
      </c>
      <c r="C1691">
        <v>11876</v>
      </c>
      <c r="D1691">
        <v>48.3</v>
      </c>
    </row>
    <row r="1692" spans="1:4" x14ac:dyDescent="0.2">
      <c r="A1692" s="1">
        <v>43973</v>
      </c>
      <c r="B1692" t="s">
        <v>19</v>
      </c>
      <c r="C1692">
        <v>461</v>
      </c>
      <c r="D1692">
        <v>1.9</v>
      </c>
    </row>
    <row r="1693" spans="1:4" x14ac:dyDescent="0.2">
      <c r="A1693" s="1">
        <v>43973</v>
      </c>
      <c r="B1693" t="s">
        <v>20</v>
      </c>
      <c r="C1693">
        <v>308</v>
      </c>
      <c r="D1693">
        <v>1.3</v>
      </c>
    </row>
    <row r="1694" spans="1:4" x14ac:dyDescent="0.2">
      <c r="A1694" s="1">
        <v>43973</v>
      </c>
      <c r="B1694" t="s">
        <v>21</v>
      </c>
      <c r="C1694">
        <v>1390</v>
      </c>
      <c r="D1694">
        <v>5.7</v>
      </c>
    </row>
    <row r="1695" spans="1:4" x14ac:dyDescent="0.2">
      <c r="A1695" s="1">
        <v>43973</v>
      </c>
      <c r="B1695" t="s">
        <v>22</v>
      </c>
      <c r="C1695">
        <v>334</v>
      </c>
      <c r="D1695">
        <v>1.4</v>
      </c>
    </row>
    <row r="1696" spans="1:4" x14ac:dyDescent="0.2">
      <c r="A1696" s="1">
        <v>43973</v>
      </c>
      <c r="B1696" t="s">
        <v>36</v>
      </c>
      <c r="C1696">
        <v>256</v>
      </c>
      <c r="D1696">
        <v>1</v>
      </c>
    </row>
    <row r="1697" spans="1:4" x14ac:dyDescent="0.2">
      <c r="A1697" s="1">
        <v>43973</v>
      </c>
      <c r="B1697" t="s">
        <v>37</v>
      </c>
      <c r="C1697">
        <v>82</v>
      </c>
      <c r="D1697">
        <v>0.3</v>
      </c>
    </row>
    <row r="1698" spans="1:4" x14ac:dyDescent="0.2">
      <c r="A1698" s="1">
        <v>43973</v>
      </c>
      <c r="B1698" t="s">
        <v>23</v>
      </c>
      <c r="C1698">
        <v>619</v>
      </c>
      <c r="D1698">
        <v>2.5</v>
      </c>
    </row>
    <row r="1699" spans="1:4" x14ac:dyDescent="0.2">
      <c r="A1699" s="1">
        <v>43973</v>
      </c>
      <c r="B1699" t="s">
        <v>24</v>
      </c>
      <c r="C1699">
        <v>281</v>
      </c>
      <c r="D1699">
        <v>1.1000000000000001</v>
      </c>
    </row>
    <row r="1700" spans="1:4" x14ac:dyDescent="0.2">
      <c r="A1700" s="1">
        <v>43973</v>
      </c>
      <c r="B1700" t="s">
        <v>25</v>
      </c>
      <c r="C1700">
        <v>759</v>
      </c>
      <c r="D1700">
        <v>3.1</v>
      </c>
    </row>
    <row r="1701" spans="1:4" x14ac:dyDescent="0.2">
      <c r="A1701" s="1">
        <v>43973</v>
      </c>
      <c r="B1701" t="s">
        <v>26</v>
      </c>
      <c r="C1701">
        <v>568</v>
      </c>
      <c r="D1701">
        <v>2.2999999999999998</v>
      </c>
    </row>
    <row r="1702" spans="1:4" x14ac:dyDescent="0.2">
      <c r="A1702" s="1">
        <v>43973</v>
      </c>
      <c r="B1702" t="s">
        <v>27</v>
      </c>
      <c r="C1702">
        <v>797</v>
      </c>
      <c r="D1702">
        <v>3.2</v>
      </c>
    </row>
    <row r="1703" spans="1:4" x14ac:dyDescent="0.2">
      <c r="A1703" s="1">
        <v>43973</v>
      </c>
      <c r="B1703" t="s">
        <v>38</v>
      </c>
      <c r="C1703">
        <v>501</v>
      </c>
      <c r="D1703">
        <v>2</v>
      </c>
    </row>
    <row r="1704" spans="1:4" x14ac:dyDescent="0.2">
      <c r="A1704" s="1">
        <v>43973</v>
      </c>
      <c r="B1704" t="s">
        <v>28</v>
      </c>
      <c r="C1704">
        <v>478</v>
      </c>
      <c r="D1704">
        <v>1.9</v>
      </c>
    </row>
    <row r="1705" spans="1:4" x14ac:dyDescent="0.2">
      <c r="A1705" s="1">
        <v>43973</v>
      </c>
      <c r="B1705" t="s">
        <v>29</v>
      </c>
      <c r="C1705">
        <v>319</v>
      </c>
      <c r="D1705">
        <v>1.3</v>
      </c>
    </row>
    <row r="1706" spans="1:4" x14ac:dyDescent="0.2">
      <c r="A1706" s="1">
        <v>43973</v>
      </c>
      <c r="B1706" t="s">
        <v>30</v>
      </c>
      <c r="C1706">
        <v>129</v>
      </c>
      <c r="D1706">
        <v>0.5</v>
      </c>
    </row>
    <row r="1707" spans="1:4" x14ac:dyDescent="0.2">
      <c r="A1707" s="1">
        <v>43973</v>
      </c>
      <c r="B1707" t="s">
        <v>31</v>
      </c>
      <c r="C1707">
        <v>528</v>
      </c>
      <c r="D1707">
        <v>2.1</v>
      </c>
    </row>
    <row r="1708" spans="1:4" x14ac:dyDescent="0.2">
      <c r="A1708" s="1">
        <v>43973</v>
      </c>
      <c r="B1708" t="s">
        <v>32</v>
      </c>
      <c r="C1708">
        <v>151</v>
      </c>
      <c r="D1708">
        <v>0.6</v>
      </c>
    </row>
    <row r="1709" spans="1:4" x14ac:dyDescent="0.2">
      <c r="A1709" s="1">
        <v>43973</v>
      </c>
      <c r="B1709" t="s">
        <v>33</v>
      </c>
      <c r="C1709">
        <v>663</v>
      </c>
      <c r="D1709">
        <v>2.7</v>
      </c>
    </row>
    <row r="1710" spans="1:4" x14ac:dyDescent="0.2">
      <c r="A1710" s="1">
        <v>43973</v>
      </c>
      <c r="B1710" t="s">
        <v>34</v>
      </c>
      <c r="C1710">
        <v>217</v>
      </c>
      <c r="D1710">
        <v>0.9</v>
      </c>
    </row>
    <row r="1711" spans="1:4" x14ac:dyDescent="0.2">
      <c r="A1711" s="1">
        <v>43973</v>
      </c>
      <c r="B1711" t="s">
        <v>35</v>
      </c>
      <c r="C1711">
        <v>661</v>
      </c>
      <c r="D1711">
        <v>2.7</v>
      </c>
    </row>
    <row r="1712" spans="1:4" x14ac:dyDescent="0.2">
      <c r="A1712" s="1">
        <v>43974</v>
      </c>
      <c r="B1712" t="s">
        <v>12</v>
      </c>
      <c r="C1712">
        <v>152</v>
      </c>
      <c r="D1712">
        <v>0.6</v>
      </c>
    </row>
    <row r="1713" spans="1:4" x14ac:dyDescent="0.2">
      <c r="A1713" s="1">
        <v>43974</v>
      </c>
      <c r="B1713" t="s">
        <v>14</v>
      </c>
      <c r="C1713">
        <v>827</v>
      </c>
      <c r="D1713">
        <v>3.4</v>
      </c>
    </row>
    <row r="1714" spans="1:4" x14ac:dyDescent="0.2">
      <c r="A1714" s="1">
        <v>43974</v>
      </c>
      <c r="B1714" t="s">
        <v>15</v>
      </c>
      <c r="C1714">
        <v>322</v>
      </c>
      <c r="D1714">
        <v>1.3</v>
      </c>
    </row>
    <row r="1715" spans="1:4" x14ac:dyDescent="0.2">
      <c r="A1715" s="1">
        <v>43974</v>
      </c>
      <c r="B1715" t="s">
        <v>16</v>
      </c>
      <c r="C1715">
        <v>1440</v>
      </c>
      <c r="D1715">
        <v>5.8</v>
      </c>
    </row>
    <row r="1716" spans="1:4" x14ac:dyDescent="0.2">
      <c r="A1716" s="1">
        <v>43974</v>
      </c>
      <c r="B1716" t="s">
        <v>17</v>
      </c>
      <c r="C1716">
        <v>478</v>
      </c>
      <c r="D1716">
        <v>1.9</v>
      </c>
    </row>
    <row r="1717" spans="1:4" x14ac:dyDescent="0.2">
      <c r="A1717" s="1">
        <v>43974</v>
      </c>
      <c r="B1717" t="s">
        <v>18</v>
      </c>
      <c r="C1717">
        <v>11894</v>
      </c>
      <c r="D1717">
        <v>48.3</v>
      </c>
    </row>
    <row r="1718" spans="1:4" x14ac:dyDescent="0.2">
      <c r="A1718" s="1">
        <v>43974</v>
      </c>
      <c r="B1718" t="s">
        <v>19</v>
      </c>
      <c r="C1718">
        <v>461</v>
      </c>
      <c r="D1718">
        <v>1.9</v>
      </c>
    </row>
    <row r="1719" spans="1:4" x14ac:dyDescent="0.2">
      <c r="A1719" s="1">
        <v>43974</v>
      </c>
      <c r="B1719" t="s">
        <v>20</v>
      </c>
      <c r="C1719">
        <v>308</v>
      </c>
      <c r="D1719">
        <v>1.3</v>
      </c>
    </row>
    <row r="1720" spans="1:4" x14ac:dyDescent="0.2">
      <c r="A1720" s="1">
        <v>43974</v>
      </c>
      <c r="B1720" t="s">
        <v>21</v>
      </c>
      <c r="C1720">
        <v>1395</v>
      </c>
      <c r="D1720">
        <v>5.7</v>
      </c>
    </row>
    <row r="1721" spans="1:4" x14ac:dyDescent="0.2">
      <c r="A1721" s="1">
        <v>43974</v>
      </c>
      <c r="B1721" t="s">
        <v>22</v>
      </c>
      <c r="C1721">
        <v>334</v>
      </c>
      <c r="D1721">
        <v>1.4</v>
      </c>
    </row>
    <row r="1722" spans="1:4" x14ac:dyDescent="0.2">
      <c r="A1722" s="1">
        <v>43974</v>
      </c>
      <c r="B1722" t="s">
        <v>36</v>
      </c>
      <c r="C1722">
        <v>257</v>
      </c>
      <c r="D1722">
        <v>1</v>
      </c>
    </row>
    <row r="1723" spans="1:4" x14ac:dyDescent="0.2">
      <c r="A1723" s="1">
        <v>43974</v>
      </c>
      <c r="B1723" t="s">
        <v>37</v>
      </c>
      <c r="C1723">
        <v>82</v>
      </c>
      <c r="D1723">
        <v>0.3</v>
      </c>
    </row>
    <row r="1724" spans="1:4" x14ac:dyDescent="0.2">
      <c r="A1724" s="1">
        <v>43974</v>
      </c>
      <c r="B1724" t="s">
        <v>23</v>
      </c>
      <c r="C1724">
        <v>622</v>
      </c>
      <c r="D1724">
        <v>2.5</v>
      </c>
    </row>
    <row r="1725" spans="1:4" x14ac:dyDescent="0.2">
      <c r="A1725" s="1">
        <v>43974</v>
      </c>
      <c r="B1725" t="s">
        <v>24</v>
      </c>
      <c r="C1725">
        <v>281</v>
      </c>
      <c r="D1725">
        <v>1.1000000000000001</v>
      </c>
    </row>
    <row r="1726" spans="1:4" x14ac:dyDescent="0.2">
      <c r="A1726" s="1">
        <v>43974</v>
      </c>
      <c r="B1726" t="s">
        <v>25</v>
      </c>
      <c r="C1726">
        <v>759</v>
      </c>
      <c r="D1726">
        <v>3.1</v>
      </c>
    </row>
    <row r="1727" spans="1:4" x14ac:dyDescent="0.2">
      <c r="A1727" s="1">
        <v>43974</v>
      </c>
      <c r="B1727" t="s">
        <v>26</v>
      </c>
      <c r="C1727">
        <v>568</v>
      </c>
      <c r="D1727">
        <v>2.2999999999999998</v>
      </c>
    </row>
    <row r="1728" spans="1:4" x14ac:dyDescent="0.2">
      <c r="A1728" s="1">
        <v>43974</v>
      </c>
      <c r="B1728" t="s">
        <v>27</v>
      </c>
      <c r="C1728">
        <v>797</v>
      </c>
      <c r="D1728">
        <v>3.2</v>
      </c>
    </row>
    <row r="1729" spans="1:4" x14ac:dyDescent="0.2">
      <c r="A1729" s="1">
        <v>43974</v>
      </c>
      <c r="B1729" t="s">
        <v>38</v>
      </c>
      <c r="C1729">
        <v>503</v>
      </c>
      <c r="D1729">
        <v>2</v>
      </c>
    </row>
    <row r="1730" spans="1:4" x14ac:dyDescent="0.2">
      <c r="A1730" s="1">
        <v>43974</v>
      </c>
      <c r="B1730" t="s">
        <v>28</v>
      </c>
      <c r="C1730">
        <v>479</v>
      </c>
      <c r="D1730">
        <v>1.9</v>
      </c>
    </row>
    <row r="1731" spans="1:4" x14ac:dyDescent="0.2">
      <c r="A1731" s="1">
        <v>43974</v>
      </c>
      <c r="B1731" t="s">
        <v>29</v>
      </c>
      <c r="C1731">
        <v>319</v>
      </c>
      <c r="D1731">
        <v>1.3</v>
      </c>
    </row>
    <row r="1732" spans="1:4" x14ac:dyDescent="0.2">
      <c r="A1732" s="1">
        <v>43974</v>
      </c>
      <c r="B1732" t="s">
        <v>30</v>
      </c>
      <c r="C1732">
        <v>129</v>
      </c>
      <c r="D1732">
        <v>0.5</v>
      </c>
    </row>
    <row r="1733" spans="1:4" x14ac:dyDescent="0.2">
      <c r="A1733" s="1">
        <v>43974</v>
      </c>
      <c r="B1733" t="s">
        <v>31</v>
      </c>
      <c r="C1733">
        <v>528</v>
      </c>
      <c r="D1733">
        <v>2.1</v>
      </c>
    </row>
    <row r="1734" spans="1:4" x14ac:dyDescent="0.2">
      <c r="A1734" s="1">
        <v>43974</v>
      </c>
      <c r="B1734" t="s">
        <v>32</v>
      </c>
      <c r="C1734">
        <v>151</v>
      </c>
      <c r="D1734">
        <v>0.6</v>
      </c>
    </row>
    <row r="1735" spans="1:4" x14ac:dyDescent="0.2">
      <c r="A1735" s="1">
        <v>43974</v>
      </c>
      <c r="B1735" t="s">
        <v>33</v>
      </c>
      <c r="C1735">
        <v>663</v>
      </c>
      <c r="D1735">
        <v>2.7</v>
      </c>
    </row>
    <row r="1736" spans="1:4" x14ac:dyDescent="0.2">
      <c r="A1736" s="1">
        <v>43974</v>
      </c>
      <c r="B1736" t="s">
        <v>34</v>
      </c>
      <c r="C1736">
        <v>217</v>
      </c>
      <c r="D1736">
        <v>0.9</v>
      </c>
    </row>
    <row r="1737" spans="1:4" x14ac:dyDescent="0.2">
      <c r="A1737" s="1">
        <v>43974</v>
      </c>
      <c r="B1737" t="s">
        <v>35</v>
      </c>
      <c r="C1737">
        <v>663</v>
      </c>
      <c r="D1737">
        <v>2.7</v>
      </c>
    </row>
    <row r="1738" spans="1:4" x14ac:dyDescent="0.2">
      <c r="A1738" s="1">
        <v>43975</v>
      </c>
      <c r="B1738" t="s">
        <v>12</v>
      </c>
      <c r="C1738">
        <v>152</v>
      </c>
      <c r="D1738">
        <v>0.6</v>
      </c>
    </row>
    <row r="1739" spans="1:4" x14ac:dyDescent="0.2">
      <c r="A1739" s="1">
        <v>43975</v>
      </c>
      <c r="B1739" t="s">
        <v>14</v>
      </c>
      <c r="C1739">
        <v>829</v>
      </c>
      <c r="D1739">
        <v>3.4</v>
      </c>
    </row>
    <row r="1740" spans="1:4" x14ac:dyDescent="0.2">
      <c r="A1740" s="1">
        <v>43975</v>
      </c>
      <c r="B1740" t="s">
        <v>15</v>
      </c>
      <c r="C1740">
        <v>322</v>
      </c>
      <c r="D1740">
        <v>1.3</v>
      </c>
    </row>
    <row r="1741" spans="1:4" x14ac:dyDescent="0.2">
      <c r="A1741" s="1">
        <v>43975</v>
      </c>
      <c r="B1741" t="s">
        <v>16</v>
      </c>
      <c r="C1741">
        <v>1451</v>
      </c>
      <c r="D1741">
        <v>5.9</v>
      </c>
    </row>
    <row r="1742" spans="1:4" x14ac:dyDescent="0.2">
      <c r="A1742" s="1">
        <v>43975</v>
      </c>
      <c r="B1742" t="s">
        <v>17</v>
      </c>
      <c r="C1742">
        <v>478</v>
      </c>
      <c r="D1742">
        <v>1.9</v>
      </c>
    </row>
    <row r="1743" spans="1:4" x14ac:dyDescent="0.2">
      <c r="A1743" s="1">
        <v>43975</v>
      </c>
      <c r="B1743" t="s">
        <v>18</v>
      </c>
      <c r="C1743">
        <v>11961</v>
      </c>
      <c r="D1743">
        <v>48.4</v>
      </c>
    </row>
    <row r="1744" spans="1:4" x14ac:dyDescent="0.2">
      <c r="A1744" s="1">
        <v>43975</v>
      </c>
      <c r="B1744" t="s">
        <v>19</v>
      </c>
      <c r="C1744">
        <v>464</v>
      </c>
      <c r="D1744">
        <v>1.9</v>
      </c>
    </row>
    <row r="1745" spans="1:4" x14ac:dyDescent="0.2">
      <c r="A1745" s="1">
        <v>43975</v>
      </c>
      <c r="B1745" t="s">
        <v>20</v>
      </c>
      <c r="C1745">
        <v>308</v>
      </c>
      <c r="D1745">
        <v>1.3</v>
      </c>
    </row>
    <row r="1746" spans="1:4" x14ac:dyDescent="0.2">
      <c r="A1746" s="1">
        <v>43975</v>
      </c>
      <c r="B1746" t="s">
        <v>21</v>
      </c>
      <c r="C1746">
        <v>1408</v>
      </c>
      <c r="D1746">
        <v>5.7</v>
      </c>
    </row>
    <row r="1747" spans="1:4" x14ac:dyDescent="0.2">
      <c r="A1747" s="1">
        <v>43975</v>
      </c>
      <c r="B1747" t="s">
        <v>22</v>
      </c>
      <c r="C1747">
        <v>336</v>
      </c>
      <c r="D1747">
        <v>1.4</v>
      </c>
    </row>
    <row r="1748" spans="1:4" x14ac:dyDescent="0.2">
      <c r="A1748" s="1">
        <v>43975</v>
      </c>
      <c r="B1748" t="s">
        <v>36</v>
      </c>
      <c r="C1748">
        <v>258</v>
      </c>
      <c r="D1748">
        <v>1</v>
      </c>
    </row>
    <row r="1749" spans="1:4" x14ac:dyDescent="0.2">
      <c r="A1749" s="1">
        <v>43975</v>
      </c>
      <c r="B1749" t="s">
        <v>37</v>
      </c>
      <c r="C1749">
        <v>82</v>
      </c>
      <c r="D1749">
        <v>0.3</v>
      </c>
    </row>
    <row r="1750" spans="1:4" x14ac:dyDescent="0.2">
      <c r="A1750" s="1">
        <v>43975</v>
      </c>
      <c r="B1750" t="s">
        <v>23</v>
      </c>
      <c r="C1750">
        <v>624</v>
      </c>
      <c r="D1750">
        <v>2.5</v>
      </c>
    </row>
    <row r="1751" spans="1:4" x14ac:dyDescent="0.2">
      <c r="A1751" s="1">
        <v>43975</v>
      </c>
      <c r="B1751" t="s">
        <v>24</v>
      </c>
      <c r="C1751">
        <v>281</v>
      </c>
      <c r="D1751">
        <v>1.1000000000000001</v>
      </c>
    </row>
    <row r="1752" spans="1:4" x14ac:dyDescent="0.2">
      <c r="A1752" s="1">
        <v>43975</v>
      </c>
      <c r="B1752" t="s">
        <v>25</v>
      </c>
      <c r="C1752">
        <v>759</v>
      </c>
      <c r="D1752">
        <v>3.1</v>
      </c>
    </row>
    <row r="1753" spans="1:4" x14ac:dyDescent="0.2">
      <c r="A1753" s="1">
        <v>43975</v>
      </c>
      <c r="B1753" t="s">
        <v>26</v>
      </c>
      <c r="C1753">
        <v>568</v>
      </c>
      <c r="D1753">
        <v>2.2999999999999998</v>
      </c>
    </row>
    <row r="1754" spans="1:4" x14ac:dyDescent="0.2">
      <c r="A1754" s="1">
        <v>43975</v>
      </c>
      <c r="B1754" t="s">
        <v>27</v>
      </c>
      <c r="C1754">
        <v>797</v>
      </c>
      <c r="D1754">
        <v>3.2</v>
      </c>
    </row>
    <row r="1755" spans="1:4" x14ac:dyDescent="0.2">
      <c r="A1755" s="1">
        <v>43975</v>
      </c>
      <c r="B1755" t="s">
        <v>38</v>
      </c>
      <c r="C1755">
        <v>503</v>
      </c>
      <c r="D1755">
        <v>2</v>
      </c>
    </row>
    <row r="1756" spans="1:4" x14ac:dyDescent="0.2">
      <c r="A1756" s="1">
        <v>43975</v>
      </c>
      <c r="B1756" t="s">
        <v>28</v>
      </c>
      <c r="C1756">
        <v>479</v>
      </c>
      <c r="D1756">
        <v>1.9</v>
      </c>
    </row>
    <row r="1757" spans="1:4" x14ac:dyDescent="0.2">
      <c r="A1757" s="1">
        <v>43975</v>
      </c>
      <c r="B1757" t="s">
        <v>29</v>
      </c>
      <c r="C1757">
        <v>319</v>
      </c>
      <c r="D1757">
        <v>1.3</v>
      </c>
    </row>
    <row r="1758" spans="1:4" x14ac:dyDescent="0.2">
      <c r="A1758" s="1">
        <v>43975</v>
      </c>
      <c r="B1758" t="s">
        <v>30</v>
      </c>
      <c r="C1758">
        <v>129</v>
      </c>
      <c r="D1758">
        <v>0.5</v>
      </c>
    </row>
    <row r="1759" spans="1:4" x14ac:dyDescent="0.2">
      <c r="A1759" s="1">
        <v>43975</v>
      </c>
      <c r="B1759" t="s">
        <v>31</v>
      </c>
      <c r="C1759">
        <v>528</v>
      </c>
      <c r="D1759">
        <v>2.1</v>
      </c>
    </row>
    <row r="1760" spans="1:4" x14ac:dyDescent="0.2">
      <c r="A1760" s="1">
        <v>43975</v>
      </c>
      <c r="B1760" t="s">
        <v>32</v>
      </c>
      <c r="C1760">
        <v>151</v>
      </c>
      <c r="D1760">
        <v>0.6</v>
      </c>
    </row>
    <row r="1761" spans="1:4" x14ac:dyDescent="0.2">
      <c r="A1761" s="1">
        <v>43975</v>
      </c>
      <c r="B1761" t="s">
        <v>33</v>
      </c>
      <c r="C1761">
        <v>664</v>
      </c>
      <c r="D1761">
        <v>2.7</v>
      </c>
    </row>
    <row r="1762" spans="1:4" x14ac:dyDescent="0.2">
      <c r="A1762" s="1">
        <v>43975</v>
      </c>
      <c r="B1762" t="s">
        <v>34</v>
      </c>
      <c r="C1762">
        <v>216</v>
      </c>
      <c r="D1762">
        <v>0.9</v>
      </c>
    </row>
    <row r="1763" spans="1:4" x14ac:dyDescent="0.2">
      <c r="A1763" s="1">
        <v>43975</v>
      </c>
      <c r="B1763" t="s">
        <v>35</v>
      </c>
      <c r="C1763">
        <v>663</v>
      </c>
      <c r="D1763">
        <v>2.7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7168-01C7-9D43-ACF9-04668C3EA9AC}">
  <dimension ref="A1:C21"/>
  <sheetViews>
    <sheetView workbookViewId="0">
      <selection activeCell="A5" sqref="A5"/>
    </sheetView>
  </sheetViews>
  <sheetFormatPr baseColWidth="10" defaultRowHeight="16" x14ac:dyDescent="0.2"/>
  <cols>
    <col min="1" max="1" width="10.83203125" style="4"/>
  </cols>
  <sheetData>
    <row r="1" spans="1:3" x14ac:dyDescent="0.2">
      <c r="A1" s="4" t="s">
        <v>184</v>
      </c>
      <c r="B1" t="s">
        <v>55</v>
      </c>
      <c r="C1" t="s">
        <v>138</v>
      </c>
    </row>
    <row r="2" spans="1:3" x14ac:dyDescent="0.2">
      <c r="A2" s="4" t="s">
        <v>185</v>
      </c>
      <c r="B2">
        <v>120</v>
      </c>
    </row>
    <row r="3" spans="1:3" x14ac:dyDescent="0.2">
      <c r="A3" s="4" t="s">
        <v>203</v>
      </c>
      <c r="B3">
        <v>108</v>
      </c>
    </row>
    <row r="4" spans="1:3" x14ac:dyDescent="0.2">
      <c r="A4" s="4" t="s">
        <v>204</v>
      </c>
      <c r="B4">
        <v>145</v>
      </c>
    </row>
    <row r="5" spans="1:3" x14ac:dyDescent="0.2">
      <c r="A5" s="4" t="s">
        <v>186</v>
      </c>
      <c r="B5">
        <v>357</v>
      </c>
      <c r="C5" t="s">
        <v>187</v>
      </c>
    </row>
    <row r="6" spans="1:3" x14ac:dyDescent="0.2">
      <c r="A6" s="4" t="s">
        <v>188</v>
      </c>
      <c r="B6" s="15">
        <v>1226</v>
      </c>
      <c r="C6" t="s">
        <v>187</v>
      </c>
    </row>
    <row r="7" spans="1:3" x14ac:dyDescent="0.2">
      <c r="A7" s="4" t="s">
        <v>189</v>
      </c>
      <c r="B7" s="15">
        <v>1719</v>
      </c>
      <c r="C7" t="s">
        <v>187</v>
      </c>
    </row>
    <row r="8" spans="1:3" x14ac:dyDescent="0.2">
      <c r="A8" s="4" t="s">
        <v>190</v>
      </c>
      <c r="B8" s="15">
        <v>1970</v>
      </c>
      <c r="C8" t="s">
        <v>187</v>
      </c>
    </row>
    <row r="9" spans="1:3" x14ac:dyDescent="0.2">
      <c r="A9" s="4" t="s">
        <v>191</v>
      </c>
      <c r="B9" s="15">
        <v>1944</v>
      </c>
      <c r="C9">
        <v>6</v>
      </c>
    </row>
    <row r="10" spans="1:3" x14ac:dyDescent="0.2">
      <c r="A10" s="4" t="s">
        <v>192</v>
      </c>
      <c r="B10" s="15">
        <v>1981</v>
      </c>
      <c r="C10" t="s">
        <v>187</v>
      </c>
    </row>
    <row r="11" spans="1:3" x14ac:dyDescent="0.2">
      <c r="A11" s="4" t="s">
        <v>193</v>
      </c>
      <c r="B11" s="15">
        <v>2171</v>
      </c>
      <c r="C11">
        <v>9</v>
      </c>
    </row>
    <row r="12" spans="1:3" x14ac:dyDescent="0.2">
      <c r="A12" s="4" t="s">
        <v>194</v>
      </c>
      <c r="B12" s="15">
        <v>1949</v>
      </c>
      <c r="C12">
        <v>13</v>
      </c>
    </row>
    <row r="13" spans="1:3" x14ac:dyDescent="0.2">
      <c r="A13" s="4" t="s">
        <v>195</v>
      </c>
      <c r="B13" s="15">
        <v>1707</v>
      </c>
      <c r="C13">
        <v>30</v>
      </c>
    </row>
    <row r="14" spans="1:3" x14ac:dyDescent="0.2">
      <c r="A14" s="4" t="s">
        <v>196</v>
      </c>
      <c r="B14" s="15">
        <v>1262</v>
      </c>
      <c r="C14">
        <v>25</v>
      </c>
    </row>
    <row r="15" spans="1:3" x14ac:dyDescent="0.2">
      <c r="A15" s="4" t="s">
        <v>197</v>
      </c>
      <c r="B15">
        <v>771</v>
      </c>
      <c r="C15">
        <v>69</v>
      </c>
    </row>
    <row r="16" spans="1:3" x14ac:dyDescent="0.2">
      <c r="A16" s="4" t="s">
        <v>198</v>
      </c>
      <c r="B16">
        <v>910</v>
      </c>
      <c r="C16">
        <v>128</v>
      </c>
    </row>
    <row r="17" spans="1:3" x14ac:dyDescent="0.2">
      <c r="A17" s="4" t="s">
        <v>199</v>
      </c>
      <c r="B17">
        <v>974</v>
      </c>
      <c r="C17">
        <v>180</v>
      </c>
    </row>
    <row r="18" spans="1:3" x14ac:dyDescent="0.2">
      <c r="A18" s="4" t="s">
        <v>200</v>
      </c>
      <c r="B18" s="15">
        <v>1241</v>
      </c>
      <c r="C18">
        <v>304</v>
      </c>
    </row>
    <row r="19" spans="1:3" x14ac:dyDescent="0.2">
      <c r="A19" s="4" t="s">
        <v>201</v>
      </c>
      <c r="B19" s="15">
        <v>2329</v>
      </c>
      <c r="C19">
        <v>652</v>
      </c>
    </row>
    <row r="20" spans="1:3" x14ac:dyDescent="0.2">
      <c r="A20" s="4" t="s">
        <v>52</v>
      </c>
      <c r="B20">
        <v>31</v>
      </c>
      <c r="C20" t="s">
        <v>187</v>
      </c>
    </row>
    <row r="21" spans="1:3" x14ac:dyDescent="0.2">
      <c r="A21" s="4" t="s">
        <v>202</v>
      </c>
      <c r="B21" s="15">
        <v>22915</v>
      </c>
      <c r="C21" s="15">
        <v>1429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54"/>
  <sheetViews>
    <sheetView zoomScale="140" zoomScaleNormal="140" workbookViewId="0">
      <pane ySplit="1" topLeftCell="A19" activePane="bottomLeft" state="frozen"/>
      <selection pane="bottomLeft" activeCell="B51" sqref="B51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3408</v>
      </c>
      <c r="E27">
        <v>338</v>
      </c>
      <c r="F27">
        <v>24359</v>
      </c>
      <c r="G27" s="10">
        <f>D27/F27</f>
        <v>0.13990722115029353</v>
      </c>
    </row>
    <row r="28" spans="1:7" x14ac:dyDescent="0.2">
      <c r="A28" s="1">
        <v>43950</v>
      </c>
      <c r="B28">
        <v>73</v>
      </c>
      <c r="C28">
        <v>9</v>
      </c>
      <c r="D28">
        <v>3463</v>
      </c>
      <c r="E28">
        <v>347</v>
      </c>
      <c r="F28">
        <v>25778</v>
      </c>
      <c r="G28" s="10">
        <f>D28/F28</f>
        <v>0.13433935914345566</v>
      </c>
    </row>
    <row r="29" spans="1:7" x14ac:dyDescent="0.2">
      <c r="A29" s="1">
        <v>43951</v>
      </c>
      <c r="B29" t="s">
        <v>8</v>
      </c>
      <c r="C29" t="s">
        <v>8</v>
      </c>
      <c r="D29">
        <v>3623</v>
      </c>
      <c r="E29" t="s">
        <v>8</v>
      </c>
      <c r="F29">
        <v>27097</v>
      </c>
      <c r="G29" t="s">
        <v>8</v>
      </c>
    </row>
    <row r="30" spans="1:7" x14ac:dyDescent="0.2">
      <c r="A30" s="1">
        <v>43952</v>
      </c>
      <c r="B30">
        <v>66</v>
      </c>
      <c r="C30" t="s">
        <v>8</v>
      </c>
      <c r="D30">
        <v>3689</v>
      </c>
      <c r="E30">
        <v>376</v>
      </c>
      <c r="F30">
        <v>28425</v>
      </c>
      <c r="G30" s="10">
        <f t="shared" ref="G30:G54" si="1">D30/F30</f>
        <v>0.12978012313104662</v>
      </c>
    </row>
    <row r="31" spans="1:7" x14ac:dyDescent="0.2">
      <c r="A31" s="1">
        <v>43953</v>
      </c>
      <c r="B31">
        <v>78</v>
      </c>
      <c r="C31">
        <f>E31-E30</f>
        <v>5</v>
      </c>
      <c r="D31">
        <v>3767</v>
      </c>
      <c r="E31">
        <v>381</v>
      </c>
      <c r="F31">
        <v>29629</v>
      </c>
      <c r="G31" s="10">
        <f t="shared" si="1"/>
        <v>0.12713895170272368</v>
      </c>
    </row>
    <row r="32" spans="1:7" x14ac:dyDescent="0.2">
      <c r="A32" s="1">
        <v>43954</v>
      </c>
      <c r="B32">
        <v>69</v>
      </c>
      <c r="C32">
        <v>6</v>
      </c>
      <c r="D32">
        <v>3836</v>
      </c>
      <c r="E32">
        <v>387</v>
      </c>
      <c r="F32">
        <v>30946</v>
      </c>
      <c r="G32" s="10">
        <f t="shared" si="1"/>
        <v>0.12395786208233697</v>
      </c>
    </row>
    <row r="33" spans="1:7" x14ac:dyDescent="0.2">
      <c r="A33" s="1">
        <v>43955</v>
      </c>
      <c r="B33">
        <v>45</v>
      </c>
      <c r="C33">
        <v>17</v>
      </c>
      <c r="D33">
        <v>3881</v>
      </c>
      <c r="E33">
        <v>404</v>
      </c>
      <c r="F33">
        <v>32094</v>
      </c>
      <c r="G33" s="10">
        <f t="shared" si="1"/>
        <v>0.12092602978749922</v>
      </c>
    </row>
    <row r="34" spans="1:7" x14ac:dyDescent="0.2">
      <c r="A34" s="1">
        <v>43956</v>
      </c>
      <c r="B34">
        <v>53</v>
      </c>
      <c r="C34">
        <v>14</v>
      </c>
      <c r="D34">
        <v>3934</v>
      </c>
      <c r="E34">
        <v>418</v>
      </c>
      <c r="F34">
        <v>33395</v>
      </c>
      <c r="G34" s="10">
        <f t="shared" si="1"/>
        <v>0.1178020661775715</v>
      </c>
    </row>
    <row r="35" spans="1:7" x14ac:dyDescent="0.2">
      <c r="A35" s="1">
        <v>43957</v>
      </c>
      <c r="B35">
        <v>50</v>
      </c>
      <c r="C35">
        <v>4</v>
      </c>
      <c r="D35">
        <v>3984</v>
      </c>
      <c r="E35">
        <v>422</v>
      </c>
      <c r="F35">
        <v>34752</v>
      </c>
      <c r="G35" s="10">
        <f t="shared" si="1"/>
        <v>0.11464088397790055</v>
      </c>
    </row>
    <row r="36" spans="1:7" x14ac:dyDescent="0.2">
      <c r="A36" s="1">
        <v>43958</v>
      </c>
      <c r="B36">
        <v>38</v>
      </c>
      <c r="C36">
        <v>5</v>
      </c>
      <c r="D36">
        <v>4022</v>
      </c>
      <c r="E36">
        <v>427</v>
      </c>
      <c r="F36">
        <v>36311</v>
      </c>
      <c r="G36" s="10">
        <f t="shared" si="1"/>
        <v>0.11076533281925588</v>
      </c>
    </row>
    <row r="37" spans="1:7" x14ac:dyDescent="0.2">
      <c r="A37" s="1">
        <v>43959</v>
      </c>
      <c r="B37">
        <f>D37-D36</f>
        <v>56</v>
      </c>
      <c r="C37">
        <v>3</v>
      </c>
      <c r="D37">
        <v>4078</v>
      </c>
      <c r="E37">
        <v>430</v>
      </c>
      <c r="F37">
        <v>37764</v>
      </c>
      <c r="G37" s="10">
        <f t="shared" si="1"/>
        <v>0.10798644211418282</v>
      </c>
    </row>
    <row r="38" spans="1:7" x14ac:dyDescent="0.2">
      <c r="A38" s="1">
        <v>43960</v>
      </c>
      <c r="B38">
        <v>41</v>
      </c>
      <c r="C38">
        <v>5</v>
      </c>
      <c r="D38">
        <v>4119</v>
      </c>
      <c r="E38">
        <v>435</v>
      </c>
      <c r="F38">
        <v>38984</v>
      </c>
      <c r="G38" s="10">
        <f t="shared" si="1"/>
        <v>0.10565873178739996</v>
      </c>
    </row>
    <row r="39" spans="1:7" x14ac:dyDescent="0.2">
      <c r="A39" s="1">
        <v>43961</v>
      </c>
      <c r="B39">
        <v>30</v>
      </c>
      <c r="C39">
        <v>3</v>
      </c>
      <c r="D39">
        <v>4149</v>
      </c>
      <c r="E39">
        <v>438</v>
      </c>
      <c r="F39">
        <v>40103</v>
      </c>
      <c r="G39" s="10">
        <f t="shared" si="1"/>
        <v>0.10345859412014063</v>
      </c>
    </row>
    <row r="40" spans="1:7" x14ac:dyDescent="0.2">
      <c r="A40" s="1">
        <v>43962</v>
      </c>
      <c r="B40">
        <v>44</v>
      </c>
      <c r="C40">
        <v>9</v>
      </c>
      <c r="D40">
        <v>4193</v>
      </c>
      <c r="E40">
        <v>447</v>
      </c>
      <c r="F40">
        <v>41037</v>
      </c>
      <c r="G40" s="10">
        <f t="shared" si="1"/>
        <v>0.1021760849964666</v>
      </c>
    </row>
    <row r="41" spans="1:7" x14ac:dyDescent="0.2">
      <c r="A41" s="1">
        <v>43963</v>
      </c>
      <c r="B41">
        <v>60</v>
      </c>
      <c r="C41">
        <v>2</v>
      </c>
      <c r="D41">
        <v>4253</v>
      </c>
      <c r="E41">
        <v>449</v>
      </c>
      <c r="F41">
        <v>42430</v>
      </c>
      <c r="G41" s="10">
        <f t="shared" si="1"/>
        <v>0.10023568230025925</v>
      </c>
    </row>
    <row r="42" spans="1:7" x14ac:dyDescent="0.2">
      <c r="A42" s="1">
        <v>43964</v>
      </c>
      <c r="B42">
        <f>D42-D41</f>
        <v>38</v>
      </c>
      <c r="C42">
        <f>E42-E41</f>
        <v>5</v>
      </c>
      <c r="D42">
        <v>4291</v>
      </c>
      <c r="E42">
        <v>454</v>
      </c>
      <c r="F42">
        <v>43835</v>
      </c>
      <c r="G42" s="10">
        <f t="shared" si="1"/>
        <v>9.7889814075510437E-2</v>
      </c>
    </row>
    <row r="43" spans="1:7" x14ac:dyDescent="0.2">
      <c r="A43" s="1">
        <v>43965</v>
      </c>
      <c r="B43">
        <v>26</v>
      </c>
      <c r="C43">
        <f>E43-E42</f>
        <v>15</v>
      </c>
      <c r="D43">
        <v>4317</v>
      </c>
      <c r="E43">
        <v>469</v>
      </c>
      <c r="F43">
        <v>45241</v>
      </c>
      <c r="G43" s="10">
        <f t="shared" si="1"/>
        <v>9.5422293936915634E-2</v>
      </c>
    </row>
    <row r="44" spans="1:7" x14ac:dyDescent="0.2">
      <c r="A44" s="1">
        <v>43966</v>
      </c>
      <c r="B44">
        <v>40</v>
      </c>
      <c r="C44">
        <v>4</v>
      </c>
      <c r="D44">
        <v>4357</v>
      </c>
      <c r="E44">
        <v>473</v>
      </c>
      <c r="F44">
        <v>46738</v>
      </c>
      <c r="G44" s="10">
        <f t="shared" si="1"/>
        <v>9.3221789550258893E-2</v>
      </c>
    </row>
    <row r="45" spans="1:7" x14ac:dyDescent="0.2">
      <c r="A45" s="1">
        <v>43967</v>
      </c>
      <c r="B45">
        <f>D45-D44</f>
        <v>28</v>
      </c>
      <c r="C45">
        <f>E45-E44</f>
        <v>3</v>
      </c>
      <c r="D45">
        <v>4385</v>
      </c>
      <c r="E45">
        <v>476</v>
      </c>
      <c r="F45">
        <v>48007</v>
      </c>
      <c r="G45" s="10">
        <f t="shared" si="1"/>
        <v>9.1340846126606534E-2</v>
      </c>
    </row>
    <row r="46" spans="1:7" x14ac:dyDescent="0.2">
      <c r="A46" s="1">
        <v>43968</v>
      </c>
      <c r="B46">
        <f>D46-D45</f>
        <v>16</v>
      </c>
      <c r="C46">
        <f>E46-E45</f>
        <v>6</v>
      </c>
      <c r="D46">
        <v>4401</v>
      </c>
      <c r="E46">
        <v>482</v>
      </c>
      <c r="F46">
        <v>48931</v>
      </c>
      <c r="G46" s="10">
        <f t="shared" si="1"/>
        <v>8.9942980932333286E-2</v>
      </c>
    </row>
    <row r="47" spans="1:7" x14ac:dyDescent="0.2">
      <c r="A47" s="1">
        <v>43969</v>
      </c>
      <c r="B47">
        <f>D47-D46</f>
        <v>20</v>
      </c>
      <c r="C47">
        <f t="shared" ref="C47:C54" si="2">E47-E46</f>
        <v>7</v>
      </c>
      <c r="D47">
        <v>4421</v>
      </c>
      <c r="E47">
        <v>489</v>
      </c>
      <c r="F47">
        <v>49891</v>
      </c>
      <c r="G47" s="10">
        <f t="shared" si="1"/>
        <v>8.8613176725261075E-2</v>
      </c>
    </row>
    <row r="48" spans="1:7" x14ac:dyDescent="0.2">
      <c r="A48" s="1">
        <v>43970</v>
      </c>
      <c r="B48">
        <f>D48-D47</f>
        <v>18</v>
      </c>
      <c r="C48">
        <f t="shared" si="2"/>
        <v>5</v>
      </c>
      <c r="D48">
        <v>4439</v>
      </c>
      <c r="E48">
        <v>494</v>
      </c>
      <c r="F48">
        <v>51212</v>
      </c>
      <c r="G48" s="10">
        <f t="shared" si="1"/>
        <v>8.6678903382019834E-2</v>
      </c>
    </row>
    <row r="49" spans="1:7" x14ac:dyDescent="0.2">
      <c r="A49" s="1">
        <v>43971</v>
      </c>
      <c r="B49">
        <f>D49-D48</f>
        <v>42</v>
      </c>
      <c r="C49">
        <f t="shared" si="2"/>
        <v>7</v>
      </c>
      <c r="D49">
        <v>4481</v>
      </c>
      <c r="E49">
        <v>501</v>
      </c>
      <c r="F49">
        <v>52758</v>
      </c>
      <c r="G49" s="10">
        <f t="shared" si="1"/>
        <v>8.4934986163235901E-2</v>
      </c>
    </row>
    <row r="50" spans="1:7" x14ac:dyDescent="0.2">
      <c r="A50" s="1">
        <v>43972</v>
      </c>
      <c r="B50">
        <f t="shared" ref="B50:B54" si="3">D50-D49</f>
        <v>64</v>
      </c>
      <c r="C50">
        <f t="shared" si="2"/>
        <v>4</v>
      </c>
      <c r="D50">
        <v>4545</v>
      </c>
      <c r="E50">
        <v>505</v>
      </c>
      <c r="F50">
        <v>55682</v>
      </c>
      <c r="G50" s="10">
        <f t="shared" si="1"/>
        <v>8.1624223267842397E-2</v>
      </c>
    </row>
    <row r="51" spans="1:7" x14ac:dyDescent="0.2">
      <c r="A51" s="1">
        <v>43973</v>
      </c>
      <c r="B51">
        <f t="shared" si="3"/>
        <v>25</v>
      </c>
      <c r="C51">
        <f t="shared" si="2"/>
        <v>1</v>
      </c>
      <c r="D51">
        <v>4570</v>
      </c>
      <c r="E51">
        <v>506</v>
      </c>
      <c r="F51">
        <v>57052</v>
      </c>
      <c r="G51" s="10">
        <f t="shared" si="1"/>
        <v>8.0102362756783285E-2</v>
      </c>
    </row>
    <row r="52" spans="1:7" x14ac:dyDescent="0.2">
      <c r="A52" s="1">
        <v>43974</v>
      </c>
      <c r="B52">
        <v>39</v>
      </c>
      <c r="C52">
        <v>8</v>
      </c>
      <c r="D52">
        <v>4609</v>
      </c>
      <c r="E52">
        <v>514</v>
      </c>
      <c r="F52">
        <v>58136</v>
      </c>
      <c r="G52" s="10">
        <f t="shared" si="1"/>
        <v>7.9279620200908216E-2</v>
      </c>
    </row>
    <row r="53" spans="1:7" x14ac:dyDescent="0.2">
      <c r="A53" s="1">
        <v>43975</v>
      </c>
      <c r="B53">
        <f t="shared" si="3"/>
        <v>28</v>
      </c>
      <c r="C53">
        <f t="shared" si="2"/>
        <v>0</v>
      </c>
      <c r="D53">
        <v>4637</v>
      </c>
      <c r="E53">
        <v>514</v>
      </c>
      <c r="F53">
        <v>59064</v>
      </c>
      <c r="G53" s="10">
        <f t="shared" si="1"/>
        <v>7.8508059054584856E-2</v>
      </c>
    </row>
    <row r="54" spans="1:7" x14ac:dyDescent="0.2">
      <c r="A54" s="1">
        <v>43976</v>
      </c>
      <c r="B54">
        <f t="shared" si="3"/>
        <v>26</v>
      </c>
      <c r="C54">
        <f t="shared" si="2"/>
        <v>2</v>
      </c>
      <c r="D54">
        <v>4663</v>
      </c>
      <c r="E54">
        <v>516</v>
      </c>
      <c r="F54">
        <v>60305</v>
      </c>
      <c r="G54" s="10">
        <f t="shared" si="1"/>
        <v>7.7323605007876633E-2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Cases_deaths_age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2020-05-28T09:07:00Z</dcterms:modified>
</cp:coreProperties>
</file>