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HD2/GitHub/covid19ireland/shiny/covid19_hamilton/"/>
    </mc:Choice>
  </mc:AlternateContent>
  <xr:revisionPtr revIDLastSave="0" documentId="13_ncr:1_{D0D03B5D-6AD4-5742-BBB5-EA6670A4020A}" xr6:coauthVersionLast="45" xr6:coauthVersionMax="45" xr10:uidLastSave="{00000000-0000-0000-0000-000000000000}"/>
  <bookViews>
    <workbookView xWindow="0" yWindow="460" windowWidth="25600" windowHeight="26720" activeTab="6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  <sheet name="NI_totals" sheetId="7" r:id="rId7"/>
    <sheet name="NI_gender" sheetId="8" r:id="rId8"/>
    <sheet name="NI_age" sheetId="9" r:id="rId9"/>
    <sheet name="NI_district" sheetId="10" r:id="rId10"/>
    <sheet name="NI_county_lookup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2" i="7"/>
  <c r="D31" i="1" l="1"/>
  <c r="D30" i="1" l="1"/>
  <c r="D29" i="1"/>
  <c r="D28" i="1"/>
  <c r="D27" i="1"/>
</calcChain>
</file>

<file path=xl/sharedStrings.xml><?xml version="1.0" encoding="utf-8"?>
<sst xmlns="http://schemas.openxmlformats.org/spreadsheetml/2006/main" count="1569" uniqueCount="148">
  <si>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</si>
  <si>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</si>
  <si>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</si>
  <si>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</si>
  <si>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</si>
  <si>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</si>
  <si>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</si>
  <si>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</si>
  <si>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</si>
  <si>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</si>
  <si>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</si>
  <si>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</si>
  <si>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</si>
  <si>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</si>
  <si>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</si>
  <si>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</si>
  <si>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</si>
  <si>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</si>
  <si>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</si>
  <si>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</si>
  <si>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</si>
  <si>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</si>
  <si>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</si>
  <si>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</si>
  <si>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</si>
  <si>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</si>
  <si>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</si>
  <si>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</si>
  <si>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</si>
  <si>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</si>
  <si>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</si>
  <si>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</si>
  <si>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</si>
  <si>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</si>
  <si>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</si>
  <si>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</si>
  <si>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</si>
  <si>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</si>
  <si>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</si>
  <si>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</si>
  <si>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</si>
  <si>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</si>
  <si>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</si>
  <si>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</si>
  <si>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</si>
  <si>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</si>
  <si>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</si>
  <si>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</si>
  <si>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</si>
  <si>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</si>
  <si>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</si>
  <si>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</si>
  <si>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</si>
  <si>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</si>
  <si>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</si>
  <si>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</si>
  <si>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</si>
  <si>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</si>
  <si>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</si>
  <si>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</si>
  <si>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</si>
  <si>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</si>
  <si>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</si>
  <si>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</si>
  <si>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</si>
  <si>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</si>
  <si>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</si>
  <si>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</si>
  <si>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</si>
  <si>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</si>
  <si>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</si>
  <si>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</si>
  <si>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</si>
  <si>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</si>
  <si>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</si>
  <si>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</si>
  <si>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</si>
  <si>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</si>
  <si>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</si>
  <si>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</si>
  <si>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</si>
  <si>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</si>
  <si>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</si>
  <si>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</si>
  <si>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</si>
  <si>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</si>
  <si>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</si>
  <si>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</si>
  <si>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</si>
  <si>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</si>
  <si>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</si>
  <si>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</si>
  <si>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</si>
  <si>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</si>
  <si>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</si>
  <si>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</si>
  <si>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</si>
  <si>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</si>
  <si>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</si>
  <si>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</si>
  <si>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</si>
  <si>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</si>
  <si>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Status</t>
  </si>
  <si>
    <t>Confirmed</t>
  </si>
  <si>
    <t>Provisional</t>
  </si>
  <si>
    <t>Type</t>
  </si>
  <si>
    <t>Percentage</t>
  </si>
  <si>
    <t>Complete</t>
  </si>
  <si>
    <t>https://www.gov.ie/en/publication/ed3cdd-an-analysis-of-the-4916-cases-of-covid-19-in-ireland-as-of-saturday-/</t>
  </si>
  <si>
    <t>https://www.gov.ie/en/press-release/ee6b84-statement-from-the-national-public-health-emergency-team-tuesday-7-a/</t>
  </si>
  <si>
    <t>7</t>
  </si>
  <si>
    <t>3</t>
  </si>
  <si>
    <t>36</t>
  </si>
  <si>
    <t>116</t>
  </si>
  <si>
    <t>201</t>
  </si>
  <si>
    <t>207</t>
  </si>
  <si>
    <t>677</t>
  </si>
  <si>
    <t>https://www.gov.ie/en/press-release/0f1615-statement-from-the-national-public-health-emergency-team-wednesday-8/</t>
  </si>
  <si>
    <t>Antrim And Newtownabbey</t>
  </si>
  <si>
    <t>Ards And North Down</t>
  </si>
  <si>
    <t>Armagh, Banbridge And Craigavon</t>
  </si>
  <si>
    <t>Belfast</t>
  </si>
  <si>
    <t>Causeway Coast And Glens</t>
  </si>
  <si>
    <t>Derry And Strabane</t>
  </si>
  <si>
    <t>Fermanagh And Omagh</t>
  </si>
  <si>
    <t>Lisburn And Castlereagh</t>
  </si>
  <si>
    <t>Mid And East Antrim</t>
  </si>
  <si>
    <t>Mid Ulster</t>
  </si>
  <si>
    <t>Newry, Mourne And Down</t>
  </si>
  <si>
    <t>North Down And Ards</t>
  </si>
  <si>
    <t>District</t>
  </si>
  <si>
    <t>Antrim</t>
  </si>
  <si>
    <t>Down</t>
  </si>
  <si>
    <t>Armagh</t>
  </si>
  <si>
    <t>Fermanagh</t>
  </si>
  <si>
    <t>Tyrone</t>
  </si>
  <si>
    <t>Daily_cases</t>
  </si>
  <si>
    <t>Daily_deaths</t>
  </si>
  <si>
    <t>Deaths</t>
  </si>
  <si>
    <t>Tests</t>
  </si>
  <si>
    <t>Sex</t>
  </si>
  <si>
    <t>Value</t>
  </si>
  <si>
    <t>Age_grp</t>
  </si>
  <si>
    <t>0_to_44</t>
  </si>
  <si>
    <t>45_to_69</t>
  </si>
  <si>
    <t>70+</t>
  </si>
  <si>
    <t>Derry</t>
  </si>
  <si>
    <t>Pos_prop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</si>
</sst>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7" fontId="0" fillId="0" borderId="0" xfId="0" applyNumberFormat="1"/>
    <xf numFmtId="0" fontId="18" fillId="0" borderId="0" xfId="0" applyFont="1"/>
    <xf numFmtId="14" fontId="18" fillId="0" borderId="0" xfId="0" applyNumberFormat="1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2"/>
  <sheetViews>
    <sheetView workbookViewId="0">
      <selection activeCell="I18" sqref="I18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t="s">
        <v>107</v>
      </c>
      <c r="B1" t="s">
        <v>104</v>
      </c>
    </row>
    <row r="2" spans="1:2" x14ac:dyDescent="0.2">
      <c r="A2" s="1">
        <v>43926</v>
      </c>
      <c r="B2" s="1">
        <v>43929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4" width="10.5" customWidth="1"/>
    <col min="5" max="5" width="9.6640625" customWidth="1"/>
  </cols>
  <sheetData>
    <row r="1" spans="1:11" ht="68" x14ac:dyDescent="0.2">
      <c r="A1" s="5" t="s">
        <v>0</v>
      </c>
      <c r="B1" s="5" t="s">
        <v>102</v>
      </c>
      <c r="C1" s="5" t="s">
        <v>1</v>
      </c>
      <c r="D1" s="5" t="s">
        <v>101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63</v>
      </c>
    </row>
    <row r="2" spans="1:11" ht="17" x14ac:dyDescent="0.2">
      <c r="A2" s="6">
        <v>43900</v>
      </c>
      <c r="B2" s="6" t="s">
        <v>103</v>
      </c>
      <c r="C2" s="5">
        <v>34</v>
      </c>
      <c r="D2" s="5">
        <v>34</v>
      </c>
      <c r="E2" s="5" t="s">
        <v>8</v>
      </c>
      <c r="F2" s="5" t="s">
        <v>8</v>
      </c>
      <c r="G2" s="5">
        <v>0</v>
      </c>
      <c r="H2" s="5" t="s">
        <v>8</v>
      </c>
      <c r="I2" s="5" t="s">
        <v>8</v>
      </c>
      <c r="J2" s="5" t="s">
        <v>8</v>
      </c>
      <c r="K2" t="s">
        <v>65</v>
      </c>
    </row>
    <row r="3" spans="1:11" ht="17" x14ac:dyDescent="0.2">
      <c r="A3" s="6">
        <v>43901</v>
      </c>
      <c r="B3" s="6" t="s">
        <v>103</v>
      </c>
      <c r="C3" s="5">
        <v>43</v>
      </c>
      <c r="D3" s="5">
        <v>9</v>
      </c>
      <c r="E3" s="5" t="s">
        <v>8</v>
      </c>
      <c r="F3" s="5" t="s">
        <v>8</v>
      </c>
      <c r="G3" s="5">
        <v>1</v>
      </c>
      <c r="H3" s="5" t="s">
        <v>8</v>
      </c>
      <c r="I3" s="5" t="s">
        <v>8</v>
      </c>
      <c r="J3" s="5" t="s">
        <v>8</v>
      </c>
      <c r="K3" t="s">
        <v>64</v>
      </c>
    </row>
    <row r="4" spans="1:11" ht="17" x14ac:dyDescent="0.2">
      <c r="A4" s="6">
        <v>43902</v>
      </c>
      <c r="B4" s="6" t="s">
        <v>103</v>
      </c>
      <c r="C4" s="5">
        <v>70</v>
      </c>
      <c r="D4" s="5">
        <v>27</v>
      </c>
      <c r="E4" s="5" t="s">
        <v>8</v>
      </c>
      <c r="F4" s="5">
        <v>6</v>
      </c>
      <c r="G4" s="5">
        <v>1</v>
      </c>
      <c r="H4" s="5" t="s">
        <v>8</v>
      </c>
      <c r="I4" s="5" t="s">
        <v>8</v>
      </c>
      <c r="J4" s="5" t="s">
        <v>8</v>
      </c>
      <c r="K4" t="s">
        <v>66</v>
      </c>
    </row>
    <row r="5" spans="1:11" ht="17" x14ac:dyDescent="0.2">
      <c r="A5" s="6">
        <v>43903</v>
      </c>
      <c r="B5" s="6" t="s">
        <v>103</v>
      </c>
      <c r="C5" s="5">
        <v>90</v>
      </c>
      <c r="D5" s="5">
        <v>20</v>
      </c>
      <c r="E5" s="5" t="s">
        <v>8</v>
      </c>
      <c r="F5" s="5" t="s">
        <v>8</v>
      </c>
      <c r="G5" s="5">
        <v>1</v>
      </c>
      <c r="H5" s="5">
        <v>2</v>
      </c>
      <c r="I5" s="5" t="s">
        <v>8</v>
      </c>
      <c r="J5" s="5" t="s">
        <v>8</v>
      </c>
      <c r="K5" t="s">
        <v>67</v>
      </c>
    </row>
    <row r="6" spans="1:11" ht="17" x14ac:dyDescent="0.2">
      <c r="A6" s="6">
        <v>43904</v>
      </c>
      <c r="B6" s="6" t="s">
        <v>103</v>
      </c>
      <c r="C6" s="5">
        <v>129</v>
      </c>
      <c r="D6" s="5">
        <v>39</v>
      </c>
      <c r="E6" s="5" t="s">
        <v>8</v>
      </c>
      <c r="F6" s="5" t="s">
        <v>8</v>
      </c>
      <c r="G6" s="5">
        <v>2</v>
      </c>
      <c r="H6" s="5" t="s">
        <v>8</v>
      </c>
      <c r="I6" s="5" t="s">
        <v>8</v>
      </c>
      <c r="J6" s="5" t="s">
        <v>8</v>
      </c>
      <c r="K6" t="s">
        <v>68</v>
      </c>
    </row>
    <row r="7" spans="1:11" ht="17" x14ac:dyDescent="0.2">
      <c r="A7" s="6">
        <v>43905</v>
      </c>
      <c r="B7" s="6" t="s">
        <v>103</v>
      </c>
      <c r="C7" s="5">
        <v>169</v>
      </c>
      <c r="D7" s="5">
        <v>40</v>
      </c>
      <c r="E7" s="5" t="s">
        <v>8</v>
      </c>
      <c r="F7" s="5" t="s">
        <v>8</v>
      </c>
      <c r="G7" s="5">
        <v>2</v>
      </c>
      <c r="H7" s="5" t="s">
        <v>8</v>
      </c>
      <c r="I7" s="5" t="s">
        <v>8</v>
      </c>
      <c r="J7" s="5" t="s">
        <v>8</v>
      </c>
      <c r="K7" t="s">
        <v>69</v>
      </c>
    </row>
    <row r="8" spans="1:11" ht="17" x14ac:dyDescent="0.2">
      <c r="A8" s="6">
        <v>43906</v>
      </c>
      <c r="B8" s="6" t="s">
        <v>103</v>
      </c>
      <c r="C8" s="5">
        <v>271</v>
      </c>
      <c r="D8" s="5">
        <v>102</v>
      </c>
      <c r="E8" s="5">
        <v>84</v>
      </c>
      <c r="F8" s="5">
        <v>6</v>
      </c>
      <c r="G8" s="5">
        <v>2</v>
      </c>
      <c r="H8" s="5">
        <v>59</v>
      </c>
      <c r="I8" s="5">
        <v>23</v>
      </c>
      <c r="J8" s="5" t="s">
        <v>8</v>
      </c>
      <c r="K8" t="s">
        <v>70</v>
      </c>
    </row>
    <row r="9" spans="1:11" ht="17" x14ac:dyDescent="0.2">
      <c r="A9" s="6">
        <v>43907</v>
      </c>
      <c r="B9" s="6" t="s">
        <v>103</v>
      </c>
      <c r="C9" s="5">
        <v>350</v>
      </c>
      <c r="D9" s="5">
        <v>79</v>
      </c>
      <c r="E9" s="5">
        <v>108</v>
      </c>
      <c r="F9" s="5">
        <v>7</v>
      </c>
      <c r="G9" s="5">
        <v>2</v>
      </c>
      <c r="H9" s="5">
        <v>84</v>
      </c>
      <c r="I9" s="5">
        <v>26</v>
      </c>
      <c r="J9" s="5">
        <v>43</v>
      </c>
      <c r="K9" t="s">
        <v>71</v>
      </c>
    </row>
    <row r="10" spans="1:11" ht="17" x14ac:dyDescent="0.2">
      <c r="A10" s="6">
        <v>43908</v>
      </c>
      <c r="B10" s="6" t="s">
        <v>103</v>
      </c>
      <c r="C10" s="5">
        <v>438</v>
      </c>
      <c r="D10" s="5">
        <v>88</v>
      </c>
      <c r="E10" s="5">
        <v>140</v>
      </c>
      <c r="F10" s="5">
        <v>12</v>
      </c>
      <c r="G10" s="5">
        <v>3</v>
      </c>
      <c r="H10" s="5">
        <v>114</v>
      </c>
      <c r="I10" s="5">
        <v>27</v>
      </c>
      <c r="J10" s="5">
        <v>44</v>
      </c>
      <c r="K10" t="s">
        <v>72</v>
      </c>
    </row>
    <row r="11" spans="1:11" ht="17" x14ac:dyDescent="0.2">
      <c r="A11" s="6">
        <v>43909</v>
      </c>
      <c r="B11" s="6" t="s">
        <v>103</v>
      </c>
      <c r="C11" s="5">
        <v>584</v>
      </c>
      <c r="D11" s="5">
        <v>146</v>
      </c>
      <c r="E11" s="5">
        <v>173</v>
      </c>
      <c r="F11" s="5">
        <v>13</v>
      </c>
      <c r="G11" s="5">
        <v>3</v>
      </c>
      <c r="H11" s="5">
        <v>147</v>
      </c>
      <c r="I11" s="5">
        <v>29</v>
      </c>
      <c r="J11" s="5">
        <v>44</v>
      </c>
      <c r="K11" t="s">
        <v>86</v>
      </c>
    </row>
    <row r="12" spans="1:11" ht="17" x14ac:dyDescent="0.2">
      <c r="A12" s="6">
        <v>43910</v>
      </c>
      <c r="B12" s="6" t="s">
        <v>103</v>
      </c>
      <c r="C12" s="5">
        <v>712</v>
      </c>
      <c r="D12" s="5">
        <v>128</v>
      </c>
      <c r="E12" s="5">
        <v>211</v>
      </c>
      <c r="F12" s="5">
        <v>17</v>
      </c>
      <c r="G12" s="5">
        <v>4</v>
      </c>
      <c r="H12" s="5">
        <v>159</v>
      </c>
      <c r="I12" s="5">
        <v>35</v>
      </c>
      <c r="J12" s="5">
        <v>44</v>
      </c>
      <c r="K12" t="s">
        <v>87</v>
      </c>
    </row>
    <row r="13" spans="1:11" ht="17" x14ac:dyDescent="0.2">
      <c r="A13" s="6">
        <v>43911</v>
      </c>
      <c r="B13" s="6" t="s">
        <v>103</v>
      </c>
      <c r="C13" s="5">
        <v>836</v>
      </c>
      <c r="D13" s="5">
        <v>124</v>
      </c>
      <c r="E13" s="5">
        <v>239</v>
      </c>
      <c r="F13" s="5">
        <v>25</v>
      </c>
      <c r="G13" s="5">
        <v>6</v>
      </c>
      <c r="H13" s="5">
        <v>208</v>
      </c>
      <c r="I13" s="5">
        <v>37</v>
      </c>
      <c r="J13" s="5">
        <v>44</v>
      </c>
      <c r="K13" t="s">
        <v>88</v>
      </c>
    </row>
    <row r="14" spans="1:11" ht="17" x14ac:dyDescent="0.2">
      <c r="A14" s="6">
        <v>43912</v>
      </c>
      <c r="B14" s="6" t="s">
        <v>103</v>
      </c>
      <c r="C14" s="5">
        <v>965</v>
      </c>
      <c r="D14" s="5">
        <v>129</v>
      </c>
      <c r="E14" s="5">
        <v>277</v>
      </c>
      <c r="F14" s="5">
        <v>36</v>
      </c>
      <c r="G14" s="5">
        <v>6</v>
      </c>
      <c r="H14" s="5">
        <v>247</v>
      </c>
      <c r="I14" s="5">
        <v>44</v>
      </c>
      <c r="J14" s="5">
        <v>45</v>
      </c>
      <c r="K14" t="s">
        <v>88</v>
      </c>
    </row>
    <row r="15" spans="1:11" ht="17" x14ac:dyDescent="0.2">
      <c r="A15" s="6">
        <v>43913</v>
      </c>
      <c r="B15" s="6" t="s">
        <v>103</v>
      </c>
      <c r="C15" s="5">
        <v>1146</v>
      </c>
      <c r="D15" s="5">
        <v>181</v>
      </c>
      <c r="E15" s="5">
        <v>305</v>
      </c>
      <c r="F15" s="5">
        <v>39</v>
      </c>
      <c r="G15" s="5">
        <v>7</v>
      </c>
      <c r="H15" s="5">
        <v>283</v>
      </c>
      <c r="I15" s="5">
        <v>63</v>
      </c>
      <c r="J15" s="5">
        <v>45</v>
      </c>
      <c r="K15" t="s">
        <v>89</v>
      </c>
    </row>
    <row r="16" spans="1:11" ht="17" x14ac:dyDescent="0.2">
      <c r="A16" s="6">
        <v>43914</v>
      </c>
      <c r="B16" s="6" t="s">
        <v>103</v>
      </c>
      <c r="C16" s="5">
        <v>1383</v>
      </c>
      <c r="D16" s="5">
        <v>237</v>
      </c>
      <c r="E16" s="5">
        <v>340</v>
      </c>
      <c r="F16" s="5">
        <v>47</v>
      </c>
      <c r="G16" s="5">
        <v>9</v>
      </c>
      <c r="H16" s="5">
        <v>321</v>
      </c>
      <c r="I16" s="5">
        <v>66</v>
      </c>
      <c r="J16" s="5">
        <v>46</v>
      </c>
      <c r="K16" t="s">
        <v>90</v>
      </c>
    </row>
    <row r="17" spans="1:11" ht="17" x14ac:dyDescent="0.2">
      <c r="A17" s="6">
        <v>43915</v>
      </c>
      <c r="B17" s="6" t="s">
        <v>103</v>
      </c>
      <c r="C17" s="5">
        <v>1639</v>
      </c>
      <c r="D17" s="5">
        <v>256</v>
      </c>
      <c r="E17" s="5">
        <v>419</v>
      </c>
      <c r="F17" s="5">
        <v>59</v>
      </c>
      <c r="G17" s="5" t="s">
        <v>8</v>
      </c>
      <c r="H17" s="5">
        <v>375</v>
      </c>
      <c r="I17" s="5">
        <v>79</v>
      </c>
      <c r="J17" s="5">
        <v>46</v>
      </c>
      <c r="K17" t="s">
        <v>91</v>
      </c>
    </row>
    <row r="18" spans="1:11" ht="17" x14ac:dyDescent="0.2">
      <c r="A18" s="6">
        <v>43916</v>
      </c>
      <c r="B18" s="6" t="s">
        <v>103</v>
      </c>
      <c r="C18" s="5">
        <v>1904</v>
      </c>
      <c r="D18" s="5">
        <v>265</v>
      </c>
      <c r="E18" s="5">
        <v>489</v>
      </c>
      <c r="F18" s="5">
        <v>67</v>
      </c>
      <c r="G18" s="5">
        <v>33</v>
      </c>
      <c r="H18" s="5">
        <v>445</v>
      </c>
      <c r="I18" s="5">
        <v>91</v>
      </c>
      <c r="J18" s="5">
        <v>46</v>
      </c>
      <c r="K18" t="s">
        <v>92</v>
      </c>
    </row>
    <row r="19" spans="1:11" ht="17" x14ac:dyDescent="0.2">
      <c r="A19" s="6">
        <v>43917</v>
      </c>
      <c r="B19" s="6" t="s">
        <v>103</v>
      </c>
      <c r="C19" s="5">
        <v>2216</v>
      </c>
      <c r="D19" s="5">
        <v>312</v>
      </c>
      <c r="E19" s="5">
        <v>564</v>
      </c>
      <c r="F19" s="5">
        <v>77</v>
      </c>
      <c r="G19" s="5">
        <v>43</v>
      </c>
      <c r="H19" s="5">
        <v>506</v>
      </c>
      <c r="I19" s="5">
        <v>103</v>
      </c>
      <c r="J19" s="5">
        <v>47</v>
      </c>
      <c r="K19" t="s">
        <v>93</v>
      </c>
    </row>
    <row r="20" spans="1:11" ht="17" x14ac:dyDescent="0.2">
      <c r="A20" s="6">
        <v>43918</v>
      </c>
      <c r="B20" s="6" t="s">
        <v>103</v>
      </c>
      <c r="C20" s="5">
        <v>2475</v>
      </c>
      <c r="D20" s="5">
        <v>259</v>
      </c>
      <c r="E20" s="5">
        <v>645</v>
      </c>
      <c r="F20" s="5">
        <v>84</v>
      </c>
      <c r="G20" s="5">
        <v>44</v>
      </c>
      <c r="H20" s="5">
        <v>578</v>
      </c>
      <c r="I20" s="5">
        <v>111</v>
      </c>
      <c r="J20" s="5">
        <v>47</v>
      </c>
      <c r="K20" t="s">
        <v>94</v>
      </c>
    </row>
    <row r="21" spans="1:11" ht="17" x14ac:dyDescent="0.2">
      <c r="A21" s="6">
        <v>43919</v>
      </c>
      <c r="B21" s="6" t="s">
        <v>103</v>
      </c>
      <c r="C21" s="5">
        <v>2677</v>
      </c>
      <c r="D21" s="5">
        <v>202</v>
      </c>
      <c r="E21" s="5">
        <v>703</v>
      </c>
      <c r="F21" s="5">
        <v>113</v>
      </c>
      <c r="G21" s="5">
        <v>64</v>
      </c>
      <c r="H21" s="5">
        <v>674</v>
      </c>
      <c r="I21" s="5">
        <v>118</v>
      </c>
      <c r="J21" s="5">
        <v>47</v>
      </c>
      <c r="K21" t="s">
        <v>95</v>
      </c>
    </row>
    <row r="22" spans="1:11" ht="17" x14ac:dyDescent="0.2">
      <c r="A22" s="6">
        <v>43920</v>
      </c>
      <c r="B22" s="6" t="s">
        <v>103</v>
      </c>
      <c r="C22" s="5">
        <v>2990</v>
      </c>
      <c r="D22" s="5">
        <v>313</v>
      </c>
      <c r="E22" s="5">
        <v>834</v>
      </c>
      <c r="F22" s="5">
        <v>126</v>
      </c>
      <c r="G22" s="5">
        <v>84</v>
      </c>
      <c r="H22" s="5">
        <v>752</v>
      </c>
      <c r="I22" s="5">
        <v>134</v>
      </c>
      <c r="J22" s="5">
        <v>48</v>
      </c>
      <c r="K22" t="s">
        <v>96</v>
      </c>
    </row>
    <row r="23" spans="1:11" ht="17" x14ac:dyDescent="0.2">
      <c r="A23" s="6">
        <v>43921</v>
      </c>
      <c r="B23" s="6" t="s">
        <v>103</v>
      </c>
      <c r="C23" s="5">
        <v>3282</v>
      </c>
      <c r="D23" s="5">
        <v>292</v>
      </c>
      <c r="E23" s="5">
        <v>932</v>
      </c>
      <c r="F23" s="5">
        <v>134</v>
      </c>
      <c r="G23" s="5">
        <v>91</v>
      </c>
      <c r="H23" s="5">
        <v>841</v>
      </c>
      <c r="I23" s="5">
        <v>160</v>
      </c>
      <c r="J23" s="5">
        <v>48</v>
      </c>
      <c r="K23" t="s">
        <v>97</v>
      </c>
    </row>
    <row r="24" spans="1:11" ht="17" x14ac:dyDescent="0.2">
      <c r="A24" s="6">
        <v>43922</v>
      </c>
      <c r="B24" s="6" t="s">
        <v>103</v>
      </c>
      <c r="C24" s="5">
        <v>3655</v>
      </c>
      <c r="D24" s="5">
        <v>373</v>
      </c>
      <c r="E24" s="5">
        <v>1039</v>
      </c>
      <c r="F24" s="5">
        <v>148</v>
      </c>
      <c r="G24" s="5">
        <v>113</v>
      </c>
      <c r="H24" s="5">
        <v>948</v>
      </c>
      <c r="I24" s="5">
        <v>171</v>
      </c>
      <c r="J24" s="5">
        <v>48</v>
      </c>
      <c r="K24" t="s">
        <v>98</v>
      </c>
    </row>
    <row r="25" spans="1:11" ht="17" x14ac:dyDescent="0.2">
      <c r="A25" s="6">
        <v>43923</v>
      </c>
      <c r="B25" s="6" t="s">
        <v>103</v>
      </c>
      <c r="C25" s="5">
        <v>4014</v>
      </c>
      <c r="D25" s="5">
        <v>359</v>
      </c>
      <c r="E25" s="5">
        <v>1118</v>
      </c>
      <c r="F25" s="5">
        <v>158</v>
      </c>
      <c r="G25" s="5">
        <v>131</v>
      </c>
      <c r="H25" s="5">
        <v>1084</v>
      </c>
      <c r="I25" s="5">
        <v>206</v>
      </c>
      <c r="J25" s="5">
        <v>48</v>
      </c>
      <c r="K25" t="s">
        <v>99</v>
      </c>
    </row>
    <row r="26" spans="1:11" ht="17" x14ac:dyDescent="0.2">
      <c r="A26" s="6">
        <v>43924</v>
      </c>
      <c r="B26" s="6" t="s">
        <v>103</v>
      </c>
      <c r="C26" s="5">
        <v>4443</v>
      </c>
      <c r="D26" s="5">
        <v>429</v>
      </c>
      <c r="E26" s="5">
        <v>1203</v>
      </c>
      <c r="F26" s="5">
        <v>165</v>
      </c>
      <c r="G26" s="5">
        <v>151</v>
      </c>
      <c r="H26" s="5">
        <v>1163</v>
      </c>
      <c r="I26" s="5">
        <v>236</v>
      </c>
      <c r="J26" s="5">
        <v>48</v>
      </c>
      <c r="K26" t="s">
        <v>100</v>
      </c>
    </row>
    <row r="27" spans="1:11" ht="17" x14ac:dyDescent="0.2">
      <c r="A27" s="6">
        <v>43925</v>
      </c>
      <c r="B27" s="6" t="s">
        <v>103</v>
      </c>
      <c r="C27" s="5">
        <v>4916</v>
      </c>
      <c r="D27" s="5">
        <f>C27-C26</f>
        <v>473</v>
      </c>
      <c r="E27" s="5">
        <v>1265</v>
      </c>
      <c r="F27" s="5">
        <v>169</v>
      </c>
      <c r="G27" s="5">
        <v>167</v>
      </c>
      <c r="H27" s="5">
        <v>1263</v>
      </c>
      <c r="I27" s="5">
        <v>260</v>
      </c>
      <c r="J27" s="5">
        <v>49</v>
      </c>
      <c r="K27" t="s">
        <v>108</v>
      </c>
    </row>
    <row r="28" spans="1:11" ht="17" x14ac:dyDescent="0.2">
      <c r="A28" s="6">
        <v>43926</v>
      </c>
      <c r="B28" s="6" t="s">
        <v>103</v>
      </c>
      <c r="C28" s="5">
        <v>5593</v>
      </c>
      <c r="D28" s="5">
        <f>C28-C27</f>
        <v>677</v>
      </c>
      <c r="E28" s="5">
        <v>1345</v>
      </c>
      <c r="F28" s="5">
        <v>194</v>
      </c>
      <c r="G28" s="5">
        <v>204</v>
      </c>
      <c r="H28">
        <v>1388</v>
      </c>
      <c r="I28" s="5">
        <v>270</v>
      </c>
      <c r="J28" s="5">
        <v>48</v>
      </c>
      <c r="K28" t="s">
        <v>109</v>
      </c>
    </row>
    <row r="29" spans="1:11" ht="17" x14ac:dyDescent="0.2">
      <c r="A29" s="1">
        <v>43927</v>
      </c>
      <c r="B29" s="6" t="s">
        <v>103</v>
      </c>
      <c r="C29" s="5">
        <v>5981</v>
      </c>
      <c r="D29" s="5">
        <f>C29-C28</f>
        <v>388</v>
      </c>
      <c r="E29" s="5">
        <v>1472</v>
      </c>
      <c r="F29" s="5">
        <v>224</v>
      </c>
      <c r="G29" s="5">
        <v>223</v>
      </c>
      <c r="H29">
        <v>1568</v>
      </c>
      <c r="I29" s="5">
        <v>299</v>
      </c>
      <c r="J29" s="5">
        <v>48</v>
      </c>
      <c r="K29" t="s">
        <v>117</v>
      </c>
    </row>
    <row r="30" spans="1:11" ht="17" x14ac:dyDescent="0.2">
      <c r="A30" s="1">
        <v>43928</v>
      </c>
      <c r="B30" s="6" t="s">
        <v>104</v>
      </c>
      <c r="C30" s="5">
        <v>5709</v>
      </c>
      <c r="D30" s="5">
        <f>C30-C29</f>
        <v>-272</v>
      </c>
      <c r="E30" s="5" t="s">
        <v>8</v>
      </c>
      <c r="F30" s="5" t="s">
        <v>8</v>
      </c>
      <c r="G30" s="5">
        <v>210</v>
      </c>
      <c r="H30" t="s">
        <v>8</v>
      </c>
      <c r="I30" s="5" t="s">
        <v>8</v>
      </c>
      <c r="J30" s="5" t="s">
        <v>8</v>
      </c>
      <c r="K30" t="s">
        <v>109</v>
      </c>
    </row>
    <row r="31" spans="1:11" ht="17" x14ac:dyDescent="0.2">
      <c r="A31" s="1">
        <v>43929</v>
      </c>
      <c r="B31" s="6" t="s">
        <v>104</v>
      </c>
      <c r="C31" s="5">
        <v>6074</v>
      </c>
      <c r="D31" s="5">
        <f>C31-C30</f>
        <v>365</v>
      </c>
      <c r="E31" t="s">
        <v>8</v>
      </c>
      <c r="F31" t="s">
        <v>8</v>
      </c>
      <c r="G31" s="5">
        <v>235</v>
      </c>
      <c r="H31" t="s">
        <v>8</v>
      </c>
      <c r="I31" t="s">
        <v>8</v>
      </c>
      <c r="J31" t="s">
        <v>8</v>
      </c>
      <c r="K31" t="s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62"/>
  <sheetViews>
    <sheetView topLeftCell="A34" zoomScale="140" zoomScaleNormal="140" workbookViewId="0">
      <selection activeCell="A60" sqref="A60:A62"/>
    </sheetView>
  </sheetViews>
  <sheetFormatPr baseColWidth="10" defaultRowHeight="16" x14ac:dyDescent="0.2"/>
  <cols>
    <col min="1" max="1" width="11.332031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  <row r="54" spans="1:4" x14ac:dyDescent="0.2">
      <c r="A54" s="1">
        <v>43925</v>
      </c>
      <c r="B54" t="s">
        <v>61</v>
      </c>
      <c r="C54">
        <v>2633</v>
      </c>
      <c r="D54">
        <v>53.6</v>
      </c>
    </row>
    <row r="55" spans="1:4" x14ac:dyDescent="0.2">
      <c r="A55" s="1">
        <v>43925</v>
      </c>
      <c r="B55" t="s">
        <v>62</v>
      </c>
      <c r="C55">
        <v>2235</v>
      </c>
      <c r="D55">
        <v>45.5</v>
      </c>
    </row>
    <row r="56" spans="1:4" x14ac:dyDescent="0.2">
      <c r="A56" s="1">
        <v>43925</v>
      </c>
      <c r="B56" t="s">
        <v>52</v>
      </c>
      <c r="C56">
        <v>4916</v>
      </c>
      <c r="D56">
        <v>1</v>
      </c>
    </row>
    <row r="57" spans="1:4" x14ac:dyDescent="0.2">
      <c r="A57" s="1">
        <v>43926</v>
      </c>
      <c r="B57" t="s">
        <v>61</v>
      </c>
      <c r="C57">
        <v>2946</v>
      </c>
      <c r="D57">
        <v>62.7</v>
      </c>
    </row>
    <row r="58" spans="1:4" x14ac:dyDescent="0.2">
      <c r="A58" s="1">
        <v>43926</v>
      </c>
      <c r="B58" t="s">
        <v>62</v>
      </c>
      <c r="C58">
        <v>2594</v>
      </c>
      <c r="D58">
        <v>46.4</v>
      </c>
    </row>
    <row r="59" spans="1:4" x14ac:dyDescent="0.2">
      <c r="A59" s="1">
        <v>43926</v>
      </c>
      <c r="B59" t="s">
        <v>52</v>
      </c>
      <c r="C59">
        <v>53</v>
      </c>
      <c r="D59">
        <v>0</v>
      </c>
    </row>
    <row r="60" spans="1:4" x14ac:dyDescent="0.2">
      <c r="A60" s="1">
        <v>43927</v>
      </c>
      <c r="B60" t="s">
        <v>61</v>
      </c>
      <c r="C60">
        <v>3154</v>
      </c>
      <c r="D60">
        <v>52.7</v>
      </c>
    </row>
    <row r="61" spans="1:4" x14ac:dyDescent="0.2">
      <c r="A61" s="1">
        <v>43927</v>
      </c>
      <c r="B61" t="s">
        <v>62</v>
      </c>
      <c r="C61">
        <v>2757</v>
      </c>
      <c r="D61">
        <v>46.1</v>
      </c>
    </row>
    <row r="62" spans="1:4" x14ac:dyDescent="0.2">
      <c r="A62" s="1">
        <v>43927</v>
      </c>
      <c r="B62" t="s">
        <v>52</v>
      </c>
      <c r="C62">
        <v>70</v>
      </c>
      <c r="D62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E237"/>
  <sheetViews>
    <sheetView zoomScale="140" zoomScaleNormal="140" workbookViewId="0">
      <pane ySplit="1" topLeftCell="A205" activePane="bottomLeft" state="frozen"/>
      <selection pane="bottomLeft" activeCell="D231" sqref="D231"/>
    </sheetView>
  </sheetViews>
  <sheetFormatPr baseColWidth="10" defaultRowHeight="16" x14ac:dyDescent="0.2"/>
  <cols>
    <col min="1" max="1" width="11.33203125" bestFit="1" customWidth="1"/>
    <col min="2" max="2" width="10.83203125" style="4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>
        <v>43925</v>
      </c>
      <c r="B205" s="4" t="s">
        <v>44</v>
      </c>
      <c r="C205">
        <v>11</v>
      </c>
      <c r="D205" t="s">
        <v>8</v>
      </c>
    </row>
    <row r="206" spans="1:4" x14ac:dyDescent="0.2">
      <c r="A206" s="1">
        <v>43925</v>
      </c>
      <c r="B206" s="4" t="s">
        <v>43</v>
      </c>
      <c r="C206">
        <v>13</v>
      </c>
      <c r="D206" t="s">
        <v>8</v>
      </c>
    </row>
    <row r="207" spans="1:4" x14ac:dyDescent="0.2">
      <c r="A207" s="1">
        <v>43925</v>
      </c>
      <c r="B207" s="4" t="s">
        <v>51</v>
      </c>
      <c r="C207" t="s">
        <v>8</v>
      </c>
      <c r="D207" s="4">
        <v>3</v>
      </c>
    </row>
    <row r="208" spans="1:4" x14ac:dyDescent="0.2">
      <c r="A208" s="1">
        <v>43925</v>
      </c>
      <c r="B208" s="4" t="s">
        <v>42</v>
      </c>
      <c r="C208">
        <v>36</v>
      </c>
      <c r="D208" s="4">
        <v>7</v>
      </c>
    </row>
    <row r="209" spans="1:4" x14ac:dyDescent="0.2">
      <c r="A209" s="1">
        <v>43925</v>
      </c>
      <c r="B209" s="4" t="s">
        <v>45</v>
      </c>
      <c r="C209">
        <v>287</v>
      </c>
      <c r="D209" s="4">
        <v>35</v>
      </c>
    </row>
    <row r="210" spans="1:4" x14ac:dyDescent="0.2">
      <c r="A210" s="1">
        <v>43925</v>
      </c>
      <c r="B210" s="4" t="s">
        <v>46</v>
      </c>
      <c r="C210">
        <v>820</v>
      </c>
      <c r="D210" s="4">
        <v>93</v>
      </c>
    </row>
    <row r="211" spans="1:4" x14ac:dyDescent="0.2">
      <c r="A211" s="1">
        <v>43925</v>
      </c>
      <c r="B211" s="4" t="s">
        <v>47</v>
      </c>
      <c r="C211">
        <v>902</v>
      </c>
      <c r="D211" s="4">
        <v>111</v>
      </c>
    </row>
    <row r="212" spans="1:4" x14ac:dyDescent="0.2">
      <c r="A212" s="1">
        <v>43925</v>
      </c>
      <c r="B212" s="4" t="s">
        <v>48</v>
      </c>
      <c r="C212">
        <v>907</v>
      </c>
      <c r="D212" s="4">
        <v>188</v>
      </c>
    </row>
    <row r="213" spans="1:4" x14ac:dyDescent="0.2">
      <c r="A213" s="1">
        <v>43925</v>
      </c>
      <c r="B213" s="4" t="s">
        <v>49</v>
      </c>
      <c r="C213">
        <v>697</v>
      </c>
      <c r="D213" s="4">
        <v>191</v>
      </c>
    </row>
    <row r="214" spans="1:4" x14ac:dyDescent="0.2">
      <c r="A214" s="1">
        <v>43925</v>
      </c>
      <c r="B214" s="4" t="s">
        <v>50</v>
      </c>
      <c r="C214">
        <v>1229</v>
      </c>
      <c r="D214" s="4">
        <v>635</v>
      </c>
    </row>
    <row r="215" spans="1:4" x14ac:dyDescent="0.2">
      <c r="A215" s="1">
        <v>43925</v>
      </c>
      <c r="B215" s="4" t="s">
        <v>52</v>
      </c>
      <c r="C215">
        <v>14</v>
      </c>
      <c r="D215" s="4">
        <v>2</v>
      </c>
    </row>
    <row r="216" spans="1:4" x14ac:dyDescent="0.2">
      <c r="A216" s="1">
        <v>43926</v>
      </c>
      <c r="B216" s="4" t="s">
        <v>44</v>
      </c>
      <c r="C216">
        <v>12</v>
      </c>
      <c r="D216" t="s">
        <v>8</v>
      </c>
    </row>
    <row r="217" spans="1:4" x14ac:dyDescent="0.2">
      <c r="A217" s="1">
        <v>43926</v>
      </c>
      <c r="B217" s="4" t="s">
        <v>43</v>
      </c>
      <c r="C217">
        <v>18</v>
      </c>
      <c r="D217" t="s">
        <v>8</v>
      </c>
    </row>
    <row r="218" spans="1:4" x14ac:dyDescent="0.2">
      <c r="A218" s="1">
        <v>43926</v>
      </c>
      <c r="B218" s="4" t="s">
        <v>51</v>
      </c>
      <c r="C218" t="s">
        <v>8</v>
      </c>
      <c r="D218" s="4" t="s">
        <v>110</v>
      </c>
    </row>
    <row r="219" spans="1:4" x14ac:dyDescent="0.2">
      <c r="A219" s="1">
        <v>43926</v>
      </c>
      <c r="B219" s="4" t="s">
        <v>42</v>
      </c>
      <c r="C219">
        <v>39</v>
      </c>
      <c r="D219" s="4" t="s">
        <v>111</v>
      </c>
    </row>
    <row r="220" spans="1:4" x14ac:dyDescent="0.2">
      <c r="A220" s="1">
        <v>43926</v>
      </c>
      <c r="B220" s="4" t="s">
        <v>45</v>
      </c>
      <c r="C220">
        <v>347</v>
      </c>
      <c r="D220" s="4" t="s">
        <v>112</v>
      </c>
    </row>
    <row r="221" spans="1:4" x14ac:dyDescent="0.2">
      <c r="A221" s="1">
        <v>43926</v>
      </c>
      <c r="B221" s="4" t="s">
        <v>46</v>
      </c>
      <c r="C221">
        <v>948</v>
      </c>
      <c r="D221" s="4" t="s">
        <v>78</v>
      </c>
    </row>
    <row r="222" spans="1:4" x14ac:dyDescent="0.2">
      <c r="A222" s="1">
        <v>43926</v>
      </c>
      <c r="B222" s="4" t="s">
        <v>47</v>
      </c>
      <c r="C222">
        <v>1044</v>
      </c>
      <c r="D222" s="4" t="s">
        <v>113</v>
      </c>
    </row>
    <row r="223" spans="1:4" x14ac:dyDescent="0.2">
      <c r="A223" s="1">
        <v>43926</v>
      </c>
      <c r="B223" s="4" t="s">
        <v>48</v>
      </c>
      <c r="C223">
        <v>1048</v>
      </c>
      <c r="D223" s="4" t="s">
        <v>114</v>
      </c>
    </row>
    <row r="224" spans="1:4" x14ac:dyDescent="0.2">
      <c r="A224" s="1">
        <v>43926</v>
      </c>
      <c r="B224" s="4" t="s">
        <v>49</v>
      </c>
      <c r="C224">
        <v>794</v>
      </c>
      <c r="D224" s="4" t="s">
        <v>115</v>
      </c>
    </row>
    <row r="225" spans="1:5" x14ac:dyDescent="0.2">
      <c r="A225" s="1">
        <v>43926</v>
      </c>
      <c r="B225" s="4" t="s">
        <v>50</v>
      </c>
      <c r="C225">
        <v>1326</v>
      </c>
      <c r="D225" s="4" t="s">
        <v>116</v>
      </c>
    </row>
    <row r="226" spans="1:5" x14ac:dyDescent="0.2">
      <c r="A226" s="1">
        <v>43926</v>
      </c>
      <c r="B226" s="4" t="s">
        <v>52</v>
      </c>
      <c r="C226">
        <v>17</v>
      </c>
      <c r="D226" s="4" t="s">
        <v>81</v>
      </c>
    </row>
    <row r="227" spans="1:5" x14ac:dyDescent="0.2">
      <c r="A227" s="1">
        <v>43927</v>
      </c>
      <c r="B227" s="4" t="s">
        <v>44</v>
      </c>
      <c r="C227">
        <v>12</v>
      </c>
      <c r="D227" s="4" t="s">
        <v>8</v>
      </c>
    </row>
    <row r="228" spans="1:5" x14ac:dyDescent="0.2">
      <c r="A228" s="1">
        <v>43927</v>
      </c>
      <c r="B228" s="4" t="s">
        <v>43</v>
      </c>
      <c r="C228">
        <v>18</v>
      </c>
      <c r="D228" s="4" t="s">
        <v>8</v>
      </c>
      <c r="E228" s="7"/>
    </row>
    <row r="229" spans="1:5" x14ac:dyDescent="0.2">
      <c r="A229" s="1">
        <v>43927</v>
      </c>
      <c r="B229" s="4" t="s">
        <v>51</v>
      </c>
      <c r="C229" t="s">
        <v>8</v>
      </c>
      <c r="D229">
        <v>7</v>
      </c>
    </row>
    <row r="230" spans="1:5" x14ac:dyDescent="0.2">
      <c r="A230" s="1">
        <v>43927</v>
      </c>
      <c r="B230" s="4" t="s">
        <v>42</v>
      </c>
      <c r="C230">
        <v>42</v>
      </c>
      <c r="D230">
        <v>4</v>
      </c>
    </row>
    <row r="231" spans="1:5" x14ac:dyDescent="0.2">
      <c r="A231" s="1">
        <v>43927</v>
      </c>
      <c r="B231" s="4" t="s">
        <v>45</v>
      </c>
      <c r="C231">
        <v>364</v>
      </c>
      <c r="D231">
        <v>37</v>
      </c>
    </row>
    <row r="232" spans="1:5" x14ac:dyDescent="0.2">
      <c r="A232" s="1">
        <v>43927</v>
      </c>
      <c r="B232" s="4" t="s">
        <v>46</v>
      </c>
      <c r="C232">
        <v>1010</v>
      </c>
      <c r="D232">
        <v>102</v>
      </c>
    </row>
    <row r="233" spans="1:5" x14ac:dyDescent="0.2">
      <c r="A233" s="1">
        <v>43927</v>
      </c>
      <c r="B233" s="4" t="s">
        <v>47</v>
      </c>
      <c r="C233">
        <v>1111</v>
      </c>
      <c r="D233">
        <v>127</v>
      </c>
    </row>
    <row r="234" spans="1:5" x14ac:dyDescent="0.2">
      <c r="A234" s="1">
        <v>43927</v>
      </c>
      <c r="B234" s="4" t="s">
        <v>48</v>
      </c>
      <c r="C234">
        <v>1118</v>
      </c>
      <c r="D234">
        <v>224</v>
      </c>
    </row>
    <row r="235" spans="1:5" x14ac:dyDescent="0.2">
      <c r="A235" s="1">
        <v>43927</v>
      </c>
      <c r="B235" s="4" t="s">
        <v>49</v>
      </c>
      <c r="C235">
        <v>847</v>
      </c>
      <c r="D235">
        <v>230</v>
      </c>
    </row>
    <row r="236" spans="1:5" x14ac:dyDescent="0.2">
      <c r="A236" s="1">
        <v>43927</v>
      </c>
      <c r="B236" s="4" t="s">
        <v>50</v>
      </c>
      <c r="C236">
        <v>1442</v>
      </c>
      <c r="D236">
        <v>739</v>
      </c>
    </row>
    <row r="237" spans="1:5" x14ac:dyDescent="0.2">
      <c r="A237" s="1">
        <v>43927</v>
      </c>
      <c r="B237" s="4" t="s">
        <v>52</v>
      </c>
      <c r="C237">
        <v>17</v>
      </c>
      <c r="D23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82"/>
  <sheetViews>
    <sheetView zoomScale="140" zoomScaleNormal="140" workbookViewId="0">
      <pane ySplit="1" topLeftCell="A52" activePane="bottomLeft" state="frozen"/>
      <selection pane="bottomLeft" activeCell="D79" sqref="D79:D82"/>
    </sheetView>
  </sheetViews>
  <sheetFormatPr baseColWidth="10" defaultRowHeight="16" x14ac:dyDescent="0.2"/>
  <cols>
    <col min="1" max="1" width="11.33203125" bestFit="1" customWidth="1"/>
    <col min="2" max="2" width="29.6640625" bestFit="1" customWidth="1"/>
  </cols>
  <sheetData>
    <row r="1" spans="1:4" x14ac:dyDescent="0.2">
      <c r="A1" t="s">
        <v>0</v>
      </c>
      <c r="B1" t="s">
        <v>54</v>
      </c>
      <c r="C1" t="s">
        <v>55</v>
      </c>
      <c r="D1" t="s">
        <v>105</v>
      </c>
    </row>
    <row r="2" spans="1:4" x14ac:dyDescent="0.2">
      <c r="A2" s="1">
        <v>43902</v>
      </c>
      <c r="B2" t="s">
        <v>56</v>
      </c>
      <c r="C2">
        <v>2</v>
      </c>
      <c r="D2" t="s">
        <v>55</v>
      </c>
    </row>
    <row r="3" spans="1:4" x14ac:dyDescent="0.2">
      <c r="A3" s="1">
        <v>43902</v>
      </c>
      <c r="B3" t="s">
        <v>57</v>
      </c>
      <c r="C3">
        <v>22</v>
      </c>
      <c r="D3" t="s">
        <v>55</v>
      </c>
    </row>
    <row r="4" spans="1:4" x14ac:dyDescent="0.2">
      <c r="A4" s="1">
        <v>43902</v>
      </c>
      <c r="B4" t="s">
        <v>58</v>
      </c>
      <c r="C4">
        <v>3</v>
      </c>
      <c r="D4" t="s">
        <v>55</v>
      </c>
    </row>
    <row r="5" spans="1:4" x14ac:dyDescent="0.2">
      <c r="A5" s="1">
        <v>43903</v>
      </c>
      <c r="B5" t="s">
        <v>56</v>
      </c>
      <c r="C5">
        <v>2</v>
      </c>
      <c r="D5" t="s">
        <v>55</v>
      </c>
    </row>
    <row r="6" spans="1:4" x14ac:dyDescent="0.2">
      <c r="A6" s="1">
        <v>43903</v>
      </c>
      <c r="B6" t="s">
        <v>57</v>
      </c>
      <c r="C6">
        <v>12</v>
      </c>
      <c r="D6" t="s">
        <v>55</v>
      </c>
    </row>
    <row r="7" spans="1:4" x14ac:dyDescent="0.2">
      <c r="A7" s="1">
        <v>43903</v>
      </c>
      <c r="B7" t="s">
        <v>58</v>
      </c>
      <c r="C7">
        <v>6</v>
      </c>
      <c r="D7" t="s">
        <v>55</v>
      </c>
    </row>
    <row r="8" spans="1:4" x14ac:dyDescent="0.2">
      <c r="A8" s="1">
        <v>43906</v>
      </c>
      <c r="B8" t="s">
        <v>56</v>
      </c>
      <c r="C8">
        <v>60</v>
      </c>
      <c r="D8" t="s">
        <v>55</v>
      </c>
    </row>
    <row r="9" spans="1:4" x14ac:dyDescent="0.2">
      <c r="A9" s="1">
        <v>43906</v>
      </c>
      <c r="B9" t="s">
        <v>57</v>
      </c>
      <c r="C9">
        <v>45</v>
      </c>
      <c r="D9" t="s">
        <v>55</v>
      </c>
    </row>
    <row r="10" spans="1:4" x14ac:dyDescent="0.2">
      <c r="A10" s="1">
        <v>43906</v>
      </c>
      <c r="B10" t="s">
        <v>58</v>
      </c>
      <c r="C10">
        <v>113</v>
      </c>
      <c r="D10" t="s">
        <v>55</v>
      </c>
    </row>
    <row r="11" spans="1:4" x14ac:dyDescent="0.2">
      <c r="A11" s="1">
        <v>43906</v>
      </c>
      <c r="B11" t="s">
        <v>59</v>
      </c>
      <c r="C11">
        <v>53</v>
      </c>
      <c r="D11" t="s">
        <v>55</v>
      </c>
    </row>
    <row r="12" spans="1:4" x14ac:dyDescent="0.2">
      <c r="A12" s="1">
        <v>43907</v>
      </c>
      <c r="B12" t="s">
        <v>56</v>
      </c>
      <c r="C12">
        <v>99</v>
      </c>
      <c r="D12" t="s">
        <v>55</v>
      </c>
    </row>
    <row r="13" spans="1:4" x14ac:dyDescent="0.2">
      <c r="A13" s="1">
        <v>43907</v>
      </c>
      <c r="B13" t="s">
        <v>57</v>
      </c>
      <c r="C13">
        <v>59</v>
      </c>
      <c r="D13" t="s">
        <v>55</v>
      </c>
    </row>
    <row r="14" spans="1:4" x14ac:dyDescent="0.2">
      <c r="A14" s="1">
        <v>43907</v>
      </c>
      <c r="B14" t="s">
        <v>58</v>
      </c>
      <c r="C14">
        <v>121</v>
      </c>
      <c r="D14" t="s">
        <v>55</v>
      </c>
    </row>
    <row r="15" spans="1:4" x14ac:dyDescent="0.2">
      <c r="A15" s="1">
        <v>43907</v>
      </c>
      <c r="B15" t="s">
        <v>59</v>
      </c>
      <c r="C15">
        <v>71</v>
      </c>
      <c r="D15" t="s">
        <v>55</v>
      </c>
    </row>
    <row r="16" spans="1:4" x14ac:dyDescent="0.2">
      <c r="A16" s="1">
        <v>43908</v>
      </c>
      <c r="B16" t="s">
        <v>56</v>
      </c>
      <c r="C16">
        <v>40</v>
      </c>
      <c r="D16" t="s">
        <v>55</v>
      </c>
    </row>
    <row r="17" spans="1:4" x14ac:dyDescent="0.2">
      <c r="A17" s="1">
        <v>43908</v>
      </c>
      <c r="B17" t="s">
        <v>57</v>
      </c>
      <c r="C17">
        <v>21</v>
      </c>
      <c r="D17" t="s">
        <v>55</v>
      </c>
    </row>
    <row r="18" spans="1:4" x14ac:dyDescent="0.2">
      <c r="A18" s="1">
        <v>43908</v>
      </c>
      <c r="B18" t="s">
        <v>58</v>
      </c>
      <c r="C18">
        <v>39</v>
      </c>
      <c r="D18" t="s">
        <v>55</v>
      </c>
    </row>
    <row r="19" spans="1:4" x14ac:dyDescent="0.2">
      <c r="A19" s="1">
        <v>43908</v>
      </c>
      <c r="B19" t="s">
        <v>59</v>
      </c>
      <c r="C19">
        <v>96</v>
      </c>
      <c r="D19" t="s">
        <v>55</v>
      </c>
    </row>
    <row r="20" spans="1:4" x14ac:dyDescent="0.2">
      <c r="A20" s="1">
        <v>43909</v>
      </c>
      <c r="B20" t="s">
        <v>56</v>
      </c>
      <c r="C20">
        <v>179</v>
      </c>
      <c r="D20" t="s">
        <v>55</v>
      </c>
    </row>
    <row r="21" spans="1:4" x14ac:dyDescent="0.2">
      <c r="A21" s="1">
        <v>43909</v>
      </c>
      <c r="B21" t="s">
        <v>57</v>
      </c>
      <c r="C21">
        <v>97</v>
      </c>
      <c r="D21" t="s">
        <v>55</v>
      </c>
    </row>
    <row r="22" spans="1:4" x14ac:dyDescent="0.2">
      <c r="A22" s="1">
        <v>43909</v>
      </c>
      <c r="B22" t="s">
        <v>58</v>
      </c>
      <c r="C22">
        <v>148</v>
      </c>
      <c r="D22" t="s">
        <v>55</v>
      </c>
    </row>
    <row r="23" spans="1:4" x14ac:dyDescent="0.2">
      <c r="A23" s="1">
        <v>43909</v>
      </c>
      <c r="B23" t="s">
        <v>59</v>
      </c>
      <c r="C23">
        <v>160</v>
      </c>
      <c r="D23" t="s">
        <v>55</v>
      </c>
    </row>
    <row r="24" spans="1:4" x14ac:dyDescent="0.2">
      <c r="A24" s="1">
        <v>43910</v>
      </c>
      <c r="B24" t="s">
        <v>56</v>
      </c>
      <c r="C24">
        <v>44</v>
      </c>
      <c r="D24" t="s">
        <v>106</v>
      </c>
    </row>
    <row r="25" spans="1:4" x14ac:dyDescent="0.2">
      <c r="A25" s="1">
        <v>43910</v>
      </c>
      <c r="B25" t="s">
        <v>57</v>
      </c>
      <c r="C25">
        <v>23</v>
      </c>
      <c r="D25" t="s">
        <v>106</v>
      </c>
    </row>
    <row r="26" spans="1:4" x14ac:dyDescent="0.2">
      <c r="A26" s="1">
        <v>43910</v>
      </c>
      <c r="B26" t="s">
        <v>58</v>
      </c>
      <c r="C26">
        <v>33</v>
      </c>
      <c r="D26" t="s">
        <v>106</v>
      </c>
    </row>
    <row r="27" spans="1:4" x14ac:dyDescent="0.2">
      <c r="A27" s="1">
        <v>43910</v>
      </c>
      <c r="B27" t="s">
        <v>59</v>
      </c>
      <c r="C27">
        <v>258</v>
      </c>
      <c r="D27" t="s">
        <v>55</v>
      </c>
    </row>
    <row r="28" spans="1:4" x14ac:dyDescent="0.2">
      <c r="A28" s="1">
        <v>43911</v>
      </c>
      <c r="B28" t="s">
        <v>56</v>
      </c>
      <c r="C28">
        <v>43</v>
      </c>
      <c r="D28" t="s">
        <v>106</v>
      </c>
    </row>
    <row r="29" spans="1:4" x14ac:dyDescent="0.2">
      <c r="A29" s="1">
        <v>43911</v>
      </c>
      <c r="B29" t="s">
        <v>57</v>
      </c>
      <c r="C29">
        <v>24</v>
      </c>
      <c r="D29" t="s">
        <v>106</v>
      </c>
    </row>
    <row r="30" spans="1:4" x14ac:dyDescent="0.2">
      <c r="A30" s="1">
        <v>43911</v>
      </c>
      <c r="B30" t="s">
        <v>58</v>
      </c>
      <c r="C30">
        <v>33</v>
      </c>
      <c r="D30" t="s">
        <v>106</v>
      </c>
    </row>
    <row r="31" spans="1:4" x14ac:dyDescent="0.2">
      <c r="A31" s="1">
        <v>43912</v>
      </c>
      <c r="B31" t="s">
        <v>56</v>
      </c>
      <c r="C31">
        <v>45</v>
      </c>
      <c r="D31" t="s">
        <v>106</v>
      </c>
    </row>
    <row r="32" spans="1:4" x14ac:dyDescent="0.2">
      <c r="A32" s="1">
        <v>43912</v>
      </c>
      <c r="B32" t="s">
        <v>57</v>
      </c>
      <c r="C32">
        <v>24</v>
      </c>
      <c r="D32" t="s">
        <v>106</v>
      </c>
    </row>
    <row r="33" spans="1:4" x14ac:dyDescent="0.2">
      <c r="A33" s="1">
        <v>43912</v>
      </c>
      <c r="B33" t="s">
        <v>58</v>
      </c>
      <c r="C33">
        <v>31</v>
      </c>
      <c r="D33" t="s">
        <v>106</v>
      </c>
    </row>
    <row r="34" spans="1:4" x14ac:dyDescent="0.2">
      <c r="A34" s="1">
        <v>43913</v>
      </c>
      <c r="B34" t="s">
        <v>56</v>
      </c>
      <c r="C34">
        <v>29</v>
      </c>
      <c r="D34" t="s">
        <v>106</v>
      </c>
    </row>
    <row r="35" spans="1:4" x14ac:dyDescent="0.2">
      <c r="A35" s="1">
        <v>43913</v>
      </c>
      <c r="B35" t="s">
        <v>57</v>
      </c>
      <c r="C35">
        <v>15</v>
      </c>
      <c r="D35" t="s">
        <v>106</v>
      </c>
    </row>
    <row r="36" spans="1:4" x14ac:dyDescent="0.2">
      <c r="A36" s="1">
        <v>43913</v>
      </c>
      <c r="B36" t="s">
        <v>58</v>
      </c>
      <c r="C36">
        <v>18</v>
      </c>
      <c r="D36" t="s">
        <v>106</v>
      </c>
    </row>
    <row r="37" spans="1:4" x14ac:dyDescent="0.2">
      <c r="A37" s="1">
        <v>43913</v>
      </c>
      <c r="B37" t="s">
        <v>59</v>
      </c>
      <c r="C37">
        <v>38</v>
      </c>
      <c r="D37" t="s">
        <v>106</v>
      </c>
    </row>
    <row r="38" spans="1:4" x14ac:dyDescent="0.2">
      <c r="A38" s="1">
        <v>43914</v>
      </c>
      <c r="B38" t="s">
        <v>56</v>
      </c>
      <c r="C38">
        <v>28</v>
      </c>
      <c r="D38" t="s">
        <v>106</v>
      </c>
    </row>
    <row r="39" spans="1:4" x14ac:dyDescent="0.2">
      <c r="A39" s="1">
        <v>43914</v>
      </c>
      <c r="B39" t="s">
        <v>57</v>
      </c>
      <c r="C39">
        <v>13</v>
      </c>
      <c r="D39" t="s">
        <v>106</v>
      </c>
    </row>
    <row r="40" spans="1:4" x14ac:dyDescent="0.2">
      <c r="A40" s="1">
        <v>43914</v>
      </c>
      <c r="B40" t="s">
        <v>58</v>
      </c>
      <c r="C40">
        <v>16</v>
      </c>
      <c r="D40" t="s">
        <v>106</v>
      </c>
    </row>
    <row r="41" spans="1:4" x14ac:dyDescent="0.2">
      <c r="A41" s="1">
        <v>43914</v>
      </c>
      <c r="B41" t="s">
        <v>59</v>
      </c>
      <c r="C41">
        <v>42</v>
      </c>
      <c r="D41" t="s">
        <v>106</v>
      </c>
    </row>
    <row r="42" spans="1:4" x14ac:dyDescent="0.2">
      <c r="A42" s="1">
        <v>43915</v>
      </c>
      <c r="B42" t="s">
        <v>56</v>
      </c>
      <c r="C42">
        <v>28</v>
      </c>
      <c r="D42" t="s">
        <v>106</v>
      </c>
    </row>
    <row r="43" spans="1:4" x14ac:dyDescent="0.2">
      <c r="A43" s="1">
        <v>43915</v>
      </c>
      <c r="B43" t="s">
        <v>57</v>
      </c>
      <c r="C43">
        <v>12</v>
      </c>
      <c r="D43" t="s">
        <v>106</v>
      </c>
    </row>
    <row r="44" spans="1:4" x14ac:dyDescent="0.2">
      <c r="A44" s="1">
        <v>43915</v>
      </c>
      <c r="B44" t="s">
        <v>58</v>
      </c>
      <c r="C44">
        <v>15</v>
      </c>
      <c r="D44" t="s">
        <v>106</v>
      </c>
    </row>
    <row r="45" spans="1:4" x14ac:dyDescent="0.2">
      <c r="A45" s="1">
        <v>43915</v>
      </c>
      <c r="B45" t="s">
        <v>59</v>
      </c>
      <c r="C45">
        <v>45</v>
      </c>
      <c r="D45" t="s">
        <v>106</v>
      </c>
    </row>
    <row r="46" spans="1:4" x14ac:dyDescent="0.2">
      <c r="A46" s="1">
        <v>43916</v>
      </c>
      <c r="B46" t="s">
        <v>56</v>
      </c>
      <c r="C46">
        <v>25</v>
      </c>
      <c r="D46" t="s">
        <v>106</v>
      </c>
    </row>
    <row r="47" spans="1:4" x14ac:dyDescent="0.2">
      <c r="A47" s="1">
        <v>43916</v>
      </c>
      <c r="B47" t="s">
        <v>57</v>
      </c>
      <c r="C47">
        <v>12</v>
      </c>
      <c r="D47" t="s">
        <v>106</v>
      </c>
    </row>
    <row r="48" spans="1:4" x14ac:dyDescent="0.2">
      <c r="A48" s="1">
        <v>43916</v>
      </c>
      <c r="B48" t="s">
        <v>58</v>
      </c>
      <c r="C48">
        <v>13</v>
      </c>
      <c r="D48" t="s">
        <v>106</v>
      </c>
    </row>
    <row r="49" spans="1:4" x14ac:dyDescent="0.2">
      <c r="A49" s="1">
        <v>43916</v>
      </c>
      <c r="B49" t="s">
        <v>59</v>
      </c>
      <c r="C49">
        <v>55</v>
      </c>
      <c r="D49" t="s">
        <v>106</v>
      </c>
    </row>
    <row r="50" spans="1:4" x14ac:dyDescent="0.2">
      <c r="A50" s="1">
        <v>43917</v>
      </c>
      <c r="B50" t="s">
        <v>56</v>
      </c>
      <c r="C50">
        <v>51</v>
      </c>
      <c r="D50" t="s">
        <v>106</v>
      </c>
    </row>
    <row r="51" spans="1:4" x14ac:dyDescent="0.2">
      <c r="A51" s="1">
        <v>43917</v>
      </c>
      <c r="B51" t="s">
        <v>57</v>
      </c>
      <c r="C51">
        <v>25</v>
      </c>
      <c r="D51" t="s">
        <v>106</v>
      </c>
    </row>
    <row r="52" spans="1:4" x14ac:dyDescent="0.2">
      <c r="A52" s="1">
        <v>43917</v>
      </c>
      <c r="B52" t="s">
        <v>58</v>
      </c>
      <c r="C52">
        <v>24</v>
      </c>
      <c r="D52" t="s">
        <v>106</v>
      </c>
    </row>
    <row r="53" spans="1:4" x14ac:dyDescent="0.2">
      <c r="A53" s="1">
        <v>43918</v>
      </c>
      <c r="B53" t="s">
        <v>56</v>
      </c>
      <c r="C53">
        <v>50</v>
      </c>
      <c r="D53" t="s">
        <v>106</v>
      </c>
    </row>
    <row r="54" spans="1:4" x14ac:dyDescent="0.2">
      <c r="A54" s="1">
        <v>43918</v>
      </c>
      <c r="B54" t="s">
        <v>57</v>
      </c>
      <c r="C54">
        <v>27</v>
      </c>
      <c r="D54" t="s">
        <v>106</v>
      </c>
    </row>
    <row r="55" spans="1:4" x14ac:dyDescent="0.2">
      <c r="A55" s="1">
        <v>43918</v>
      </c>
      <c r="B55" t="s">
        <v>58</v>
      </c>
      <c r="C55">
        <v>23</v>
      </c>
      <c r="D55" t="s">
        <v>106</v>
      </c>
    </row>
    <row r="56" spans="1:4" x14ac:dyDescent="0.2">
      <c r="A56" s="1">
        <v>43919</v>
      </c>
      <c r="B56" t="s">
        <v>56</v>
      </c>
      <c r="C56">
        <v>51</v>
      </c>
      <c r="D56" t="s">
        <v>106</v>
      </c>
    </row>
    <row r="57" spans="1:4" x14ac:dyDescent="0.2">
      <c r="A57" s="1">
        <v>43919</v>
      </c>
      <c r="B57" t="s">
        <v>57</v>
      </c>
      <c r="C57">
        <v>26</v>
      </c>
      <c r="D57" t="s">
        <v>106</v>
      </c>
    </row>
    <row r="58" spans="1:4" x14ac:dyDescent="0.2">
      <c r="A58" s="1">
        <v>43919</v>
      </c>
      <c r="B58" t="s">
        <v>58</v>
      </c>
      <c r="C58">
        <v>23</v>
      </c>
      <c r="D58" t="s">
        <v>106</v>
      </c>
    </row>
    <row r="59" spans="1:4" x14ac:dyDescent="0.2">
      <c r="A59" s="1">
        <v>43920</v>
      </c>
      <c r="B59" t="s">
        <v>56</v>
      </c>
      <c r="C59">
        <v>60</v>
      </c>
      <c r="D59" t="s">
        <v>106</v>
      </c>
    </row>
    <row r="60" spans="1:4" x14ac:dyDescent="0.2">
      <c r="A60" s="1">
        <v>43920</v>
      </c>
      <c r="B60" t="s">
        <v>57</v>
      </c>
      <c r="C60">
        <v>21</v>
      </c>
      <c r="D60" t="s">
        <v>106</v>
      </c>
    </row>
    <row r="61" spans="1:4" x14ac:dyDescent="0.2">
      <c r="A61" s="1">
        <v>43920</v>
      </c>
      <c r="B61" t="s">
        <v>58</v>
      </c>
      <c r="C61">
        <v>19</v>
      </c>
      <c r="D61" t="s">
        <v>106</v>
      </c>
    </row>
    <row r="62" spans="1:4" x14ac:dyDescent="0.2">
      <c r="A62" s="1">
        <v>43921</v>
      </c>
      <c r="B62" t="s">
        <v>56</v>
      </c>
      <c r="C62">
        <v>59</v>
      </c>
      <c r="D62" t="s">
        <v>106</v>
      </c>
    </row>
    <row r="63" spans="1:4" x14ac:dyDescent="0.2">
      <c r="A63" s="1">
        <v>43921</v>
      </c>
      <c r="B63" t="s">
        <v>57</v>
      </c>
      <c r="C63">
        <v>23</v>
      </c>
      <c r="D63" t="s">
        <v>106</v>
      </c>
    </row>
    <row r="64" spans="1:4" x14ac:dyDescent="0.2">
      <c r="A64" s="1">
        <v>43921</v>
      </c>
      <c r="B64" t="s">
        <v>58</v>
      </c>
      <c r="C64">
        <v>18</v>
      </c>
      <c r="D64" t="s">
        <v>106</v>
      </c>
    </row>
    <row r="65" spans="1:4" x14ac:dyDescent="0.2">
      <c r="A65" s="1">
        <v>43922</v>
      </c>
      <c r="B65" t="s">
        <v>56</v>
      </c>
      <c r="C65">
        <v>61</v>
      </c>
      <c r="D65" t="s">
        <v>106</v>
      </c>
    </row>
    <row r="66" spans="1:4" x14ac:dyDescent="0.2">
      <c r="A66" s="1">
        <v>43922</v>
      </c>
      <c r="B66" t="s">
        <v>57</v>
      </c>
      <c r="C66">
        <v>23</v>
      </c>
      <c r="D66" t="s">
        <v>106</v>
      </c>
    </row>
    <row r="67" spans="1:4" x14ac:dyDescent="0.2">
      <c r="A67" s="1">
        <v>43922</v>
      </c>
      <c r="B67" t="s">
        <v>58</v>
      </c>
      <c r="C67">
        <v>16</v>
      </c>
      <c r="D67" t="s">
        <v>106</v>
      </c>
    </row>
    <row r="68" spans="1:4" x14ac:dyDescent="0.2">
      <c r="A68" s="1">
        <v>43923</v>
      </c>
      <c r="B68" t="s">
        <v>56</v>
      </c>
      <c r="C68">
        <v>62</v>
      </c>
      <c r="D68" t="s">
        <v>106</v>
      </c>
    </row>
    <row r="69" spans="1:4" x14ac:dyDescent="0.2">
      <c r="A69" s="1">
        <v>43923</v>
      </c>
      <c r="B69" t="s">
        <v>57</v>
      </c>
      <c r="C69">
        <v>23</v>
      </c>
      <c r="D69" t="s">
        <v>106</v>
      </c>
    </row>
    <row r="70" spans="1:4" x14ac:dyDescent="0.2">
      <c r="A70" s="1">
        <v>43923</v>
      </c>
      <c r="B70" t="s">
        <v>58</v>
      </c>
      <c r="C70">
        <v>15</v>
      </c>
      <c r="D70" t="s">
        <v>106</v>
      </c>
    </row>
    <row r="71" spans="1:4" x14ac:dyDescent="0.2">
      <c r="A71" s="1">
        <v>43924</v>
      </c>
      <c r="B71" t="s">
        <v>56</v>
      </c>
      <c r="C71">
        <v>63</v>
      </c>
      <c r="D71" t="s">
        <v>106</v>
      </c>
    </row>
    <row r="72" spans="1:4" x14ac:dyDescent="0.2">
      <c r="A72" s="1">
        <v>43924</v>
      </c>
      <c r="B72" t="s">
        <v>57</v>
      </c>
      <c r="C72">
        <v>24</v>
      </c>
      <c r="D72" t="s">
        <v>106</v>
      </c>
    </row>
    <row r="73" spans="1:4" x14ac:dyDescent="0.2">
      <c r="A73" s="1">
        <v>43924</v>
      </c>
      <c r="B73" t="s">
        <v>58</v>
      </c>
      <c r="C73">
        <v>13</v>
      </c>
      <c r="D73" t="s">
        <v>106</v>
      </c>
    </row>
    <row r="74" spans="1:4" x14ac:dyDescent="0.2">
      <c r="A74" s="1">
        <v>43925</v>
      </c>
      <c r="B74" t="s">
        <v>56</v>
      </c>
      <c r="C74">
        <v>65</v>
      </c>
      <c r="D74" t="s">
        <v>106</v>
      </c>
    </row>
    <row r="75" spans="1:4" x14ac:dyDescent="0.2">
      <c r="A75" s="1">
        <v>43925</v>
      </c>
      <c r="B75" t="s">
        <v>57</v>
      </c>
      <c r="C75">
        <v>23</v>
      </c>
      <c r="D75" t="s">
        <v>106</v>
      </c>
    </row>
    <row r="76" spans="1:4" x14ac:dyDescent="0.2">
      <c r="A76" s="1">
        <v>43925</v>
      </c>
      <c r="B76" t="s">
        <v>58</v>
      </c>
      <c r="C76">
        <v>12</v>
      </c>
      <c r="D76" t="s">
        <v>106</v>
      </c>
    </row>
    <row r="77" spans="1:4" x14ac:dyDescent="0.2">
      <c r="A77" s="1">
        <v>43926</v>
      </c>
      <c r="B77" t="s">
        <v>56</v>
      </c>
      <c r="C77">
        <v>67</v>
      </c>
      <c r="D77" t="s">
        <v>106</v>
      </c>
    </row>
    <row r="78" spans="1:4" x14ac:dyDescent="0.2">
      <c r="A78" s="1">
        <v>43926</v>
      </c>
      <c r="B78" t="s">
        <v>57</v>
      </c>
      <c r="C78">
        <v>22</v>
      </c>
      <c r="D78" t="s">
        <v>106</v>
      </c>
    </row>
    <row r="79" spans="1:4" x14ac:dyDescent="0.2">
      <c r="A79" s="1">
        <v>43926</v>
      </c>
      <c r="B79" t="s">
        <v>58</v>
      </c>
      <c r="C79">
        <v>11</v>
      </c>
      <c r="D79" t="s">
        <v>106</v>
      </c>
    </row>
    <row r="80" spans="1:4" x14ac:dyDescent="0.2">
      <c r="A80" s="1">
        <v>43927</v>
      </c>
      <c r="B80" t="s">
        <v>56</v>
      </c>
      <c r="C80">
        <v>67</v>
      </c>
      <c r="D80" t="s">
        <v>106</v>
      </c>
    </row>
    <row r="81" spans="1:4" x14ac:dyDescent="0.2">
      <c r="A81" s="1">
        <v>43927</v>
      </c>
      <c r="B81" t="s">
        <v>57</v>
      </c>
      <c r="C81">
        <v>23</v>
      </c>
      <c r="D81" t="s">
        <v>106</v>
      </c>
    </row>
    <row r="82" spans="1:4" x14ac:dyDescent="0.2">
      <c r="A82" s="1">
        <v>43927</v>
      </c>
      <c r="B82" t="s">
        <v>58</v>
      </c>
      <c r="C82">
        <v>10</v>
      </c>
      <c r="D8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567"/>
  <sheetViews>
    <sheetView topLeftCell="A533" zoomScale="140" zoomScaleNormal="140" workbookViewId="0">
      <selection activeCell="A542" sqref="A542:A567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  <row r="490" spans="1:5" x14ac:dyDescent="0.2">
      <c r="A490" s="1">
        <v>43925</v>
      </c>
      <c r="B490" t="s">
        <v>12</v>
      </c>
      <c r="C490">
        <v>12</v>
      </c>
      <c r="D490" s="3">
        <v>2E-3</v>
      </c>
    </row>
    <row r="491" spans="1:5" x14ac:dyDescent="0.2">
      <c r="A491" s="1">
        <v>43925</v>
      </c>
      <c r="B491" t="s">
        <v>14</v>
      </c>
      <c r="C491">
        <v>115</v>
      </c>
      <c r="D491" s="3">
        <v>2.3E-2</v>
      </c>
    </row>
    <row r="492" spans="1:5" x14ac:dyDescent="0.2">
      <c r="A492" s="1">
        <v>43925</v>
      </c>
      <c r="B492" t="s">
        <v>15</v>
      </c>
      <c r="C492">
        <v>60</v>
      </c>
      <c r="D492" s="3">
        <v>1.2E-2</v>
      </c>
    </row>
    <row r="493" spans="1:5" x14ac:dyDescent="0.2">
      <c r="A493" s="1">
        <v>43925</v>
      </c>
      <c r="B493" t="s">
        <v>16</v>
      </c>
      <c r="C493">
        <v>362</v>
      </c>
      <c r="D493" s="3">
        <v>7.3999999999999996E-2</v>
      </c>
    </row>
    <row r="494" spans="1:5" x14ac:dyDescent="0.2">
      <c r="A494" s="1">
        <v>43925</v>
      </c>
      <c r="B494" t="s">
        <v>17</v>
      </c>
      <c r="C494">
        <v>103</v>
      </c>
      <c r="D494" s="3">
        <v>2.1000000000000001E-2</v>
      </c>
    </row>
    <row r="495" spans="1:5" x14ac:dyDescent="0.2">
      <c r="A495" s="1">
        <v>43925</v>
      </c>
      <c r="B495" t="s">
        <v>18</v>
      </c>
      <c r="C495">
        <v>2692</v>
      </c>
      <c r="D495" s="3">
        <v>0.54800000000000004</v>
      </c>
    </row>
    <row r="496" spans="1:5" x14ac:dyDescent="0.2">
      <c r="A496" s="1">
        <v>43925</v>
      </c>
      <c r="B496" t="s">
        <v>19</v>
      </c>
      <c r="C496">
        <v>112</v>
      </c>
      <c r="D496" s="3">
        <v>2.3E-2</v>
      </c>
    </row>
    <row r="497" spans="1:4" x14ac:dyDescent="0.2">
      <c r="A497" s="1">
        <v>43925</v>
      </c>
      <c r="B497" t="s">
        <v>20</v>
      </c>
      <c r="C497">
        <v>89</v>
      </c>
      <c r="D497" s="3">
        <v>1.7999999999999999E-2</v>
      </c>
    </row>
    <row r="498" spans="1:4" x14ac:dyDescent="0.2">
      <c r="A498" s="1">
        <v>43925</v>
      </c>
      <c r="B498" t="s">
        <v>21</v>
      </c>
      <c r="C498">
        <v>175</v>
      </c>
      <c r="D498" s="3">
        <v>3.5999999999999997E-2</v>
      </c>
    </row>
    <row r="499" spans="1:4" x14ac:dyDescent="0.2">
      <c r="A499" s="1">
        <v>43925</v>
      </c>
      <c r="B499" t="s">
        <v>22</v>
      </c>
      <c r="C499">
        <v>75</v>
      </c>
      <c r="D499" s="3">
        <v>1.4999999999999999E-2</v>
      </c>
    </row>
    <row r="500" spans="1:4" x14ac:dyDescent="0.2">
      <c r="A500" s="1">
        <v>43925</v>
      </c>
      <c r="B500" t="s">
        <v>36</v>
      </c>
      <c r="C500">
        <v>25</v>
      </c>
      <c r="D500" s="3">
        <v>5.0000000000000001E-3</v>
      </c>
    </row>
    <row r="501" spans="1:4" x14ac:dyDescent="0.2">
      <c r="A501" s="1">
        <v>43925</v>
      </c>
      <c r="B501" t="s">
        <v>37</v>
      </c>
      <c r="C501">
        <v>13</v>
      </c>
      <c r="D501" s="3">
        <v>3.0000000000000001E-3</v>
      </c>
    </row>
    <row r="502" spans="1:4" x14ac:dyDescent="0.2">
      <c r="A502" s="1">
        <v>43925</v>
      </c>
      <c r="B502" t="s">
        <v>23</v>
      </c>
      <c r="C502">
        <v>140</v>
      </c>
      <c r="D502" s="3">
        <v>2.8000000000000001E-2</v>
      </c>
    </row>
    <row r="503" spans="1:4" x14ac:dyDescent="0.2">
      <c r="A503" s="1">
        <v>43925</v>
      </c>
      <c r="B503" t="s">
        <v>24</v>
      </c>
      <c r="C503">
        <v>21</v>
      </c>
      <c r="D503" s="3">
        <v>4.0000000000000001E-3</v>
      </c>
    </row>
    <row r="504" spans="1:4" x14ac:dyDescent="0.2">
      <c r="A504" s="1">
        <v>43925</v>
      </c>
      <c r="B504" t="s">
        <v>25</v>
      </c>
      <c r="C504">
        <v>65</v>
      </c>
      <c r="D504" s="3">
        <v>1.2999999999999999E-2</v>
      </c>
    </row>
    <row r="505" spans="1:4" x14ac:dyDescent="0.2">
      <c r="A505" s="1">
        <v>43925</v>
      </c>
      <c r="B505" t="s">
        <v>26</v>
      </c>
      <c r="C505">
        <v>107</v>
      </c>
      <c r="D505" s="3">
        <v>2.1999999999999999E-2</v>
      </c>
    </row>
    <row r="506" spans="1:4" x14ac:dyDescent="0.2">
      <c r="A506" s="1">
        <v>43925</v>
      </c>
      <c r="B506" t="s">
        <v>27</v>
      </c>
      <c r="C506">
        <v>141</v>
      </c>
      <c r="D506" s="3">
        <v>2.9000000000000001E-2</v>
      </c>
    </row>
    <row r="507" spans="1:4" x14ac:dyDescent="0.2">
      <c r="A507" s="1">
        <v>43925</v>
      </c>
      <c r="B507" t="s">
        <v>38</v>
      </c>
      <c r="C507">
        <v>52</v>
      </c>
      <c r="D507" s="3">
        <v>1.0999999999999999E-2</v>
      </c>
    </row>
    <row r="508" spans="1:4" x14ac:dyDescent="0.2">
      <c r="A508" s="1">
        <v>43925</v>
      </c>
      <c r="B508" t="s">
        <v>28</v>
      </c>
      <c r="C508">
        <v>66</v>
      </c>
      <c r="D508" s="3">
        <v>1.2999999999999999E-2</v>
      </c>
    </row>
    <row r="509" spans="1:4" x14ac:dyDescent="0.2">
      <c r="A509" s="1">
        <v>43925</v>
      </c>
      <c r="B509" t="s">
        <v>29</v>
      </c>
      <c r="C509">
        <v>18</v>
      </c>
      <c r="D509" s="3">
        <v>4.0000000000000001E-3</v>
      </c>
    </row>
    <row r="510" spans="1:4" x14ac:dyDescent="0.2">
      <c r="A510" s="1">
        <v>43925</v>
      </c>
      <c r="B510" t="s">
        <v>30</v>
      </c>
      <c r="C510">
        <v>28</v>
      </c>
      <c r="D510" s="3">
        <v>6.0000000000000001E-3</v>
      </c>
    </row>
    <row r="511" spans="1:4" x14ac:dyDescent="0.2">
      <c r="A511" s="1">
        <v>43925</v>
      </c>
      <c r="B511" t="s">
        <v>31</v>
      </c>
      <c r="C511">
        <v>125</v>
      </c>
      <c r="D511" s="3">
        <v>2.5000000000000001E-2</v>
      </c>
    </row>
    <row r="512" spans="1:4" x14ac:dyDescent="0.2">
      <c r="A512" s="1">
        <v>43925</v>
      </c>
      <c r="B512" t="s">
        <v>32</v>
      </c>
      <c r="C512">
        <v>49</v>
      </c>
      <c r="D512" s="2">
        <v>0.01</v>
      </c>
    </row>
    <row r="513" spans="1:4" x14ac:dyDescent="0.2">
      <c r="A513" s="1">
        <v>43925</v>
      </c>
      <c r="B513" t="s">
        <v>33</v>
      </c>
      <c r="C513">
        <v>107</v>
      </c>
      <c r="D513" s="3">
        <v>2.1999999999999999E-2</v>
      </c>
    </row>
    <row r="514" spans="1:4" x14ac:dyDescent="0.2">
      <c r="A514" s="1">
        <v>43925</v>
      </c>
      <c r="B514" t="s">
        <v>34</v>
      </c>
      <c r="C514">
        <v>21</v>
      </c>
      <c r="D514" s="3">
        <v>4.0000000000000001E-3</v>
      </c>
    </row>
    <row r="515" spans="1:4" x14ac:dyDescent="0.2">
      <c r="A515" s="1">
        <v>43925</v>
      </c>
      <c r="B515" t="s">
        <v>35</v>
      </c>
      <c r="C515">
        <v>142</v>
      </c>
      <c r="D515" s="3">
        <v>2.9000000000000001E-2</v>
      </c>
    </row>
    <row r="516" spans="1:4" x14ac:dyDescent="0.2">
      <c r="A516" s="1">
        <v>43926</v>
      </c>
      <c r="B516" t="s">
        <v>12</v>
      </c>
      <c r="C516">
        <v>12</v>
      </c>
      <c r="D516" s="3">
        <v>2E-3</v>
      </c>
    </row>
    <row r="517" spans="1:4" x14ac:dyDescent="0.2">
      <c r="A517" s="1">
        <v>43926</v>
      </c>
      <c r="B517" t="s">
        <v>14</v>
      </c>
      <c r="C517">
        <v>123</v>
      </c>
      <c r="D517" s="3">
        <v>2.1999999999999999E-2</v>
      </c>
    </row>
    <row r="518" spans="1:4" x14ac:dyDescent="0.2">
      <c r="A518" s="1">
        <v>43926</v>
      </c>
      <c r="B518" t="s">
        <v>15</v>
      </c>
      <c r="C518">
        <v>65</v>
      </c>
      <c r="D518" s="3">
        <v>1.2E-2</v>
      </c>
    </row>
    <row r="519" spans="1:4" x14ac:dyDescent="0.2">
      <c r="A519" s="1">
        <v>43926</v>
      </c>
      <c r="B519" t="s">
        <v>16</v>
      </c>
      <c r="C519">
        <v>421</v>
      </c>
      <c r="D519" s="3">
        <v>7.4999999999999997E-2</v>
      </c>
    </row>
    <row r="520" spans="1:4" x14ac:dyDescent="0.2">
      <c r="A520" s="1">
        <v>43926</v>
      </c>
      <c r="B520" t="s">
        <v>17</v>
      </c>
      <c r="C520">
        <v>114</v>
      </c>
      <c r="D520" s="2">
        <v>0.02</v>
      </c>
    </row>
    <row r="521" spans="1:4" x14ac:dyDescent="0.2">
      <c r="A521" s="1">
        <v>43926</v>
      </c>
      <c r="B521" t="s">
        <v>18</v>
      </c>
      <c r="C521">
        <v>3061</v>
      </c>
      <c r="D521" s="3">
        <v>0.54700000000000004</v>
      </c>
    </row>
    <row r="522" spans="1:4" x14ac:dyDescent="0.2">
      <c r="A522" s="1">
        <v>43926</v>
      </c>
      <c r="B522" t="s">
        <v>19</v>
      </c>
      <c r="C522">
        <v>128</v>
      </c>
      <c r="D522" s="3">
        <v>2.3E-2</v>
      </c>
    </row>
    <row r="523" spans="1:4" x14ac:dyDescent="0.2">
      <c r="A523" s="1">
        <v>43926</v>
      </c>
      <c r="B523" t="s">
        <v>20</v>
      </c>
      <c r="C523">
        <v>117</v>
      </c>
      <c r="D523" s="3">
        <v>2.1000000000000001E-2</v>
      </c>
    </row>
    <row r="524" spans="1:4" x14ac:dyDescent="0.2">
      <c r="A524" s="1">
        <v>43926</v>
      </c>
      <c r="B524" t="s">
        <v>21</v>
      </c>
      <c r="C524">
        <v>200</v>
      </c>
      <c r="D524" s="3">
        <v>3.5999999999999997E-2</v>
      </c>
    </row>
    <row r="525" spans="1:4" x14ac:dyDescent="0.2">
      <c r="A525" s="1">
        <v>43926</v>
      </c>
      <c r="B525" t="s">
        <v>22</v>
      </c>
      <c r="C525">
        <v>79</v>
      </c>
      <c r="D525" s="3">
        <v>1.4E-2</v>
      </c>
    </row>
    <row r="526" spans="1:4" x14ac:dyDescent="0.2">
      <c r="A526" s="1">
        <v>43926</v>
      </c>
      <c r="B526" t="s">
        <v>36</v>
      </c>
      <c r="C526">
        <v>31</v>
      </c>
      <c r="D526" s="3">
        <v>6.0000000000000001E-3</v>
      </c>
    </row>
    <row r="527" spans="1:4" x14ac:dyDescent="0.2">
      <c r="A527" s="1">
        <v>43926</v>
      </c>
      <c r="B527" t="s">
        <v>37</v>
      </c>
      <c r="C527">
        <v>18</v>
      </c>
      <c r="D527" s="3">
        <v>3.0000000000000001E-3</v>
      </c>
    </row>
    <row r="528" spans="1:4" x14ac:dyDescent="0.2">
      <c r="A528" s="1">
        <v>43926</v>
      </c>
      <c r="B528" t="s">
        <v>23</v>
      </c>
      <c r="C528">
        <v>143</v>
      </c>
      <c r="D528">
        <v>2.6</v>
      </c>
    </row>
    <row r="529" spans="1:4" x14ac:dyDescent="0.2">
      <c r="A529" s="1">
        <v>43926</v>
      </c>
      <c r="B529" t="s">
        <v>24</v>
      </c>
      <c r="C529">
        <v>25</v>
      </c>
      <c r="D529" s="3">
        <v>4.0000000000000001E-3</v>
      </c>
    </row>
    <row r="530" spans="1:4" x14ac:dyDescent="0.2">
      <c r="A530" s="1">
        <v>43926</v>
      </c>
      <c r="B530" t="s">
        <v>25</v>
      </c>
      <c r="C530">
        <v>85</v>
      </c>
      <c r="D530" s="3">
        <v>1.4999999999999999E-2</v>
      </c>
    </row>
    <row r="531" spans="1:4" x14ac:dyDescent="0.2">
      <c r="A531" s="1">
        <v>43926</v>
      </c>
      <c r="B531" t="s">
        <v>26</v>
      </c>
      <c r="C531">
        <v>126</v>
      </c>
      <c r="D531" s="3">
        <v>2.3E-2</v>
      </c>
    </row>
    <row r="532" spans="1:4" x14ac:dyDescent="0.2">
      <c r="A532" s="1">
        <v>43926</v>
      </c>
      <c r="B532" t="s">
        <v>27</v>
      </c>
      <c r="C532">
        <v>168</v>
      </c>
      <c r="D532" s="2">
        <v>0.03</v>
      </c>
    </row>
    <row r="533" spans="1:4" x14ac:dyDescent="0.2">
      <c r="A533" s="1">
        <v>43926</v>
      </c>
      <c r="B533" t="s">
        <v>38</v>
      </c>
      <c r="C533">
        <v>58</v>
      </c>
      <c r="D533" s="2">
        <v>0.01</v>
      </c>
    </row>
    <row r="534" spans="1:4" x14ac:dyDescent="0.2">
      <c r="A534" s="1">
        <v>43926</v>
      </c>
      <c r="B534" t="s">
        <v>28</v>
      </c>
      <c r="C534">
        <v>73</v>
      </c>
      <c r="D534" s="3">
        <v>1.2999999999999999E-2</v>
      </c>
    </row>
    <row r="535" spans="1:4" x14ac:dyDescent="0.2">
      <c r="A535" s="1">
        <v>43926</v>
      </c>
      <c r="B535" t="s">
        <v>29</v>
      </c>
      <c r="C535">
        <v>22</v>
      </c>
      <c r="D535" s="3">
        <v>4.0000000000000001E-3</v>
      </c>
    </row>
    <row r="536" spans="1:4" x14ac:dyDescent="0.2">
      <c r="A536" s="1">
        <v>43926</v>
      </c>
      <c r="B536" t="s">
        <v>30</v>
      </c>
      <c r="C536">
        <v>28</v>
      </c>
      <c r="D536" s="3">
        <v>5.0000000000000001E-3</v>
      </c>
    </row>
    <row r="537" spans="1:4" x14ac:dyDescent="0.2">
      <c r="A537" s="1">
        <v>43926</v>
      </c>
      <c r="B537" t="s">
        <v>31</v>
      </c>
      <c r="C537">
        <v>133</v>
      </c>
      <c r="D537" s="3">
        <v>2.4E-2</v>
      </c>
    </row>
    <row r="538" spans="1:4" x14ac:dyDescent="0.2">
      <c r="A538" s="1">
        <v>43926</v>
      </c>
      <c r="B538" t="s">
        <v>32</v>
      </c>
      <c r="C538">
        <v>49</v>
      </c>
      <c r="D538" s="3">
        <v>8.9999999999999993E-3</v>
      </c>
    </row>
    <row r="539" spans="1:4" x14ac:dyDescent="0.2">
      <c r="A539" s="1">
        <v>43926</v>
      </c>
      <c r="B539" t="s">
        <v>33</v>
      </c>
      <c r="C539">
        <v>121</v>
      </c>
      <c r="D539" s="3">
        <v>2.1999999999999999E-2</v>
      </c>
    </row>
    <row r="540" spans="1:4" x14ac:dyDescent="0.2">
      <c r="A540" s="1">
        <v>43926</v>
      </c>
      <c r="B540" t="s">
        <v>34</v>
      </c>
      <c r="C540">
        <v>22</v>
      </c>
      <c r="D540" s="3">
        <v>4.0000000000000001E-3</v>
      </c>
    </row>
    <row r="541" spans="1:4" x14ac:dyDescent="0.2">
      <c r="A541" s="1">
        <v>43926</v>
      </c>
      <c r="B541" t="s">
        <v>35</v>
      </c>
      <c r="C541">
        <v>171</v>
      </c>
      <c r="D541" s="3">
        <v>3.1E-2</v>
      </c>
    </row>
    <row r="542" spans="1:4" x14ac:dyDescent="0.2">
      <c r="A542" s="1">
        <v>43927</v>
      </c>
      <c r="B542" t="s">
        <v>12</v>
      </c>
      <c r="C542">
        <v>15</v>
      </c>
      <c r="D542" s="3">
        <v>3.0000000000000001E-3</v>
      </c>
    </row>
    <row r="543" spans="1:4" x14ac:dyDescent="0.2">
      <c r="A543" s="1">
        <v>43927</v>
      </c>
      <c r="B543" t="s">
        <v>14</v>
      </c>
      <c r="C543">
        <v>129</v>
      </c>
      <c r="D543" s="3">
        <v>2.1999999999999999E-2</v>
      </c>
    </row>
    <row r="544" spans="1:4" x14ac:dyDescent="0.2">
      <c r="A544" s="1">
        <v>43927</v>
      </c>
      <c r="B544" t="s">
        <v>15</v>
      </c>
      <c r="C544">
        <v>66</v>
      </c>
      <c r="D544" s="3">
        <v>1.0999999999999999E-2</v>
      </c>
    </row>
    <row r="545" spans="1:4" x14ac:dyDescent="0.2">
      <c r="A545" s="1">
        <v>43927</v>
      </c>
      <c r="B545" t="s">
        <v>16</v>
      </c>
      <c r="C545">
        <v>431</v>
      </c>
      <c r="D545" s="3">
        <v>7.1999999999999995E-2</v>
      </c>
    </row>
    <row r="546" spans="1:4" x14ac:dyDescent="0.2">
      <c r="A546" s="1">
        <v>43927</v>
      </c>
      <c r="B546" t="s">
        <v>17</v>
      </c>
      <c r="C546">
        <v>120</v>
      </c>
      <c r="D546" s="2">
        <v>0.02</v>
      </c>
    </row>
    <row r="547" spans="1:4" x14ac:dyDescent="0.2">
      <c r="A547" s="1">
        <v>43927</v>
      </c>
      <c r="B547" t="s">
        <v>18</v>
      </c>
      <c r="C547">
        <v>3268</v>
      </c>
      <c r="D547" s="3">
        <v>0.54600000000000004</v>
      </c>
    </row>
    <row r="548" spans="1:4" x14ac:dyDescent="0.2">
      <c r="A548" s="1">
        <v>43927</v>
      </c>
      <c r="B548" t="s">
        <v>19</v>
      </c>
      <c r="C548">
        <v>134</v>
      </c>
      <c r="D548" s="3">
        <v>2.1999999999999999E-2</v>
      </c>
    </row>
    <row r="549" spans="1:4" x14ac:dyDescent="0.2">
      <c r="A549" s="1">
        <v>43927</v>
      </c>
      <c r="B549" t="s">
        <v>20</v>
      </c>
      <c r="C549">
        <v>122</v>
      </c>
      <c r="D549" s="2">
        <v>0.02</v>
      </c>
    </row>
    <row r="550" spans="1:4" x14ac:dyDescent="0.2">
      <c r="A550" s="1">
        <v>43927</v>
      </c>
      <c r="B550" t="s">
        <v>21</v>
      </c>
      <c r="C550">
        <v>233</v>
      </c>
      <c r="D550" s="3">
        <v>3.9E-2</v>
      </c>
    </row>
    <row r="551" spans="1:4" x14ac:dyDescent="0.2">
      <c r="A551" s="1">
        <v>43927</v>
      </c>
      <c r="B551" t="s">
        <v>22</v>
      </c>
      <c r="C551">
        <v>88</v>
      </c>
      <c r="D551" s="3">
        <v>1.4999999999999999E-2</v>
      </c>
    </row>
    <row r="552" spans="1:4" x14ac:dyDescent="0.2">
      <c r="A552" s="1">
        <v>43927</v>
      </c>
      <c r="B552" t="s">
        <v>36</v>
      </c>
      <c r="C552">
        <v>34</v>
      </c>
      <c r="D552" s="3">
        <v>6.0000000000000001E-3</v>
      </c>
    </row>
    <row r="553" spans="1:4" x14ac:dyDescent="0.2">
      <c r="A553" s="1">
        <v>43927</v>
      </c>
      <c r="B553" t="s">
        <v>37</v>
      </c>
      <c r="C553">
        <v>20</v>
      </c>
      <c r="D553" s="3">
        <v>3.0000000000000001E-3</v>
      </c>
    </row>
    <row r="554" spans="1:4" x14ac:dyDescent="0.2">
      <c r="A554" s="1">
        <v>43927</v>
      </c>
      <c r="B554" t="s">
        <v>23</v>
      </c>
      <c r="C554">
        <v>160</v>
      </c>
      <c r="D554" s="3">
        <v>2.7E-2</v>
      </c>
    </row>
    <row r="555" spans="1:4" x14ac:dyDescent="0.2">
      <c r="A555" s="1">
        <v>43927</v>
      </c>
      <c r="B555" t="s">
        <v>24</v>
      </c>
      <c r="C555">
        <v>35</v>
      </c>
      <c r="D555" s="3">
        <v>6.0000000000000001E-3</v>
      </c>
    </row>
    <row r="556" spans="1:4" x14ac:dyDescent="0.2">
      <c r="A556" s="1">
        <v>43927</v>
      </c>
      <c r="B556" t="s">
        <v>25</v>
      </c>
      <c r="C556">
        <v>96</v>
      </c>
      <c r="D556" s="3">
        <v>1.4999999999999999E-2</v>
      </c>
    </row>
    <row r="557" spans="1:4" x14ac:dyDescent="0.2">
      <c r="A557" s="1">
        <v>43927</v>
      </c>
      <c r="B557" t="s">
        <v>26</v>
      </c>
      <c r="C557">
        <v>130</v>
      </c>
      <c r="D557" s="3">
        <v>2.1999999999999999E-2</v>
      </c>
    </row>
    <row r="558" spans="1:4" x14ac:dyDescent="0.2">
      <c r="A558" s="1">
        <v>43927</v>
      </c>
      <c r="B558" t="s">
        <v>27</v>
      </c>
      <c r="C558">
        <v>183</v>
      </c>
      <c r="D558" s="3">
        <v>3.1E-2</v>
      </c>
    </row>
    <row r="559" spans="1:4" x14ac:dyDescent="0.2">
      <c r="A559" s="1">
        <v>43927</v>
      </c>
      <c r="B559" t="s">
        <v>38</v>
      </c>
      <c r="C559">
        <v>62</v>
      </c>
      <c r="D559" s="2">
        <v>0.01</v>
      </c>
    </row>
    <row r="560" spans="1:4" x14ac:dyDescent="0.2">
      <c r="A560" s="1">
        <v>43927</v>
      </c>
      <c r="B560" t="s">
        <v>28</v>
      </c>
      <c r="C560">
        <v>77</v>
      </c>
      <c r="D560" s="3">
        <v>1.2999999999999999E-2</v>
      </c>
    </row>
    <row r="561" spans="1:4" x14ac:dyDescent="0.2">
      <c r="A561" s="1">
        <v>43927</v>
      </c>
      <c r="B561" t="s">
        <v>29</v>
      </c>
      <c r="C561">
        <v>22</v>
      </c>
      <c r="D561" s="3">
        <v>4.0000000000000001E-3</v>
      </c>
    </row>
    <row r="562" spans="1:4" x14ac:dyDescent="0.2">
      <c r="A562" s="1">
        <v>43927</v>
      </c>
      <c r="B562" t="s">
        <v>30</v>
      </c>
      <c r="C562">
        <v>28</v>
      </c>
      <c r="D562" s="3">
        <v>5.0000000000000001E-3</v>
      </c>
    </row>
    <row r="563" spans="1:4" x14ac:dyDescent="0.2">
      <c r="A563" s="1">
        <v>43927</v>
      </c>
      <c r="B563" t="s">
        <v>31</v>
      </c>
      <c r="C563">
        <v>137</v>
      </c>
      <c r="D563" s="3">
        <v>2.3E-2</v>
      </c>
    </row>
    <row r="564" spans="1:4" x14ac:dyDescent="0.2">
      <c r="A564" s="1">
        <v>43927</v>
      </c>
      <c r="B564" t="s">
        <v>32</v>
      </c>
      <c r="C564">
        <v>52</v>
      </c>
      <c r="D564" s="3">
        <v>8.9999999999999993E-3</v>
      </c>
    </row>
    <row r="565" spans="1:4" x14ac:dyDescent="0.2">
      <c r="A565" s="1">
        <v>43927</v>
      </c>
      <c r="B565" t="s">
        <v>33</v>
      </c>
      <c r="C565">
        <v>134</v>
      </c>
      <c r="D565" s="3">
        <v>2.1999999999999999E-2</v>
      </c>
    </row>
    <row r="566" spans="1:4" x14ac:dyDescent="0.2">
      <c r="A566" s="1">
        <v>43927</v>
      </c>
      <c r="B566" t="s">
        <v>34</v>
      </c>
      <c r="C566">
        <v>24</v>
      </c>
      <c r="D566" s="3">
        <v>4.0000000000000001E-3</v>
      </c>
    </row>
    <row r="567" spans="1:4" x14ac:dyDescent="0.2">
      <c r="A567" s="1">
        <v>43927</v>
      </c>
      <c r="B567" t="s">
        <v>35</v>
      </c>
      <c r="C567">
        <v>181</v>
      </c>
      <c r="D567" s="2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A96-9009-C14A-A4D6-627BDCEBA7A8}">
  <dimension ref="A1:G9"/>
  <sheetViews>
    <sheetView tabSelected="1" zoomScale="140" zoomScaleNormal="140" workbookViewId="0">
      <selection activeCell="G2" sqref="G2"/>
    </sheetView>
  </sheetViews>
  <sheetFormatPr baseColWidth="10" defaultRowHeight="16" x14ac:dyDescent="0.2"/>
  <cols>
    <col min="1" max="1" width="11.33203125" bestFit="1" customWidth="1"/>
  </cols>
  <sheetData>
    <row r="1" spans="1:7" x14ac:dyDescent="0.2">
      <c r="A1" t="s">
        <v>0</v>
      </c>
      <c r="B1" t="s">
        <v>136</v>
      </c>
      <c r="C1" t="s">
        <v>137</v>
      </c>
      <c r="D1" t="s">
        <v>55</v>
      </c>
      <c r="E1" t="s">
        <v>138</v>
      </c>
      <c r="F1" t="s">
        <v>139</v>
      </c>
      <c r="G1" t="s">
        <v>147</v>
      </c>
    </row>
    <row r="2" spans="1:7" x14ac:dyDescent="0.2">
      <c r="A2" s="1">
        <v>43929</v>
      </c>
      <c r="B2">
        <v>84</v>
      </c>
      <c r="C2">
        <v>5</v>
      </c>
      <c r="D2">
        <v>1339</v>
      </c>
      <c r="E2">
        <v>78</v>
      </c>
      <c r="F2">
        <v>9564</v>
      </c>
      <c r="G2" s="10">
        <f>D2/F2</f>
        <v>0.14000418235048098</v>
      </c>
    </row>
    <row r="3" spans="1:7" x14ac:dyDescent="0.2">
      <c r="A3" s="1">
        <v>43928</v>
      </c>
      <c r="B3">
        <v>97</v>
      </c>
      <c r="C3">
        <v>3</v>
      </c>
      <c r="D3">
        <v>1255</v>
      </c>
      <c r="E3">
        <v>73</v>
      </c>
      <c r="F3">
        <v>9158</v>
      </c>
      <c r="G3" s="10">
        <f t="shared" ref="G3:G9" si="0">D3/F3</f>
        <v>0.13703865472810658</v>
      </c>
    </row>
    <row r="4" spans="1:7" x14ac:dyDescent="0.2">
      <c r="A4" s="1">
        <v>43927</v>
      </c>
      <c r="B4">
        <v>69</v>
      </c>
      <c r="C4">
        <v>7</v>
      </c>
      <c r="D4">
        <v>1158</v>
      </c>
      <c r="E4">
        <v>70</v>
      </c>
      <c r="F4">
        <v>8740</v>
      </c>
      <c r="G4" s="10">
        <f t="shared" si="0"/>
        <v>0.13249427917620138</v>
      </c>
    </row>
    <row r="5" spans="1:7" x14ac:dyDescent="0.2">
      <c r="A5" s="1">
        <v>43926</v>
      </c>
      <c r="B5">
        <v>91</v>
      </c>
      <c r="C5">
        <v>7</v>
      </c>
      <c r="D5">
        <v>1089</v>
      </c>
      <c r="E5">
        <v>63</v>
      </c>
      <c r="F5">
        <v>8486</v>
      </c>
      <c r="G5" s="10">
        <f t="shared" si="0"/>
        <v>0.12832901249116191</v>
      </c>
    </row>
    <row r="6" spans="1:7" x14ac:dyDescent="0.2">
      <c r="A6" s="1">
        <v>43925</v>
      </c>
      <c r="B6">
        <v>94</v>
      </c>
      <c r="C6">
        <v>8</v>
      </c>
      <c r="D6">
        <v>998</v>
      </c>
      <c r="E6">
        <v>56</v>
      </c>
      <c r="F6">
        <v>8034</v>
      </c>
      <c r="G6" s="10">
        <f t="shared" si="0"/>
        <v>0.12422205626089121</v>
      </c>
    </row>
    <row r="7" spans="1:7" x14ac:dyDescent="0.2">
      <c r="A7" s="1">
        <v>43924</v>
      </c>
      <c r="B7">
        <v>130</v>
      </c>
      <c r="C7">
        <v>12</v>
      </c>
      <c r="D7">
        <v>904</v>
      </c>
      <c r="E7">
        <v>48</v>
      </c>
      <c r="F7">
        <v>7525</v>
      </c>
      <c r="G7" s="10">
        <f t="shared" si="0"/>
        <v>0.12013289036544851</v>
      </c>
    </row>
    <row r="8" spans="1:7" x14ac:dyDescent="0.2">
      <c r="A8" s="1">
        <v>43923</v>
      </c>
      <c r="B8">
        <v>85</v>
      </c>
      <c r="C8">
        <v>6</v>
      </c>
      <c r="D8">
        <v>774</v>
      </c>
      <c r="E8">
        <v>36</v>
      </c>
      <c r="F8">
        <v>6899</v>
      </c>
      <c r="G8" s="10">
        <f t="shared" si="0"/>
        <v>0.11219017248876649</v>
      </c>
    </row>
    <row r="9" spans="1:7" x14ac:dyDescent="0.2">
      <c r="A9" s="1">
        <v>43922</v>
      </c>
      <c r="B9">
        <v>103</v>
      </c>
      <c r="C9">
        <v>2</v>
      </c>
      <c r="D9">
        <v>689</v>
      </c>
      <c r="E9">
        <v>30</v>
      </c>
      <c r="F9">
        <v>6450</v>
      </c>
      <c r="G9" s="10">
        <f t="shared" si="0"/>
        <v>0.10682170542635659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9910-C687-6A43-A609-0D992245C102}">
  <dimension ref="A1:C19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140</v>
      </c>
      <c r="B1" t="s">
        <v>141</v>
      </c>
      <c r="C1" t="s">
        <v>0</v>
      </c>
    </row>
    <row r="2" spans="1:3" x14ac:dyDescent="0.2">
      <c r="A2" t="s">
        <v>62</v>
      </c>
      <c r="B2">
        <v>627</v>
      </c>
      <c r="C2" s="1">
        <v>43929</v>
      </c>
    </row>
    <row r="3" spans="1:3" x14ac:dyDescent="0.2">
      <c r="A3" t="s">
        <v>61</v>
      </c>
      <c r="B3">
        <v>711</v>
      </c>
      <c r="C3" s="1">
        <v>43929</v>
      </c>
    </row>
    <row r="4" spans="1:3" x14ac:dyDescent="0.2">
      <c r="A4" t="s">
        <v>52</v>
      </c>
      <c r="B4">
        <v>1</v>
      </c>
      <c r="C4" s="1">
        <v>43929</v>
      </c>
    </row>
    <row r="5" spans="1:3" x14ac:dyDescent="0.2">
      <c r="A5" t="s">
        <v>62</v>
      </c>
      <c r="B5">
        <v>589</v>
      </c>
      <c r="C5" s="1">
        <v>43928</v>
      </c>
    </row>
    <row r="6" spans="1:3" x14ac:dyDescent="0.2">
      <c r="A6" t="s">
        <v>61</v>
      </c>
      <c r="B6">
        <v>665</v>
      </c>
      <c r="C6" s="1">
        <v>43928</v>
      </c>
    </row>
    <row r="7" spans="1:3" x14ac:dyDescent="0.2">
      <c r="A7" t="s">
        <v>52</v>
      </c>
      <c r="B7">
        <v>1</v>
      </c>
      <c r="C7" s="1">
        <v>43928</v>
      </c>
    </row>
    <row r="8" spans="1:3" x14ac:dyDescent="0.2">
      <c r="A8" t="s">
        <v>62</v>
      </c>
      <c r="B8">
        <v>544</v>
      </c>
      <c r="C8" s="1">
        <v>43927</v>
      </c>
    </row>
    <row r="9" spans="1:3" x14ac:dyDescent="0.2">
      <c r="A9" t="s">
        <v>61</v>
      </c>
      <c r="B9">
        <v>613</v>
      </c>
      <c r="C9" s="1">
        <v>43927</v>
      </c>
    </row>
    <row r="10" spans="1:3" x14ac:dyDescent="0.2">
      <c r="A10" t="s">
        <v>52</v>
      </c>
      <c r="B10">
        <v>1</v>
      </c>
      <c r="C10" s="1">
        <v>43927</v>
      </c>
    </row>
    <row r="11" spans="1:3" x14ac:dyDescent="0.2">
      <c r="A11" t="s">
        <v>62</v>
      </c>
      <c r="B11">
        <v>441</v>
      </c>
      <c r="C11" s="1">
        <v>43924</v>
      </c>
    </row>
    <row r="12" spans="1:3" x14ac:dyDescent="0.2">
      <c r="A12" t="s">
        <v>61</v>
      </c>
      <c r="B12">
        <v>462</v>
      </c>
      <c r="C12" s="1">
        <v>43924</v>
      </c>
    </row>
    <row r="13" spans="1:3" x14ac:dyDescent="0.2">
      <c r="A13" t="s">
        <v>52</v>
      </c>
      <c r="B13">
        <v>1</v>
      </c>
      <c r="C13" s="1">
        <v>43924</v>
      </c>
    </row>
    <row r="14" spans="1:3" x14ac:dyDescent="0.2">
      <c r="A14" t="s">
        <v>62</v>
      </c>
      <c r="B14">
        <v>384</v>
      </c>
      <c r="C14" s="1">
        <v>43923</v>
      </c>
    </row>
    <row r="15" spans="1:3" x14ac:dyDescent="0.2">
      <c r="A15" t="s">
        <v>61</v>
      </c>
      <c r="B15">
        <v>389</v>
      </c>
      <c r="C15" s="1">
        <v>43923</v>
      </c>
    </row>
    <row r="16" spans="1:3" x14ac:dyDescent="0.2">
      <c r="A16" t="s">
        <v>52</v>
      </c>
      <c r="B16">
        <v>1</v>
      </c>
      <c r="C16" s="1">
        <v>43923</v>
      </c>
    </row>
    <row r="17" spans="1:3" x14ac:dyDescent="0.2">
      <c r="A17" t="s">
        <v>62</v>
      </c>
      <c r="B17">
        <v>342</v>
      </c>
      <c r="C17" s="1">
        <v>43922</v>
      </c>
    </row>
    <row r="18" spans="1:3" x14ac:dyDescent="0.2">
      <c r="A18" t="s">
        <v>61</v>
      </c>
      <c r="B18">
        <v>347</v>
      </c>
      <c r="C18" s="1">
        <v>43922</v>
      </c>
    </row>
    <row r="19" spans="1:3" x14ac:dyDescent="0.2">
      <c r="A19" t="s">
        <v>52</v>
      </c>
      <c r="B19" t="s">
        <v>8</v>
      </c>
      <c r="C19" s="1">
        <v>43922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93D6-56CC-E749-BDF2-72DC274BB8BB}">
  <dimension ref="A1:C19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142</v>
      </c>
      <c r="B1" t="s">
        <v>141</v>
      </c>
      <c r="C1" t="s">
        <v>0</v>
      </c>
    </row>
    <row r="2" spans="1:3" x14ac:dyDescent="0.2">
      <c r="A2" t="s">
        <v>143</v>
      </c>
      <c r="B2">
        <v>431</v>
      </c>
      <c r="C2" s="1">
        <v>43929</v>
      </c>
    </row>
    <row r="3" spans="1:3" x14ac:dyDescent="0.2">
      <c r="A3" t="s">
        <v>144</v>
      </c>
      <c r="B3">
        <v>522</v>
      </c>
      <c r="C3" s="1">
        <v>43929</v>
      </c>
    </row>
    <row r="4" spans="1:3" x14ac:dyDescent="0.2">
      <c r="A4" t="s">
        <v>145</v>
      </c>
      <c r="B4">
        <v>386</v>
      </c>
      <c r="C4" s="1">
        <v>43929</v>
      </c>
    </row>
    <row r="5" spans="1:3" x14ac:dyDescent="0.2">
      <c r="A5" t="s">
        <v>143</v>
      </c>
      <c r="B5">
        <v>408</v>
      </c>
      <c r="C5" s="1">
        <v>43928</v>
      </c>
    </row>
    <row r="6" spans="1:3" x14ac:dyDescent="0.2">
      <c r="A6" t="s">
        <v>144</v>
      </c>
      <c r="B6">
        <v>487</v>
      </c>
      <c r="C6" s="1">
        <v>43928</v>
      </c>
    </row>
    <row r="7" spans="1:3" x14ac:dyDescent="0.2">
      <c r="A7" t="s">
        <v>145</v>
      </c>
      <c r="B7">
        <v>360</v>
      </c>
      <c r="C7" s="1">
        <v>43928</v>
      </c>
    </row>
    <row r="8" spans="1:3" x14ac:dyDescent="0.2">
      <c r="A8" t="s">
        <v>143</v>
      </c>
      <c r="B8">
        <v>370</v>
      </c>
      <c r="C8" s="1">
        <v>43927</v>
      </c>
    </row>
    <row r="9" spans="1:3" x14ac:dyDescent="0.2">
      <c r="A9" t="s">
        <v>144</v>
      </c>
      <c r="B9">
        <v>458</v>
      </c>
      <c r="C9" s="1">
        <v>43927</v>
      </c>
    </row>
    <row r="10" spans="1:3" x14ac:dyDescent="0.2">
      <c r="A10" t="s">
        <v>145</v>
      </c>
      <c r="B10">
        <v>330</v>
      </c>
      <c r="C10" s="1">
        <v>43927</v>
      </c>
    </row>
    <row r="11" spans="1:3" x14ac:dyDescent="0.2">
      <c r="A11" t="s">
        <v>143</v>
      </c>
      <c r="B11">
        <v>286</v>
      </c>
      <c r="C11" s="1">
        <v>43924</v>
      </c>
    </row>
    <row r="12" spans="1:3" x14ac:dyDescent="0.2">
      <c r="A12" t="s">
        <v>144</v>
      </c>
      <c r="B12">
        <v>362</v>
      </c>
      <c r="C12" s="1">
        <v>43924</v>
      </c>
    </row>
    <row r="13" spans="1:3" x14ac:dyDescent="0.2">
      <c r="A13" t="s">
        <v>145</v>
      </c>
      <c r="B13">
        <v>256</v>
      </c>
      <c r="C13" s="1">
        <v>43924</v>
      </c>
    </row>
    <row r="14" spans="1:3" x14ac:dyDescent="0.2">
      <c r="A14" t="s">
        <v>143</v>
      </c>
      <c r="B14">
        <v>249</v>
      </c>
      <c r="C14" s="1">
        <v>43923</v>
      </c>
    </row>
    <row r="15" spans="1:3" x14ac:dyDescent="0.2">
      <c r="A15" t="s">
        <v>144</v>
      </c>
      <c r="B15">
        <v>307</v>
      </c>
      <c r="C15" s="1">
        <v>43923</v>
      </c>
    </row>
    <row r="16" spans="1:3" x14ac:dyDescent="0.2">
      <c r="A16" t="s">
        <v>145</v>
      </c>
      <c r="B16">
        <v>218</v>
      </c>
      <c r="C16" s="1">
        <v>43923</v>
      </c>
    </row>
    <row r="17" spans="1:3" x14ac:dyDescent="0.2">
      <c r="A17" t="s">
        <v>143</v>
      </c>
      <c r="B17">
        <v>223</v>
      </c>
      <c r="C17" s="1">
        <v>43922</v>
      </c>
    </row>
    <row r="18" spans="1:3" x14ac:dyDescent="0.2">
      <c r="A18" t="s">
        <v>144</v>
      </c>
      <c r="B18">
        <v>271</v>
      </c>
      <c r="C18" s="1">
        <v>43922</v>
      </c>
    </row>
    <row r="19" spans="1:3" x14ac:dyDescent="0.2">
      <c r="A19" t="s">
        <v>145</v>
      </c>
      <c r="B19">
        <v>195</v>
      </c>
      <c r="C19" s="1">
        <v>43922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E50F-07C0-7048-95B5-0C81D93B81F0}">
  <dimension ref="A1:C67"/>
  <sheetViews>
    <sheetView zoomScaleNormal="100" workbookViewId="0">
      <selection activeCell="B5" sqref="B5"/>
    </sheetView>
  </sheetViews>
  <sheetFormatPr baseColWidth="10" defaultRowHeight="16" x14ac:dyDescent="0.2"/>
  <sheetData>
    <row r="1" spans="1:3" x14ac:dyDescent="0.2">
      <c r="A1" s="8" t="s">
        <v>130</v>
      </c>
      <c r="B1" s="8" t="s">
        <v>141</v>
      </c>
      <c r="C1" s="8" t="s">
        <v>0</v>
      </c>
    </row>
    <row r="2" spans="1:3" x14ac:dyDescent="0.2">
      <c r="A2" s="8" t="s">
        <v>118</v>
      </c>
      <c r="B2" s="8">
        <v>81</v>
      </c>
      <c r="C2" s="9">
        <v>43929</v>
      </c>
    </row>
    <row r="3" spans="1:3" x14ac:dyDescent="0.2">
      <c r="A3" s="8" t="s">
        <v>119</v>
      </c>
      <c r="B3" s="8">
        <v>110</v>
      </c>
      <c r="C3" s="9">
        <v>43929</v>
      </c>
    </row>
    <row r="4" spans="1:3" x14ac:dyDescent="0.2">
      <c r="A4" s="8" t="s">
        <v>120</v>
      </c>
      <c r="B4" s="8">
        <v>135</v>
      </c>
      <c r="C4" s="9">
        <v>43929</v>
      </c>
    </row>
    <row r="5" spans="1:3" x14ac:dyDescent="0.2">
      <c r="A5" s="8" t="s">
        <v>121</v>
      </c>
      <c r="B5" s="8">
        <v>429</v>
      </c>
      <c r="C5" s="9">
        <v>43929</v>
      </c>
    </row>
    <row r="6" spans="1:3" x14ac:dyDescent="0.2">
      <c r="A6" s="8" t="s">
        <v>122</v>
      </c>
      <c r="B6" s="8">
        <v>35</v>
      </c>
      <c r="C6" s="9">
        <v>43929</v>
      </c>
    </row>
    <row r="7" spans="1:3" x14ac:dyDescent="0.2">
      <c r="A7" s="8" t="s">
        <v>123</v>
      </c>
      <c r="B7" s="8">
        <v>52</v>
      </c>
      <c r="C7" s="9">
        <v>43929</v>
      </c>
    </row>
    <row r="8" spans="1:3" x14ac:dyDescent="0.2">
      <c r="A8" s="8" t="s">
        <v>124</v>
      </c>
      <c r="B8" s="8">
        <v>43</v>
      </c>
      <c r="C8" s="9">
        <v>43929</v>
      </c>
    </row>
    <row r="9" spans="1:3" x14ac:dyDescent="0.2">
      <c r="A9" s="8" t="s">
        <v>125</v>
      </c>
      <c r="B9" s="8">
        <v>150</v>
      </c>
      <c r="C9" s="9">
        <v>43929</v>
      </c>
    </row>
    <row r="10" spans="1:3" x14ac:dyDescent="0.2">
      <c r="A10" s="8" t="s">
        <v>126</v>
      </c>
      <c r="B10" s="8">
        <v>70</v>
      </c>
      <c r="C10" s="9">
        <v>43929</v>
      </c>
    </row>
    <row r="11" spans="1:3" x14ac:dyDescent="0.2">
      <c r="A11" s="8" t="s">
        <v>127</v>
      </c>
      <c r="B11" s="8">
        <v>47</v>
      </c>
      <c r="C11" s="9">
        <v>43929</v>
      </c>
    </row>
    <row r="12" spans="1:3" x14ac:dyDescent="0.2">
      <c r="A12" s="8" t="s">
        <v>128</v>
      </c>
      <c r="B12" s="8">
        <v>82</v>
      </c>
      <c r="C12" s="9">
        <v>43929</v>
      </c>
    </row>
    <row r="13" spans="1:3" x14ac:dyDescent="0.2">
      <c r="A13" s="8" t="s">
        <v>118</v>
      </c>
      <c r="B13" s="8">
        <v>78</v>
      </c>
      <c r="C13" s="9">
        <v>43928</v>
      </c>
    </row>
    <row r="14" spans="1:3" x14ac:dyDescent="0.2">
      <c r="A14" s="8" t="s">
        <v>119</v>
      </c>
      <c r="B14" s="8">
        <v>105</v>
      </c>
      <c r="C14" s="9">
        <v>43928</v>
      </c>
    </row>
    <row r="15" spans="1:3" x14ac:dyDescent="0.2">
      <c r="A15" s="8" t="s">
        <v>120</v>
      </c>
      <c r="B15" s="8">
        <v>120</v>
      </c>
      <c r="C15" s="9">
        <v>43928</v>
      </c>
    </row>
    <row r="16" spans="1:3" x14ac:dyDescent="0.2">
      <c r="A16" s="8" t="s">
        <v>121</v>
      </c>
      <c r="B16" s="8">
        <v>396</v>
      </c>
      <c r="C16" s="9">
        <v>43928</v>
      </c>
    </row>
    <row r="17" spans="1:3" x14ac:dyDescent="0.2">
      <c r="A17" s="8" t="s">
        <v>122</v>
      </c>
      <c r="B17" s="8">
        <v>32</v>
      </c>
      <c r="C17" s="9">
        <v>43928</v>
      </c>
    </row>
    <row r="18" spans="1:3" x14ac:dyDescent="0.2">
      <c r="A18" s="8" t="s">
        <v>123</v>
      </c>
      <c r="B18" s="8">
        <v>52</v>
      </c>
      <c r="C18" s="9">
        <v>43928</v>
      </c>
    </row>
    <row r="19" spans="1:3" x14ac:dyDescent="0.2">
      <c r="A19" s="8" t="s">
        <v>124</v>
      </c>
      <c r="B19" s="8">
        <v>43</v>
      </c>
      <c r="C19" s="9">
        <v>43928</v>
      </c>
    </row>
    <row r="20" spans="1:3" x14ac:dyDescent="0.2">
      <c r="A20" s="8" t="s">
        <v>125</v>
      </c>
      <c r="B20" s="8">
        <v>143</v>
      </c>
      <c r="C20" s="9">
        <v>43928</v>
      </c>
    </row>
    <row r="21" spans="1:3" x14ac:dyDescent="0.2">
      <c r="A21" s="8" t="s">
        <v>126</v>
      </c>
      <c r="B21" s="8">
        <v>69</v>
      </c>
      <c r="C21" s="9">
        <v>43928</v>
      </c>
    </row>
    <row r="22" spans="1:3" x14ac:dyDescent="0.2">
      <c r="A22" s="8" t="s">
        <v>127</v>
      </c>
      <c r="B22" s="8">
        <v>42</v>
      </c>
      <c r="C22" s="9">
        <v>43928</v>
      </c>
    </row>
    <row r="23" spans="1:3" x14ac:dyDescent="0.2">
      <c r="A23" s="8" t="s">
        <v>128</v>
      </c>
      <c r="B23" s="8">
        <v>80</v>
      </c>
      <c r="C23" s="9">
        <v>43928</v>
      </c>
    </row>
    <row r="24" spans="1:3" x14ac:dyDescent="0.2">
      <c r="A24" s="8" t="s">
        <v>118</v>
      </c>
      <c r="B24" s="8">
        <v>70</v>
      </c>
      <c r="C24" s="9">
        <v>43927</v>
      </c>
    </row>
    <row r="25" spans="1:3" x14ac:dyDescent="0.2">
      <c r="A25" s="8" t="s">
        <v>119</v>
      </c>
      <c r="B25" s="8">
        <v>102</v>
      </c>
      <c r="C25" s="9">
        <v>43927</v>
      </c>
    </row>
    <row r="26" spans="1:3" x14ac:dyDescent="0.2">
      <c r="A26" s="8" t="s">
        <v>120</v>
      </c>
      <c r="B26" s="8">
        <v>109</v>
      </c>
      <c r="C26" s="9">
        <v>43927</v>
      </c>
    </row>
    <row r="27" spans="1:3" x14ac:dyDescent="0.2">
      <c r="A27" s="8" t="s">
        <v>121</v>
      </c>
      <c r="B27" s="8">
        <v>377</v>
      </c>
      <c r="C27" s="9">
        <v>43927</v>
      </c>
    </row>
    <row r="28" spans="1:3" x14ac:dyDescent="0.2">
      <c r="A28" s="8" t="s">
        <v>122</v>
      </c>
      <c r="B28" s="8">
        <v>26</v>
      </c>
      <c r="C28" s="9">
        <v>43927</v>
      </c>
    </row>
    <row r="29" spans="1:3" x14ac:dyDescent="0.2">
      <c r="A29" s="8" t="s">
        <v>123</v>
      </c>
      <c r="B29" s="8">
        <v>51</v>
      </c>
      <c r="C29" s="9">
        <v>43927</v>
      </c>
    </row>
    <row r="30" spans="1:3" x14ac:dyDescent="0.2">
      <c r="A30" s="8" t="s">
        <v>124</v>
      </c>
      <c r="B30" s="8">
        <v>42</v>
      </c>
      <c r="C30" s="9">
        <v>43927</v>
      </c>
    </row>
    <row r="31" spans="1:3" x14ac:dyDescent="0.2">
      <c r="A31" s="8" t="s">
        <v>125</v>
      </c>
      <c r="B31" s="8">
        <v>130</v>
      </c>
      <c r="C31" s="9">
        <v>43927</v>
      </c>
    </row>
    <row r="32" spans="1:3" x14ac:dyDescent="0.2">
      <c r="A32" s="8" t="s">
        <v>126</v>
      </c>
      <c r="B32" s="8">
        <v>59</v>
      </c>
      <c r="C32" s="9">
        <v>43927</v>
      </c>
    </row>
    <row r="33" spans="1:3" x14ac:dyDescent="0.2">
      <c r="A33" s="8" t="s">
        <v>127</v>
      </c>
      <c r="B33" s="8">
        <v>33</v>
      </c>
      <c r="C33" s="9">
        <v>43927</v>
      </c>
    </row>
    <row r="34" spans="1:3" x14ac:dyDescent="0.2">
      <c r="A34" s="8" t="s">
        <v>128</v>
      </c>
      <c r="B34" s="8">
        <v>76</v>
      </c>
      <c r="C34" s="9">
        <v>43927</v>
      </c>
    </row>
    <row r="35" spans="1:3" x14ac:dyDescent="0.2">
      <c r="A35" s="8" t="s">
        <v>118</v>
      </c>
      <c r="B35" s="8">
        <v>59</v>
      </c>
      <c r="C35" s="9">
        <v>43924</v>
      </c>
    </row>
    <row r="36" spans="1:3" x14ac:dyDescent="0.2">
      <c r="A36" s="8" t="s">
        <v>119</v>
      </c>
      <c r="B36" s="8">
        <v>81</v>
      </c>
      <c r="C36" s="9">
        <v>43924</v>
      </c>
    </row>
    <row r="37" spans="1:3" x14ac:dyDescent="0.2">
      <c r="A37" s="8" t="s">
        <v>120</v>
      </c>
      <c r="B37" s="8">
        <v>91</v>
      </c>
      <c r="C37" s="9">
        <v>43924</v>
      </c>
    </row>
    <row r="38" spans="1:3" x14ac:dyDescent="0.2">
      <c r="A38" s="8" t="s">
        <v>121</v>
      </c>
      <c r="B38" s="8">
        <v>272</v>
      </c>
      <c r="C38" s="9">
        <v>43924</v>
      </c>
    </row>
    <row r="39" spans="1:3" x14ac:dyDescent="0.2">
      <c r="A39" s="8" t="s">
        <v>122</v>
      </c>
      <c r="B39" s="8">
        <v>21</v>
      </c>
      <c r="C39" s="9">
        <v>43924</v>
      </c>
    </row>
    <row r="40" spans="1:3" x14ac:dyDescent="0.2">
      <c r="A40" s="8" t="s">
        <v>123</v>
      </c>
      <c r="B40" s="8">
        <v>35</v>
      </c>
      <c r="C40" s="9">
        <v>43924</v>
      </c>
    </row>
    <row r="41" spans="1:3" x14ac:dyDescent="0.2">
      <c r="A41" s="8" t="s">
        <v>124</v>
      </c>
      <c r="B41" s="8">
        <v>40</v>
      </c>
      <c r="C41" s="9">
        <v>43924</v>
      </c>
    </row>
    <row r="42" spans="1:3" x14ac:dyDescent="0.2">
      <c r="A42" s="8" t="s">
        <v>125</v>
      </c>
      <c r="B42" s="8">
        <v>109</v>
      </c>
      <c r="C42" s="9">
        <v>43924</v>
      </c>
    </row>
    <row r="43" spans="1:3" x14ac:dyDescent="0.2">
      <c r="A43" s="8" t="s">
        <v>126</v>
      </c>
      <c r="B43" s="8">
        <v>46</v>
      </c>
      <c r="C43" s="9">
        <v>43924</v>
      </c>
    </row>
    <row r="44" spans="1:3" x14ac:dyDescent="0.2">
      <c r="A44" s="8" t="s">
        <v>127</v>
      </c>
      <c r="B44" s="8">
        <v>23</v>
      </c>
      <c r="C44" s="9">
        <v>43924</v>
      </c>
    </row>
    <row r="45" spans="1:3" x14ac:dyDescent="0.2">
      <c r="A45" s="8" t="s">
        <v>128</v>
      </c>
      <c r="B45" s="8">
        <v>61</v>
      </c>
      <c r="C45" s="9">
        <v>43924</v>
      </c>
    </row>
    <row r="46" spans="1:3" x14ac:dyDescent="0.2">
      <c r="A46" s="8" t="s">
        <v>118</v>
      </c>
      <c r="B46" s="8">
        <v>51</v>
      </c>
      <c r="C46" s="9">
        <v>43923</v>
      </c>
    </row>
    <row r="47" spans="1:3" x14ac:dyDescent="0.2">
      <c r="A47" s="8" t="s">
        <v>120</v>
      </c>
      <c r="B47" s="8">
        <v>79</v>
      </c>
      <c r="C47" s="9">
        <v>43923</v>
      </c>
    </row>
    <row r="48" spans="1:3" x14ac:dyDescent="0.2">
      <c r="A48" s="8" t="s">
        <v>121</v>
      </c>
      <c r="B48" s="8">
        <v>226</v>
      </c>
      <c r="C48" s="9">
        <v>43923</v>
      </c>
    </row>
    <row r="49" spans="1:3" x14ac:dyDescent="0.2">
      <c r="A49" s="8" t="s">
        <v>122</v>
      </c>
      <c r="B49" s="8">
        <v>19</v>
      </c>
      <c r="C49" s="9">
        <v>43923</v>
      </c>
    </row>
    <row r="50" spans="1:3" x14ac:dyDescent="0.2">
      <c r="A50" s="8" t="s">
        <v>123</v>
      </c>
      <c r="B50" s="8">
        <v>30</v>
      </c>
      <c r="C50" s="9">
        <v>43923</v>
      </c>
    </row>
    <row r="51" spans="1:3" x14ac:dyDescent="0.2">
      <c r="A51" s="8" t="s">
        <v>124</v>
      </c>
      <c r="B51" s="8">
        <v>37</v>
      </c>
      <c r="C51" s="9">
        <v>43923</v>
      </c>
    </row>
    <row r="52" spans="1:3" x14ac:dyDescent="0.2">
      <c r="A52" s="8" t="s">
        <v>125</v>
      </c>
      <c r="B52" s="8">
        <v>97</v>
      </c>
      <c r="C52" s="9">
        <v>43923</v>
      </c>
    </row>
    <row r="53" spans="1:3" x14ac:dyDescent="0.2">
      <c r="A53" s="8" t="s">
        <v>126</v>
      </c>
      <c r="B53" s="8">
        <v>37</v>
      </c>
      <c r="C53" s="9">
        <v>43923</v>
      </c>
    </row>
    <row r="54" spans="1:3" x14ac:dyDescent="0.2">
      <c r="A54" s="8" t="s">
        <v>127</v>
      </c>
      <c r="B54" s="8">
        <v>21</v>
      </c>
      <c r="C54" s="9">
        <v>43923</v>
      </c>
    </row>
    <row r="55" spans="1:3" x14ac:dyDescent="0.2">
      <c r="A55" s="8" t="s">
        <v>128</v>
      </c>
      <c r="B55" s="8">
        <v>55</v>
      </c>
      <c r="C55" s="9">
        <v>43923</v>
      </c>
    </row>
    <row r="56" spans="1:3" x14ac:dyDescent="0.2">
      <c r="A56" s="8" t="s">
        <v>129</v>
      </c>
      <c r="B56" s="8">
        <v>75</v>
      </c>
      <c r="C56" s="9">
        <v>43923</v>
      </c>
    </row>
    <row r="57" spans="1:3" x14ac:dyDescent="0.2">
      <c r="A57" s="8" t="s">
        <v>118</v>
      </c>
      <c r="B57" s="8">
        <v>47</v>
      </c>
      <c r="C57" s="9">
        <v>43922</v>
      </c>
    </row>
    <row r="58" spans="1:3" x14ac:dyDescent="0.2">
      <c r="A58" s="8" t="s">
        <v>120</v>
      </c>
      <c r="B58" s="8">
        <v>70</v>
      </c>
      <c r="C58" s="9">
        <v>43922</v>
      </c>
    </row>
    <row r="59" spans="1:3" x14ac:dyDescent="0.2">
      <c r="A59" s="8" t="s">
        <v>121</v>
      </c>
      <c r="B59" s="8">
        <v>200</v>
      </c>
      <c r="C59" s="9">
        <v>43922</v>
      </c>
    </row>
    <row r="60" spans="1:3" x14ac:dyDescent="0.2">
      <c r="A60" s="8" t="s">
        <v>122</v>
      </c>
      <c r="B60" s="8">
        <v>18</v>
      </c>
      <c r="C60" s="9">
        <v>43922</v>
      </c>
    </row>
    <row r="61" spans="1:3" x14ac:dyDescent="0.2">
      <c r="A61" s="8" t="s">
        <v>123</v>
      </c>
      <c r="B61" s="8">
        <v>29</v>
      </c>
      <c r="C61" s="9">
        <v>43922</v>
      </c>
    </row>
    <row r="62" spans="1:3" x14ac:dyDescent="0.2">
      <c r="A62" s="8" t="s">
        <v>124</v>
      </c>
      <c r="B62" s="8">
        <v>32</v>
      </c>
      <c r="C62" s="9">
        <v>43922</v>
      </c>
    </row>
    <row r="63" spans="1:3" x14ac:dyDescent="0.2">
      <c r="A63" s="8" t="s">
        <v>125</v>
      </c>
      <c r="B63" s="8">
        <v>81</v>
      </c>
      <c r="C63" s="9">
        <v>43922</v>
      </c>
    </row>
    <row r="64" spans="1:3" x14ac:dyDescent="0.2">
      <c r="A64" s="8" t="s">
        <v>126</v>
      </c>
      <c r="B64" s="8">
        <v>36</v>
      </c>
      <c r="C64" s="9">
        <v>43922</v>
      </c>
    </row>
    <row r="65" spans="1:3" x14ac:dyDescent="0.2">
      <c r="A65" s="8" t="s">
        <v>127</v>
      </c>
      <c r="B65" s="8">
        <v>19</v>
      </c>
      <c r="C65" s="9">
        <v>43922</v>
      </c>
    </row>
    <row r="66" spans="1:3" x14ac:dyDescent="0.2">
      <c r="A66" s="8" t="s">
        <v>128</v>
      </c>
      <c r="B66" s="8">
        <v>51</v>
      </c>
      <c r="C66" s="9">
        <v>43922</v>
      </c>
    </row>
    <row r="67" spans="1:3" x14ac:dyDescent="0.2">
      <c r="A67" s="8" t="s">
        <v>129</v>
      </c>
      <c r="B67" s="8">
        <v>67</v>
      </c>
      <c r="C67" s="9">
        <v>43922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AFB0-01E2-7B4F-9AF4-304BF909169C}">
  <dimension ref="A1:B13"/>
  <sheetViews>
    <sheetView zoomScale="160" zoomScaleNormal="160" workbookViewId="0">
      <selection activeCell="B8" sqref="B8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130</v>
      </c>
      <c r="B1" t="s">
        <v>9</v>
      </c>
    </row>
    <row r="2" spans="1:2" x14ac:dyDescent="0.2">
      <c r="A2" t="s">
        <v>118</v>
      </c>
      <c r="B2" t="s">
        <v>131</v>
      </c>
    </row>
    <row r="3" spans="1:2" x14ac:dyDescent="0.2">
      <c r="A3" t="s">
        <v>119</v>
      </c>
      <c r="B3" t="s">
        <v>132</v>
      </c>
    </row>
    <row r="4" spans="1:2" x14ac:dyDescent="0.2">
      <c r="A4" t="s">
        <v>120</v>
      </c>
      <c r="B4" t="s">
        <v>133</v>
      </c>
    </row>
    <row r="5" spans="1:2" x14ac:dyDescent="0.2">
      <c r="A5" t="s">
        <v>121</v>
      </c>
      <c r="B5" t="s">
        <v>131</v>
      </c>
    </row>
    <row r="6" spans="1:2" x14ac:dyDescent="0.2">
      <c r="A6" t="s">
        <v>122</v>
      </c>
      <c r="B6" t="s">
        <v>146</v>
      </c>
    </row>
    <row r="7" spans="1:2" x14ac:dyDescent="0.2">
      <c r="A7" t="s">
        <v>123</v>
      </c>
      <c r="B7" t="s">
        <v>146</v>
      </c>
    </row>
    <row r="8" spans="1:2" x14ac:dyDescent="0.2">
      <c r="A8" t="s">
        <v>124</v>
      </c>
      <c r="B8" t="s">
        <v>134</v>
      </c>
    </row>
    <row r="9" spans="1:2" x14ac:dyDescent="0.2">
      <c r="A9" t="s">
        <v>125</v>
      </c>
      <c r="B9" t="s">
        <v>131</v>
      </c>
    </row>
    <row r="10" spans="1:2" x14ac:dyDescent="0.2">
      <c r="A10" t="s">
        <v>126</v>
      </c>
      <c r="B10" t="s">
        <v>131</v>
      </c>
    </row>
    <row r="11" spans="1:2" x14ac:dyDescent="0.2">
      <c r="A11" t="s">
        <v>127</v>
      </c>
      <c r="B11" t="s">
        <v>135</v>
      </c>
    </row>
    <row r="12" spans="1:2" x14ac:dyDescent="0.2">
      <c r="A12" t="s">
        <v>128</v>
      </c>
      <c r="B12" t="s">
        <v>132</v>
      </c>
    </row>
    <row r="13" spans="1:2" x14ac:dyDescent="0.2">
      <c r="A13" t="s">
        <v>129</v>
      </c>
      <c r="B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updated</vt:lpstr>
      <vt:lpstr>totals</vt:lpstr>
      <vt:lpstr>by_gender</vt:lpstr>
      <vt:lpstr>by_age</vt:lpstr>
      <vt:lpstr>by_transmission</vt:lpstr>
      <vt:lpstr>by_county</vt:lpstr>
      <vt:lpstr>NI_totals</vt:lpstr>
      <vt:lpstr>NI_gender</vt:lpstr>
      <vt:lpstr>NI_age</vt:lpstr>
      <vt:lpstr>NI_district</vt:lpstr>
      <vt:lpstr>NI_county_lookup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2020-04-08T21:54:46Z</dcterms:modified>
</cp:coreProperties>
</file>