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EB9533A6-0C8C-6945-BBDA-3C4BFA8B1FA3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32" i="10" l="1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E65" i="1"/>
  <c r="F65" i="1" s="1"/>
  <c r="K64" i="1"/>
  <c r="E64" i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5" i="1" l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L64" i="1" s="1"/>
  <c r="E62" i="1"/>
  <c r="F64" i="1" s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L63" i="1" s="1"/>
  <c r="E61" i="1"/>
  <c r="F63" i="1" l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2" i="1" s="1"/>
  <c r="E60" i="1"/>
  <c r="F62" i="1" s="1"/>
  <c r="B177" i="10" l="1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L61" i="1" s="1"/>
  <c r="E59" i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E58" i="1"/>
  <c r="L60" i="1" l="1"/>
  <c r="F60" i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L6" i="1"/>
  <c r="F6" i="1"/>
  <c r="B140" i="5"/>
  <c r="B139" i="5"/>
  <c r="B138" i="5"/>
  <c r="K57" i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E56" i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8" i="1" l="1"/>
  <c r="L57" i="1"/>
  <c r="L59" i="1"/>
  <c r="L56" i="1"/>
  <c r="F58" i="1"/>
  <c r="F56" i="1"/>
  <c r="F57" i="1"/>
  <c r="F59" i="1"/>
  <c r="B131" i="5"/>
  <c r="B130" i="5"/>
  <c r="B129" i="5"/>
  <c r="E52" i="1"/>
  <c r="K54" i="1"/>
  <c r="E54" i="1"/>
  <c r="G28" i="7" l="1"/>
  <c r="B128" i="5"/>
  <c r="B127" i="5"/>
  <c r="B126" i="5"/>
  <c r="K53" i="1"/>
  <c r="K52" i="1"/>
  <c r="E53" i="1"/>
  <c r="K50" i="1" l="1"/>
  <c r="K51" i="1"/>
  <c r="B125" i="5"/>
  <c r="B124" i="5"/>
  <c r="B123" i="5"/>
  <c r="G27" i="7"/>
  <c r="G26" i="7" l="1"/>
  <c r="B122" i="5"/>
  <c r="B121" i="5"/>
  <c r="B120" i="5"/>
  <c r="E51" i="1"/>
  <c r="G24" i="7" l="1"/>
  <c r="G25" i="7"/>
  <c r="B119" i="5"/>
  <c r="B118" i="5"/>
  <c r="B117" i="5"/>
  <c r="E50" i="1"/>
  <c r="B136" i="4" l="1"/>
  <c r="B135" i="4"/>
  <c r="B134" i="4"/>
  <c r="B116" i="5"/>
  <c r="B115" i="5"/>
  <c r="B114" i="5"/>
  <c r="K49" i="1" l="1"/>
  <c r="E49" i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E48" i="1"/>
  <c r="E48" i="12" l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47" i="1"/>
  <c r="B130" i="4" l="1"/>
  <c r="B129" i="4"/>
  <c r="B128" i="4"/>
  <c r="B110" i="5"/>
  <c r="B109" i="5"/>
  <c r="B108" i="5"/>
  <c r="E47" i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B45" i="12"/>
  <c r="B124" i="4"/>
  <c r="B123" i="4"/>
  <c r="B122" i="4"/>
  <c r="B104" i="5"/>
  <c r="B103" i="5"/>
  <c r="B102" i="5"/>
  <c r="E45" i="1"/>
  <c r="B121" i="4" l="1"/>
  <c r="B120" i="4"/>
  <c r="B119" i="4"/>
  <c r="B101" i="5"/>
  <c r="B100" i="5"/>
  <c r="B99" i="5"/>
  <c r="D45" i="12"/>
  <c r="D44" i="12"/>
  <c r="E45" i="12" s="1"/>
  <c r="B44" i="12"/>
  <c r="E44" i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G15" i="7" l="1"/>
  <c r="B100" i="4"/>
  <c r="B99" i="4"/>
  <c r="B98" i="4"/>
  <c r="B80" i="5"/>
  <c r="B79" i="5"/>
  <c r="B78" i="5"/>
  <c r="E37" i="1"/>
  <c r="G14" i="7" l="1"/>
  <c r="B97" i="4"/>
  <c r="B96" i="4"/>
  <c r="B95" i="4"/>
  <c r="B77" i="5"/>
  <c r="B76" i="5"/>
  <c r="B75" i="5"/>
  <c r="E36" i="1"/>
  <c r="G13" i="7" l="1"/>
  <c r="B94" i="4"/>
  <c r="B93" i="4"/>
  <c r="B92" i="4"/>
  <c r="B74" i="5"/>
  <c r="B73" i="5"/>
  <c r="B72" i="5"/>
  <c r="E35" i="1"/>
  <c r="G12" i="7" l="1"/>
  <c r="B91" i="4"/>
  <c r="B90" i="4"/>
  <c r="B89" i="4"/>
  <c r="B71" i="5"/>
  <c r="B70" i="5"/>
  <c r="B69" i="5"/>
  <c r="E34" i="1"/>
  <c r="E33" i="1" l="1"/>
  <c r="E32" i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E30" i="1" l="1"/>
  <c r="E29" i="1"/>
  <c r="E28" i="1"/>
  <c r="E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<sst xmlns="http://schemas.openxmlformats.org/spreadsheetml/2006/main" count="3315" uniqueCount="211">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</sst>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43964.335844907408</v>
      </c>
      <c r="B2" s="12">
        <v>43964.335844907408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52"/>
  <sheetViews>
    <sheetView topLeftCell="A17" zoomScale="140" zoomScaleNormal="140" workbookViewId="0">
      <selection activeCell="A51" sqref="A51:A52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232"/>
  <sheetViews>
    <sheetView topLeftCell="A191" zoomScale="140" zoomScaleNormal="140" workbookViewId="0">
      <selection activeCell="C212" sqref="C212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32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zoomScale="140" zoomScaleNormal="140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P63" sqref="P63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209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210</v>
      </c>
    </row>
    <row r="64" spans="1:16" ht="17" x14ac:dyDescent="0.2">
      <c r="A64" s="1">
        <v>43962</v>
      </c>
      <c r="B64" s="6" t="s">
        <v>104</v>
      </c>
      <c r="C64" s="5">
        <v>23135</v>
      </c>
      <c r="D64" s="5">
        <v>23135</v>
      </c>
      <c r="E64" s="5">
        <f t="shared" ref="E64" si="32">C64-C63</f>
        <v>46</v>
      </c>
      <c r="F64" s="18">
        <f t="shared" ref="F64" si="33">AVERAGE(E60:E64)</f>
        <v>166.8</v>
      </c>
      <c r="G64" t="s">
        <v>8</v>
      </c>
      <c r="H64" t="s">
        <v>8</v>
      </c>
      <c r="I64" s="5">
        <v>1467</v>
      </c>
      <c r="J64" s="5">
        <v>1467</v>
      </c>
      <c r="K64" s="5">
        <f t="shared" ref="K64" si="34">I64-I63</f>
        <v>230</v>
      </c>
      <c r="L64" s="18">
        <f t="shared" ref="L64" si="35">AVERAGE(K60:K64)</f>
        <v>58</v>
      </c>
      <c r="M64" t="s">
        <v>8</v>
      </c>
      <c r="N64" t="s">
        <v>8</v>
      </c>
      <c r="O64" t="s">
        <v>8</v>
      </c>
      <c r="P64" t="s">
        <v>208</v>
      </c>
    </row>
    <row r="65" spans="1:16" ht="17" x14ac:dyDescent="0.2">
      <c r="A65" s="1">
        <v>43963</v>
      </c>
      <c r="B65" s="6" t="s">
        <v>104</v>
      </c>
      <c r="C65" s="5">
        <v>23242</v>
      </c>
      <c r="D65" s="5">
        <v>23242</v>
      </c>
      <c r="E65" s="5">
        <f t="shared" ref="E65" si="36">C65-C64</f>
        <v>107</v>
      </c>
      <c r="F65" s="18">
        <f t="shared" ref="F65" si="37">AVERAGE(E61:E65)</f>
        <v>149.4</v>
      </c>
      <c r="G65" t="s">
        <v>8</v>
      </c>
      <c r="H65" t="s">
        <v>8</v>
      </c>
      <c r="I65" s="5">
        <v>1488</v>
      </c>
      <c r="J65" s="5">
        <v>1488</v>
      </c>
      <c r="K65" s="5">
        <f t="shared" ref="K65" si="38">I65-I64</f>
        <v>21</v>
      </c>
      <c r="L65" s="18">
        <f t="shared" ref="L65" si="39">AVERAGE(K61:K65)</f>
        <v>58.6</v>
      </c>
      <c r="M65" t="s">
        <v>8</v>
      </c>
      <c r="N65" t="s">
        <v>8</v>
      </c>
      <c r="O65" t="s">
        <v>8</v>
      </c>
      <c r="P65" t="s">
        <v>155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164"/>
  <sheetViews>
    <sheetView zoomScale="140" zoomScaleNormal="140" workbookViewId="0">
      <pane ySplit="1" topLeftCell="A126" activePane="bottomLeft" state="frozen"/>
      <selection pane="bottomLeft" activeCell="A162" sqref="A162:A164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619"/>
  <sheetViews>
    <sheetView zoomScale="140" zoomScaleNormal="140" workbookViewId="0">
      <pane ySplit="1" topLeftCell="A590" activePane="bottomLeft" state="frozen"/>
      <selection pane="bottomLeft" activeCell="C610" sqref="C610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6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6" x14ac:dyDescent="0.2">
      <c r="A610" s="1">
        <v>43961</v>
      </c>
      <c r="B610" s="4" t="s">
        <v>42</v>
      </c>
      <c r="C610">
        <v>260</v>
      </c>
      <c r="D610">
        <v>17</v>
      </c>
    </row>
    <row r="611" spans="1:6" x14ac:dyDescent="0.2">
      <c r="A611" s="1">
        <v>43961</v>
      </c>
      <c r="B611" s="4" t="s">
        <v>45</v>
      </c>
      <c r="C611">
        <v>1624</v>
      </c>
      <c r="D611">
        <v>66</v>
      </c>
    </row>
    <row r="612" spans="1:6" x14ac:dyDescent="0.2">
      <c r="A612" s="1">
        <v>43961</v>
      </c>
      <c r="B612" s="4" t="s">
        <v>46</v>
      </c>
      <c r="C612">
        <v>3777</v>
      </c>
      <c r="D612">
        <v>179</v>
      </c>
    </row>
    <row r="613" spans="1:6" x14ac:dyDescent="0.2">
      <c r="A613" s="1">
        <v>43961</v>
      </c>
      <c r="B613" s="4" t="s">
        <v>47</v>
      </c>
      <c r="C613">
        <v>3994</v>
      </c>
      <c r="D613">
        <v>238</v>
      </c>
    </row>
    <row r="614" spans="1:6" x14ac:dyDescent="0.2">
      <c r="A614" s="1">
        <v>43961</v>
      </c>
      <c r="B614" s="4" t="s">
        <v>48</v>
      </c>
      <c r="C614">
        <v>4172</v>
      </c>
      <c r="D614">
        <v>408</v>
      </c>
    </row>
    <row r="615" spans="1:6" x14ac:dyDescent="0.2">
      <c r="A615" s="1">
        <v>43961</v>
      </c>
      <c r="B615" s="4" t="s">
        <v>49</v>
      </c>
      <c r="C615">
        <v>3014</v>
      </c>
      <c r="D615">
        <v>439</v>
      </c>
    </row>
    <row r="616" spans="1:6" x14ac:dyDescent="0.2">
      <c r="A616" s="1">
        <v>43961</v>
      </c>
      <c r="B616" s="4" t="s">
        <v>206</v>
      </c>
      <c r="C616">
        <v>1685</v>
      </c>
      <c r="D616">
        <v>535</v>
      </c>
    </row>
    <row r="617" spans="1:6" x14ac:dyDescent="0.2">
      <c r="A617" s="1">
        <v>43961</v>
      </c>
      <c r="B617" s="4" t="s">
        <v>207</v>
      </c>
      <c r="C617">
        <v>2164</v>
      </c>
      <c r="D617">
        <v>691</v>
      </c>
    </row>
    <row r="618" spans="1:6" x14ac:dyDescent="0.2">
      <c r="A618" s="1">
        <v>43961</v>
      </c>
      <c r="B618" s="4" t="s">
        <v>201</v>
      </c>
      <c r="C618">
        <v>2252</v>
      </c>
      <c r="D618">
        <v>438</v>
      </c>
    </row>
    <row r="619" spans="1:6" x14ac:dyDescent="0.2">
      <c r="A619" s="1">
        <v>43961</v>
      </c>
      <c r="B619" s="4" t="s">
        <v>52</v>
      </c>
      <c r="C619">
        <v>26</v>
      </c>
      <c r="D619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184"/>
  <sheetViews>
    <sheetView zoomScale="140" zoomScaleNormal="140" workbookViewId="0">
      <pane ySplit="1" topLeftCell="A147" activePane="bottomLeft" state="frozen"/>
      <selection pane="bottomLeft" activeCell="B183" sqref="B183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451"/>
  <sheetViews>
    <sheetView topLeftCell="A1021" zoomScale="140" zoomScaleNormal="140" workbookViewId="0">
      <selection activeCell="A1445" sqref="A1445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40"/>
  <sheetViews>
    <sheetView zoomScale="140" zoomScaleNormal="140" workbookViewId="0">
      <selection activeCell="C40" sqref="C40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40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2020-05-13T07:03:15Z</dcterms:modified>
</cp:coreProperties>
</file>