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FB948F14-42EA-684E-8741-C97281BBB036}" xr6:coauthVersionLast="45" xr6:coauthVersionMax="45" xr10:uidLastSave="{00000000-0000-0000-0000-000000000000}"/>
  <bookViews>
    <workbookView xWindow="0" yWindow="460" windowWidth="512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NI_totals" sheetId="7" r:id="rId7"/>
    <sheet name="NI_gender" sheetId="8" r:id="rId8"/>
    <sheet name="NI_age" sheetId="9" r:id="rId9"/>
    <sheet name="NI_district" sheetId="10" r:id="rId10"/>
    <sheet name="NI_county_lookup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C32" i="1"/>
  <c r="G4" i="7" l="1"/>
  <c r="G5" i="7"/>
  <c r="G6" i="7"/>
  <c r="G7" i="7"/>
  <c r="G8" i="7"/>
  <c r="G9" i="7"/>
  <c r="G10" i="7"/>
  <c r="G3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<sst xmlns="http://schemas.openxmlformats.org/spreadsheetml/2006/main" count="1635" uniqueCount="150">
  <si>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</si>
  <si>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</si>
  <si>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</si>
  <si>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</si>
  <si>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</si>
  <si>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</si>
  <si>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</si>
  <si>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</si>
  <si>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</si>
  <si>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</si>
  <si>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</si>
  <si>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</si>
  <si>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</si>
  <si>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</si>
  <si>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</si>
  <si>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</si>
  <si>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</si>
  <si>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</si>
  <si>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</si>
  <si>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</si>
  <si>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</si>
  <si>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</si>
  <si>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</si>
  <si>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</si>
  <si>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</si>
  <si>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</si>
  <si>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</si>
  <si>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</si>
  <si>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</si>
  <si>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</si>
  <si>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</si>
  <si>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</si>
  <si>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</si>
  <si>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</si>
  <si>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</si>
  <si>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</si>
  <si>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</si>
  <si>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</si>
  <si>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</si>
  <si>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</si>
  <si>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</si>
  <si>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</si>
  <si>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</si>
  <si>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</si>
  <si>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</si>
  <si>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</si>
  <si>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</si>
  <si>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</si>
  <si>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</si>
  <si>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</si>
  <si>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</si>
  <si>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</si>
  <si>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</si>
  <si>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</si>
  <si>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</si>
  <si>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</si>
  <si>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</si>
  <si>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</si>
  <si>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</si>
  <si>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</si>
  <si>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</si>
  <si>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</si>
  <si>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</si>
  <si>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</si>
  <si>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</si>
  <si>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</si>
  <si>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</si>
  <si>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</si>
  <si>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</si>
  <si>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</si>
  <si>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</si>
  <si>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</si>
  <si>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</si>
  <si>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</si>
  <si>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</si>
  <si>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</si>
  <si>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</si>
  <si>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</si>
  <si>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</si>
  <si>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</si>
  <si>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</si>
  <si>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</si>
  <si>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</si>
  <si>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</si>
  <si>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</si>
  <si>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</si>
  <si>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</si>
  <si>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</si>
  <si>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</si>
  <si>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</si>
  <si>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</si>
  <si>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</si>
  <si>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</si>
  <si>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</si>
  <si>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</si>
  <si>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</si>
  <si>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</si>
  <si>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</si>
  <si>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</si>
  <si>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</si>
  <si>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</si>
  <si>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</si>
  <si>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</si>
  <si>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</si>
  <si>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</si>
  <si>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</si>
  <si>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</si>
  <si>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</si>
  <si>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</si>
  <si>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</si>
  <si>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</si>
  <si>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</si>
  <si>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</si>
  <si>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</si>
  <si>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</si>
  <si>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</si>
  <si>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</si>
  <si>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</si>
  <si>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</si>
  <si>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</si>
  <si>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</si>
  <si>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</si>
  <si>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</si>
  <si>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</si>
  <si>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</si>
  <si>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</si>
  <si>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</si>
  <si>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</si>
  <si>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</si>
  <si>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</si>
  <si>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</si>
  <si>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</si>
  <si>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</si>
  <si>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</si>
  <si>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</si>
  <si>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</si>
  <si>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</si>
  <si>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</si>
  <si>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</si>
  <si>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</si>
  <si>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</si>
  <si>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</si>
  <si>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</si>
  <si>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</si>
  <si>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</si>
  <si>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</si>
  <si>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</si>
  <si>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</si>
  <si>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https://www.gov.ie/en/news/7e0924-latest-updates-on-covid-19-coronavirus/#april-9</t>
  </si>
  <si>
    <t>https://www.gov.ie/en/publication/695f10-an-analysis-of-the-6444-cases-of-covid-19-in-ireland-as-of-tuesday-7/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</si>
</sst>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workbookViewId="0">
      <selection activeCell="B5" sqref="B5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43928.817847222221</v>
      </c>
      <c r="B2" s="12">
        <v>43930.81794375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78"/>
  <sheetViews>
    <sheetView zoomScaleNormal="100" workbookViewId="0">
      <selection activeCell="B11" sqref="B11"/>
    </sheetView>
  </sheetViews>
  <sheetFormatPr baseColWidth="10" defaultRowHeight="16" x14ac:dyDescent="0.2"/>
  <cols>
    <col min="1" max="1" width="29.6640625" bestFit="1" customWidth="1"/>
    <col min="2" max="2" width="17.1640625" customWidth="1"/>
  </cols>
  <sheetData>
    <row r="1" spans="1:3" x14ac:dyDescent="0.2">
      <c r="A1" s="8" t="s">
        <v>130</v>
      </c>
      <c r="B1" s="8" t="s">
        <v>141</v>
      </c>
      <c r="C1" s="8" t="s">
        <v>0</v>
      </c>
    </row>
    <row r="2" spans="1:3" x14ac:dyDescent="0.2">
      <c r="A2" s="8" t="s">
        <v>118</v>
      </c>
      <c r="B2" s="8">
        <v>89</v>
      </c>
      <c r="C2" s="9">
        <v>43930</v>
      </c>
    </row>
    <row r="3" spans="1:3" x14ac:dyDescent="0.2">
      <c r="A3" s="8" t="s">
        <v>119</v>
      </c>
      <c r="B3" s="8">
        <v>120</v>
      </c>
      <c r="C3" s="9">
        <v>43930</v>
      </c>
    </row>
    <row r="4" spans="1:3" x14ac:dyDescent="0.2">
      <c r="A4" s="8" t="s">
        <v>120</v>
      </c>
      <c r="B4" s="8">
        <v>142</v>
      </c>
      <c r="C4" s="9">
        <v>43930</v>
      </c>
    </row>
    <row r="5" spans="1:3" x14ac:dyDescent="0.2">
      <c r="A5" s="8" t="s">
        <v>121</v>
      </c>
      <c r="B5" s="8">
        <v>482</v>
      </c>
      <c r="C5" s="9">
        <v>43930</v>
      </c>
    </row>
    <row r="6" spans="1:3" x14ac:dyDescent="0.2">
      <c r="A6" s="8" t="s">
        <v>122</v>
      </c>
      <c r="B6" s="8">
        <v>43</v>
      </c>
      <c r="C6" s="9">
        <v>43930</v>
      </c>
    </row>
    <row r="7" spans="1:3" x14ac:dyDescent="0.2">
      <c r="A7" s="8" t="s">
        <v>123</v>
      </c>
      <c r="B7" s="8">
        <v>52</v>
      </c>
      <c r="C7" s="9">
        <v>43930</v>
      </c>
    </row>
    <row r="8" spans="1:3" x14ac:dyDescent="0.2">
      <c r="A8" s="8" t="s">
        <v>124</v>
      </c>
      <c r="B8" s="8">
        <v>43</v>
      </c>
      <c r="C8" s="9">
        <v>43930</v>
      </c>
    </row>
    <row r="9" spans="1:3" x14ac:dyDescent="0.2">
      <c r="A9" s="8" t="s">
        <v>125</v>
      </c>
      <c r="B9" s="8">
        <v>164</v>
      </c>
      <c r="C9" s="9">
        <v>43930</v>
      </c>
    </row>
    <row r="10" spans="1:3" x14ac:dyDescent="0.2">
      <c r="A10" s="8" t="s">
        <v>126</v>
      </c>
      <c r="B10" s="8">
        <v>80</v>
      </c>
      <c r="C10" s="9">
        <v>43930</v>
      </c>
    </row>
    <row r="11" spans="1:3" x14ac:dyDescent="0.2">
      <c r="A11" s="8" t="s">
        <v>127</v>
      </c>
      <c r="B11" s="8">
        <v>53</v>
      </c>
      <c r="C11" s="9">
        <v>43930</v>
      </c>
    </row>
    <row r="12" spans="1:3" x14ac:dyDescent="0.2">
      <c r="A12" s="8" t="s">
        <v>128</v>
      </c>
      <c r="B12" s="8">
        <v>92</v>
      </c>
      <c r="C12" s="9">
        <v>43930</v>
      </c>
    </row>
    <row r="13" spans="1:3" x14ac:dyDescent="0.2">
      <c r="A13" s="8" t="s">
        <v>118</v>
      </c>
      <c r="B13" s="8">
        <v>81</v>
      </c>
      <c r="C13" s="9">
        <v>43929</v>
      </c>
    </row>
    <row r="14" spans="1:3" x14ac:dyDescent="0.2">
      <c r="A14" s="8" t="s">
        <v>119</v>
      </c>
      <c r="B14" s="8">
        <v>110</v>
      </c>
      <c r="C14" s="9">
        <v>43929</v>
      </c>
    </row>
    <row r="15" spans="1:3" x14ac:dyDescent="0.2">
      <c r="A15" s="8" t="s">
        <v>120</v>
      </c>
      <c r="B15" s="8">
        <v>135</v>
      </c>
      <c r="C15" s="9">
        <v>43929</v>
      </c>
    </row>
    <row r="16" spans="1:3" x14ac:dyDescent="0.2">
      <c r="A16" s="8" t="s">
        <v>121</v>
      </c>
      <c r="B16" s="8">
        <v>429</v>
      </c>
      <c r="C16" s="9">
        <v>43929</v>
      </c>
    </row>
    <row r="17" spans="1:3" x14ac:dyDescent="0.2">
      <c r="A17" s="8" t="s">
        <v>122</v>
      </c>
      <c r="B17" s="8">
        <v>35</v>
      </c>
      <c r="C17" s="9">
        <v>43929</v>
      </c>
    </row>
    <row r="18" spans="1:3" x14ac:dyDescent="0.2">
      <c r="A18" s="8" t="s">
        <v>123</v>
      </c>
      <c r="B18" s="8">
        <v>52</v>
      </c>
      <c r="C18" s="9">
        <v>43929</v>
      </c>
    </row>
    <row r="19" spans="1:3" x14ac:dyDescent="0.2">
      <c r="A19" s="8" t="s">
        <v>124</v>
      </c>
      <c r="B19" s="8">
        <v>43</v>
      </c>
      <c r="C19" s="9">
        <v>43929</v>
      </c>
    </row>
    <row r="20" spans="1:3" x14ac:dyDescent="0.2">
      <c r="A20" s="8" t="s">
        <v>125</v>
      </c>
      <c r="B20" s="8">
        <v>150</v>
      </c>
      <c r="C20" s="9">
        <v>43929</v>
      </c>
    </row>
    <row r="21" spans="1:3" x14ac:dyDescent="0.2">
      <c r="A21" s="8" t="s">
        <v>126</v>
      </c>
      <c r="B21" s="8">
        <v>70</v>
      </c>
      <c r="C21" s="9">
        <v>43929</v>
      </c>
    </row>
    <row r="22" spans="1:3" x14ac:dyDescent="0.2">
      <c r="A22" s="8" t="s">
        <v>127</v>
      </c>
      <c r="B22" s="8">
        <v>47</v>
      </c>
      <c r="C22" s="9">
        <v>43929</v>
      </c>
    </row>
    <row r="23" spans="1:3" x14ac:dyDescent="0.2">
      <c r="A23" s="8" t="s">
        <v>128</v>
      </c>
      <c r="B23" s="8">
        <v>82</v>
      </c>
      <c r="C23" s="9">
        <v>43929</v>
      </c>
    </row>
    <row r="24" spans="1:3" x14ac:dyDescent="0.2">
      <c r="A24" s="8" t="s">
        <v>118</v>
      </c>
      <c r="B24" s="8">
        <v>78</v>
      </c>
      <c r="C24" s="9">
        <v>43928</v>
      </c>
    </row>
    <row r="25" spans="1:3" x14ac:dyDescent="0.2">
      <c r="A25" s="8" t="s">
        <v>119</v>
      </c>
      <c r="B25" s="8">
        <v>105</v>
      </c>
      <c r="C25" s="9">
        <v>43928</v>
      </c>
    </row>
    <row r="26" spans="1:3" x14ac:dyDescent="0.2">
      <c r="A26" s="8" t="s">
        <v>120</v>
      </c>
      <c r="B26" s="8">
        <v>120</v>
      </c>
      <c r="C26" s="9">
        <v>43928</v>
      </c>
    </row>
    <row r="27" spans="1:3" x14ac:dyDescent="0.2">
      <c r="A27" s="8" t="s">
        <v>121</v>
      </c>
      <c r="B27" s="8">
        <v>396</v>
      </c>
      <c r="C27" s="9">
        <v>43928</v>
      </c>
    </row>
    <row r="28" spans="1:3" x14ac:dyDescent="0.2">
      <c r="A28" s="8" t="s">
        <v>122</v>
      </c>
      <c r="B28" s="8">
        <v>32</v>
      </c>
      <c r="C28" s="9">
        <v>43928</v>
      </c>
    </row>
    <row r="29" spans="1:3" x14ac:dyDescent="0.2">
      <c r="A29" s="8" t="s">
        <v>123</v>
      </c>
      <c r="B29" s="8">
        <v>52</v>
      </c>
      <c r="C29" s="9">
        <v>43928</v>
      </c>
    </row>
    <row r="30" spans="1:3" x14ac:dyDescent="0.2">
      <c r="A30" s="8" t="s">
        <v>124</v>
      </c>
      <c r="B30" s="8">
        <v>43</v>
      </c>
      <c r="C30" s="9">
        <v>43928</v>
      </c>
    </row>
    <row r="31" spans="1:3" x14ac:dyDescent="0.2">
      <c r="A31" s="8" t="s">
        <v>125</v>
      </c>
      <c r="B31" s="8">
        <v>143</v>
      </c>
      <c r="C31" s="9">
        <v>43928</v>
      </c>
    </row>
    <row r="32" spans="1:3" x14ac:dyDescent="0.2">
      <c r="A32" s="8" t="s">
        <v>126</v>
      </c>
      <c r="B32" s="8">
        <v>69</v>
      </c>
      <c r="C32" s="9">
        <v>43928</v>
      </c>
    </row>
    <row r="33" spans="1:3" x14ac:dyDescent="0.2">
      <c r="A33" s="8" t="s">
        <v>127</v>
      </c>
      <c r="B33" s="8">
        <v>42</v>
      </c>
      <c r="C33" s="9">
        <v>43928</v>
      </c>
    </row>
    <row r="34" spans="1:3" x14ac:dyDescent="0.2">
      <c r="A34" s="8" t="s">
        <v>128</v>
      </c>
      <c r="B34" s="8">
        <v>80</v>
      </c>
      <c r="C34" s="9">
        <v>43928</v>
      </c>
    </row>
    <row r="35" spans="1:3" x14ac:dyDescent="0.2">
      <c r="A35" s="8" t="s">
        <v>118</v>
      </c>
      <c r="B35" s="8">
        <v>70</v>
      </c>
      <c r="C35" s="9">
        <v>43927</v>
      </c>
    </row>
    <row r="36" spans="1:3" x14ac:dyDescent="0.2">
      <c r="A36" s="8" t="s">
        <v>119</v>
      </c>
      <c r="B36" s="8">
        <v>102</v>
      </c>
      <c r="C36" s="9">
        <v>43927</v>
      </c>
    </row>
    <row r="37" spans="1:3" x14ac:dyDescent="0.2">
      <c r="A37" s="8" t="s">
        <v>120</v>
      </c>
      <c r="B37" s="8">
        <v>109</v>
      </c>
      <c r="C37" s="9">
        <v>43927</v>
      </c>
    </row>
    <row r="38" spans="1:3" x14ac:dyDescent="0.2">
      <c r="A38" s="8" t="s">
        <v>121</v>
      </c>
      <c r="B38" s="8">
        <v>377</v>
      </c>
      <c r="C38" s="9">
        <v>43927</v>
      </c>
    </row>
    <row r="39" spans="1:3" x14ac:dyDescent="0.2">
      <c r="A39" s="8" t="s">
        <v>122</v>
      </c>
      <c r="B39" s="8">
        <v>26</v>
      </c>
      <c r="C39" s="9">
        <v>43927</v>
      </c>
    </row>
    <row r="40" spans="1:3" x14ac:dyDescent="0.2">
      <c r="A40" s="8" t="s">
        <v>123</v>
      </c>
      <c r="B40" s="8">
        <v>51</v>
      </c>
      <c r="C40" s="9">
        <v>43927</v>
      </c>
    </row>
    <row r="41" spans="1:3" x14ac:dyDescent="0.2">
      <c r="A41" s="8" t="s">
        <v>124</v>
      </c>
      <c r="B41" s="8">
        <v>42</v>
      </c>
      <c r="C41" s="9">
        <v>43927</v>
      </c>
    </row>
    <row r="42" spans="1:3" x14ac:dyDescent="0.2">
      <c r="A42" s="8" t="s">
        <v>125</v>
      </c>
      <c r="B42" s="8">
        <v>130</v>
      </c>
      <c r="C42" s="9">
        <v>43927</v>
      </c>
    </row>
    <row r="43" spans="1:3" x14ac:dyDescent="0.2">
      <c r="A43" s="8" t="s">
        <v>126</v>
      </c>
      <c r="B43" s="8">
        <v>59</v>
      </c>
      <c r="C43" s="9">
        <v>43927</v>
      </c>
    </row>
    <row r="44" spans="1:3" x14ac:dyDescent="0.2">
      <c r="A44" s="8" t="s">
        <v>127</v>
      </c>
      <c r="B44" s="8">
        <v>33</v>
      </c>
      <c r="C44" s="9">
        <v>43927</v>
      </c>
    </row>
    <row r="45" spans="1:3" x14ac:dyDescent="0.2">
      <c r="A45" s="8" t="s">
        <v>128</v>
      </c>
      <c r="B45" s="8">
        <v>76</v>
      </c>
      <c r="C45" s="9">
        <v>43927</v>
      </c>
    </row>
    <row r="46" spans="1:3" x14ac:dyDescent="0.2">
      <c r="A46" s="8" t="s">
        <v>118</v>
      </c>
      <c r="B46" s="8">
        <v>59</v>
      </c>
      <c r="C46" s="9">
        <v>43924</v>
      </c>
    </row>
    <row r="47" spans="1:3" x14ac:dyDescent="0.2">
      <c r="A47" s="8" t="s">
        <v>119</v>
      </c>
      <c r="B47" s="8">
        <v>81</v>
      </c>
      <c r="C47" s="9">
        <v>43924</v>
      </c>
    </row>
    <row r="48" spans="1:3" x14ac:dyDescent="0.2">
      <c r="A48" s="8" t="s">
        <v>120</v>
      </c>
      <c r="B48" s="8">
        <v>91</v>
      </c>
      <c r="C48" s="9">
        <v>43924</v>
      </c>
    </row>
    <row r="49" spans="1:3" x14ac:dyDescent="0.2">
      <c r="A49" s="8" t="s">
        <v>121</v>
      </c>
      <c r="B49" s="8">
        <v>272</v>
      </c>
      <c r="C49" s="9">
        <v>43924</v>
      </c>
    </row>
    <row r="50" spans="1:3" x14ac:dyDescent="0.2">
      <c r="A50" s="8" t="s">
        <v>122</v>
      </c>
      <c r="B50" s="8">
        <v>21</v>
      </c>
      <c r="C50" s="9">
        <v>43924</v>
      </c>
    </row>
    <row r="51" spans="1:3" x14ac:dyDescent="0.2">
      <c r="A51" s="8" t="s">
        <v>123</v>
      </c>
      <c r="B51" s="8">
        <v>35</v>
      </c>
      <c r="C51" s="9">
        <v>43924</v>
      </c>
    </row>
    <row r="52" spans="1:3" x14ac:dyDescent="0.2">
      <c r="A52" s="8" t="s">
        <v>124</v>
      </c>
      <c r="B52" s="8">
        <v>40</v>
      </c>
      <c r="C52" s="9">
        <v>43924</v>
      </c>
    </row>
    <row r="53" spans="1:3" x14ac:dyDescent="0.2">
      <c r="A53" s="8" t="s">
        <v>125</v>
      </c>
      <c r="B53" s="8">
        <v>109</v>
      </c>
      <c r="C53" s="9">
        <v>43924</v>
      </c>
    </row>
    <row r="54" spans="1:3" x14ac:dyDescent="0.2">
      <c r="A54" s="8" t="s">
        <v>126</v>
      </c>
      <c r="B54" s="8">
        <v>46</v>
      </c>
      <c r="C54" s="9">
        <v>43924</v>
      </c>
    </row>
    <row r="55" spans="1:3" x14ac:dyDescent="0.2">
      <c r="A55" s="8" t="s">
        <v>127</v>
      </c>
      <c r="B55" s="8">
        <v>23</v>
      </c>
      <c r="C55" s="9">
        <v>43924</v>
      </c>
    </row>
    <row r="56" spans="1:3" x14ac:dyDescent="0.2">
      <c r="A56" s="8" t="s">
        <v>128</v>
      </c>
      <c r="B56" s="8">
        <v>61</v>
      </c>
      <c r="C56" s="9">
        <v>43924</v>
      </c>
    </row>
    <row r="57" spans="1:3" x14ac:dyDescent="0.2">
      <c r="A57" s="8" t="s">
        <v>118</v>
      </c>
      <c r="B57" s="8">
        <v>51</v>
      </c>
      <c r="C57" s="9">
        <v>43923</v>
      </c>
    </row>
    <row r="58" spans="1:3" x14ac:dyDescent="0.2">
      <c r="A58" s="8" t="s">
        <v>120</v>
      </c>
      <c r="B58" s="8">
        <v>79</v>
      </c>
      <c r="C58" s="9">
        <v>43923</v>
      </c>
    </row>
    <row r="59" spans="1:3" x14ac:dyDescent="0.2">
      <c r="A59" s="8" t="s">
        <v>121</v>
      </c>
      <c r="B59" s="8">
        <v>226</v>
      </c>
      <c r="C59" s="9">
        <v>43923</v>
      </c>
    </row>
    <row r="60" spans="1:3" x14ac:dyDescent="0.2">
      <c r="A60" s="8" t="s">
        <v>122</v>
      </c>
      <c r="B60" s="8">
        <v>19</v>
      </c>
      <c r="C60" s="9">
        <v>43923</v>
      </c>
    </row>
    <row r="61" spans="1:3" x14ac:dyDescent="0.2">
      <c r="A61" s="8" t="s">
        <v>123</v>
      </c>
      <c r="B61" s="8">
        <v>30</v>
      </c>
      <c r="C61" s="9">
        <v>43923</v>
      </c>
    </row>
    <row r="62" spans="1:3" x14ac:dyDescent="0.2">
      <c r="A62" s="8" t="s">
        <v>124</v>
      </c>
      <c r="B62" s="8">
        <v>37</v>
      </c>
      <c r="C62" s="9">
        <v>43923</v>
      </c>
    </row>
    <row r="63" spans="1:3" x14ac:dyDescent="0.2">
      <c r="A63" s="8" t="s">
        <v>125</v>
      </c>
      <c r="B63" s="8">
        <v>97</v>
      </c>
      <c r="C63" s="9">
        <v>43923</v>
      </c>
    </row>
    <row r="64" spans="1:3" x14ac:dyDescent="0.2">
      <c r="A64" s="8" t="s">
        <v>126</v>
      </c>
      <c r="B64" s="8">
        <v>37</v>
      </c>
      <c r="C64" s="9">
        <v>43923</v>
      </c>
    </row>
    <row r="65" spans="1:3" x14ac:dyDescent="0.2">
      <c r="A65" s="8" t="s">
        <v>127</v>
      </c>
      <c r="B65" s="8">
        <v>21</v>
      </c>
      <c r="C65" s="9">
        <v>43923</v>
      </c>
    </row>
    <row r="66" spans="1:3" x14ac:dyDescent="0.2">
      <c r="A66" s="8" t="s">
        <v>128</v>
      </c>
      <c r="B66" s="8">
        <v>55</v>
      </c>
      <c r="C66" s="9">
        <v>43923</v>
      </c>
    </row>
    <row r="67" spans="1:3" x14ac:dyDescent="0.2">
      <c r="A67" s="8" t="s">
        <v>129</v>
      </c>
      <c r="B67" s="8">
        <v>75</v>
      </c>
      <c r="C67" s="9">
        <v>43923</v>
      </c>
    </row>
    <row r="68" spans="1:3" x14ac:dyDescent="0.2">
      <c r="A68" s="8" t="s">
        <v>118</v>
      </c>
      <c r="B68" s="8">
        <v>47</v>
      </c>
      <c r="C68" s="9">
        <v>43922</v>
      </c>
    </row>
    <row r="69" spans="1:3" x14ac:dyDescent="0.2">
      <c r="A69" s="8" t="s">
        <v>120</v>
      </c>
      <c r="B69" s="8">
        <v>70</v>
      </c>
      <c r="C69" s="9">
        <v>43922</v>
      </c>
    </row>
    <row r="70" spans="1:3" x14ac:dyDescent="0.2">
      <c r="A70" s="8" t="s">
        <v>121</v>
      </c>
      <c r="B70" s="8">
        <v>200</v>
      </c>
      <c r="C70" s="9">
        <v>43922</v>
      </c>
    </row>
    <row r="71" spans="1:3" x14ac:dyDescent="0.2">
      <c r="A71" s="8" t="s">
        <v>122</v>
      </c>
      <c r="B71" s="8">
        <v>18</v>
      </c>
      <c r="C71" s="9">
        <v>43922</v>
      </c>
    </row>
    <row r="72" spans="1:3" x14ac:dyDescent="0.2">
      <c r="A72" s="8" t="s">
        <v>123</v>
      </c>
      <c r="B72" s="8">
        <v>29</v>
      </c>
      <c r="C72" s="9">
        <v>43922</v>
      </c>
    </row>
    <row r="73" spans="1:3" x14ac:dyDescent="0.2">
      <c r="A73" s="8" t="s">
        <v>124</v>
      </c>
      <c r="B73" s="8">
        <v>32</v>
      </c>
      <c r="C73" s="9">
        <v>43922</v>
      </c>
    </row>
    <row r="74" spans="1:3" x14ac:dyDescent="0.2">
      <c r="A74" s="8" t="s">
        <v>125</v>
      </c>
      <c r="B74" s="8">
        <v>81</v>
      </c>
      <c r="C74" s="9">
        <v>43922</v>
      </c>
    </row>
    <row r="75" spans="1:3" x14ac:dyDescent="0.2">
      <c r="A75" s="8" t="s">
        <v>126</v>
      </c>
      <c r="B75" s="8">
        <v>36</v>
      </c>
      <c r="C75" s="9">
        <v>43922</v>
      </c>
    </row>
    <row r="76" spans="1:3" x14ac:dyDescent="0.2">
      <c r="A76" s="8" t="s">
        <v>127</v>
      </c>
      <c r="B76" s="8">
        <v>19</v>
      </c>
      <c r="C76" s="9">
        <v>43922</v>
      </c>
    </row>
    <row r="77" spans="1:3" x14ac:dyDescent="0.2">
      <c r="A77" s="8" t="s">
        <v>128</v>
      </c>
      <c r="B77" s="8">
        <v>51</v>
      </c>
      <c r="C77" s="9">
        <v>43922</v>
      </c>
    </row>
    <row r="78" spans="1:3" x14ac:dyDescent="0.2">
      <c r="A78" s="8" t="s">
        <v>129</v>
      </c>
      <c r="B78" s="8">
        <v>67</v>
      </c>
      <c r="C78" s="9">
        <v>43922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>C28-C27</f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>C29-C28</f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>C30-C29</f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149</v>
      </c>
    </row>
    <row r="31" spans="1:11" ht="17" x14ac:dyDescent="0.2">
      <c r="A31" s="1">
        <v>43929</v>
      </c>
      <c r="B31" s="6" t="s">
        <v>104</v>
      </c>
      <c r="C31" s="5">
        <v>6074</v>
      </c>
      <c r="D31" s="5">
        <f>C31-C30</f>
        <v>-370</v>
      </c>
      <c r="E31" t="s">
        <v>8</v>
      </c>
      <c r="F31" t="s">
        <v>8</v>
      </c>
      <c r="G31" s="5">
        <v>235</v>
      </c>
      <c r="H31" t="s">
        <v>8</v>
      </c>
      <c r="I31" t="s">
        <v>8</v>
      </c>
      <c r="J31" t="s">
        <v>8</v>
      </c>
      <c r="K31" t="s">
        <v>117</v>
      </c>
    </row>
    <row r="32" spans="1:11" ht="17" x14ac:dyDescent="0.2">
      <c r="A32" s="1">
        <v>43930</v>
      </c>
      <c r="B32" s="6" t="s">
        <v>104</v>
      </c>
      <c r="C32">
        <f>C31+D32</f>
        <v>6574</v>
      </c>
      <c r="D32">
        <v>500</v>
      </c>
      <c r="E32" t="s">
        <v>8</v>
      </c>
      <c r="F32" t="s">
        <v>8</v>
      </c>
      <c r="G32" s="5">
        <v>263</v>
      </c>
      <c r="H32" t="s">
        <v>8</v>
      </c>
      <c r="I32" t="s">
        <v>8</v>
      </c>
      <c r="J32" t="s">
        <v>8</v>
      </c>
      <c r="K32" t="s">
        <v>148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65"/>
  <sheetViews>
    <sheetView topLeftCell="A34" zoomScale="140" zoomScaleNormal="140" workbookViewId="0">
      <selection activeCell="A63" sqref="A63:A65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62.7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E248"/>
  <sheetViews>
    <sheetView zoomScale="140" zoomScaleNormal="140" workbookViewId="0">
      <pane ySplit="1" topLeftCell="A205" activePane="bottomLeft" state="frozen"/>
      <selection pane="bottomLeft" activeCell="C240" sqref="C240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4" x14ac:dyDescent="0.2">
      <c r="A241" s="1">
        <v>43928</v>
      </c>
      <c r="B241" s="4" t="s">
        <v>42</v>
      </c>
      <c r="C241">
        <v>43</v>
      </c>
      <c r="D241">
        <v>4</v>
      </c>
    </row>
    <row r="242" spans="1:4" x14ac:dyDescent="0.2">
      <c r="A242" s="1">
        <v>43928</v>
      </c>
      <c r="B242" s="4" t="s">
        <v>45</v>
      </c>
      <c r="C242">
        <v>384</v>
      </c>
      <c r="D242">
        <v>37</v>
      </c>
    </row>
    <row r="243" spans="1:4" x14ac:dyDescent="0.2">
      <c r="A243" s="1">
        <v>43928</v>
      </c>
      <c r="B243" s="4" t="s">
        <v>46</v>
      </c>
      <c r="C243">
        <v>1103</v>
      </c>
      <c r="D243">
        <v>103</v>
      </c>
    </row>
    <row r="244" spans="1:4" x14ac:dyDescent="0.2">
      <c r="A244" s="1">
        <v>43928</v>
      </c>
      <c r="B244" s="4" t="s">
        <v>47</v>
      </c>
      <c r="C244">
        <v>1176</v>
      </c>
      <c r="D244">
        <v>130</v>
      </c>
    </row>
    <row r="245" spans="1:4" x14ac:dyDescent="0.2">
      <c r="A245" s="1">
        <v>43928</v>
      </c>
      <c r="B245" s="4" t="s">
        <v>48</v>
      </c>
      <c r="C245">
        <v>1219</v>
      </c>
      <c r="D245">
        <v>231</v>
      </c>
    </row>
    <row r="246" spans="1:4" x14ac:dyDescent="0.2">
      <c r="A246" s="1">
        <v>43928</v>
      </c>
      <c r="B246" s="4" t="s">
        <v>49</v>
      </c>
      <c r="C246">
        <v>922</v>
      </c>
      <c r="D246">
        <v>237</v>
      </c>
    </row>
    <row r="247" spans="1:4" x14ac:dyDescent="0.2">
      <c r="A247" s="1">
        <v>43928</v>
      </c>
      <c r="B247" s="4" t="s">
        <v>50</v>
      </c>
      <c r="C247">
        <v>1544</v>
      </c>
      <c r="D247">
        <v>768</v>
      </c>
    </row>
    <row r="248" spans="1:4" x14ac:dyDescent="0.2">
      <c r="A248" s="1">
        <v>43928</v>
      </c>
      <c r="B248" s="4" t="s">
        <v>52</v>
      </c>
      <c r="C248">
        <v>20</v>
      </c>
      <c r="D24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85"/>
  <sheetViews>
    <sheetView zoomScale="140" zoomScaleNormal="140" workbookViewId="0">
      <pane ySplit="1" topLeftCell="A52" activePane="bottomLeft" state="frozen"/>
      <selection pane="bottomLeft" activeCell="A83" sqref="A83:A85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593"/>
  <sheetViews>
    <sheetView topLeftCell="A557" zoomScale="140" zoomScaleNormal="140" workbookViewId="0">
      <selection activeCell="A568" sqref="A568:A59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0"/>
  <sheetViews>
    <sheetView zoomScale="140" zoomScaleNormal="140" workbookViewId="0">
      <selection activeCell="G2" sqref="G2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43930</v>
      </c>
      <c r="B2">
        <v>138</v>
      </c>
      <c r="C2">
        <v>4</v>
      </c>
      <c r="D2">
        <v>1477</v>
      </c>
      <c r="E2">
        <v>82</v>
      </c>
      <c r="F2">
        <v>10203</v>
      </c>
      <c r="G2" s="10">
        <f>D2/F2</f>
        <v>0.14476134470253846</v>
      </c>
    </row>
    <row r="3" spans="1:7" x14ac:dyDescent="0.2">
      <c r="A3" s="1">
        <v>43929</v>
      </c>
      <c r="B3">
        <v>84</v>
      </c>
      <c r="C3">
        <v>5</v>
      </c>
      <c r="D3">
        <v>1339</v>
      </c>
      <c r="E3">
        <v>78</v>
      </c>
      <c r="F3">
        <v>9564</v>
      </c>
      <c r="G3" s="10">
        <f>D3/F3</f>
        <v>0.14000418235048098</v>
      </c>
    </row>
    <row r="4" spans="1:7" x14ac:dyDescent="0.2">
      <c r="A4" s="1">
        <v>43928</v>
      </c>
      <c r="B4">
        <v>97</v>
      </c>
      <c r="C4">
        <v>3</v>
      </c>
      <c r="D4">
        <v>1255</v>
      </c>
      <c r="E4">
        <v>73</v>
      </c>
      <c r="F4">
        <v>9158</v>
      </c>
      <c r="G4" s="10">
        <f t="shared" ref="G4:G10" si="0">D4/F4</f>
        <v>0.13703865472810658</v>
      </c>
    </row>
    <row r="5" spans="1:7" x14ac:dyDescent="0.2">
      <c r="A5" s="1">
        <v>43927</v>
      </c>
      <c r="B5">
        <v>69</v>
      </c>
      <c r="C5">
        <v>7</v>
      </c>
      <c r="D5">
        <v>1158</v>
      </c>
      <c r="E5">
        <v>70</v>
      </c>
      <c r="F5">
        <v>8740</v>
      </c>
      <c r="G5" s="10">
        <f t="shared" si="0"/>
        <v>0.13249427917620138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43925</v>
      </c>
      <c r="B7">
        <v>94</v>
      </c>
      <c r="C7">
        <v>8</v>
      </c>
      <c r="D7">
        <v>998</v>
      </c>
      <c r="E7">
        <v>56</v>
      </c>
      <c r="F7">
        <v>8034</v>
      </c>
      <c r="G7" s="10">
        <f t="shared" si="0"/>
        <v>0.12422205626089121</v>
      </c>
    </row>
    <row r="8" spans="1:7" x14ac:dyDescent="0.2">
      <c r="A8" s="1">
        <v>43924</v>
      </c>
      <c r="B8">
        <v>130</v>
      </c>
      <c r="C8">
        <v>12</v>
      </c>
      <c r="D8">
        <v>904</v>
      </c>
      <c r="E8">
        <v>48</v>
      </c>
      <c r="F8">
        <v>7525</v>
      </c>
      <c r="G8" s="10">
        <f t="shared" si="0"/>
        <v>0.12013289036544851</v>
      </c>
    </row>
    <row r="9" spans="1:7" x14ac:dyDescent="0.2">
      <c r="A9" s="1">
        <v>43923</v>
      </c>
      <c r="B9">
        <v>85</v>
      </c>
      <c r="C9">
        <v>6</v>
      </c>
      <c r="D9">
        <v>774</v>
      </c>
      <c r="E9">
        <v>36</v>
      </c>
      <c r="F9">
        <v>6899</v>
      </c>
      <c r="G9" s="10">
        <f t="shared" si="0"/>
        <v>0.11219017248876649</v>
      </c>
    </row>
    <row r="10" spans="1:7" x14ac:dyDescent="0.2">
      <c r="A10" s="1">
        <v>43922</v>
      </c>
      <c r="B10">
        <v>103</v>
      </c>
      <c r="C10">
        <v>2</v>
      </c>
      <c r="D10">
        <v>689</v>
      </c>
      <c r="E10">
        <v>30</v>
      </c>
      <c r="F10">
        <v>6450</v>
      </c>
      <c r="G10" s="10">
        <f t="shared" si="0"/>
        <v>0.10682170542635659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22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t="s">
        <v>140</v>
      </c>
      <c r="B1" t="s">
        <v>141</v>
      </c>
      <c r="C1" t="s">
        <v>0</v>
      </c>
    </row>
    <row r="2" spans="1:3" x14ac:dyDescent="0.2">
      <c r="A2" t="s">
        <v>62</v>
      </c>
      <c r="B2">
        <v>679</v>
      </c>
      <c r="C2" s="1">
        <v>43930</v>
      </c>
    </row>
    <row r="3" spans="1:3" x14ac:dyDescent="0.2">
      <c r="A3" t="s">
        <v>61</v>
      </c>
      <c r="B3">
        <v>797</v>
      </c>
      <c r="C3" s="1">
        <v>43930</v>
      </c>
    </row>
    <row r="4" spans="1:3" x14ac:dyDescent="0.2">
      <c r="A4" t="s">
        <v>52</v>
      </c>
      <c r="B4">
        <v>1</v>
      </c>
      <c r="C4" s="1">
        <v>43930</v>
      </c>
    </row>
    <row r="5" spans="1:3" x14ac:dyDescent="0.2">
      <c r="A5" t="s">
        <v>62</v>
      </c>
      <c r="B5">
        <v>627</v>
      </c>
      <c r="C5" s="1">
        <v>43929</v>
      </c>
    </row>
    <row r="6" spans="1:3" x14ac:dyDescent="0.2">
      <c r="A6" t="s">
        <v>61</v>
      </c>
      <c r="B6">
        <v>711</v>
      </c>
      <c r="C6" s="1">
        <v>43929</v>
      </c>
    </row>
    <row r="7" spans="1:3" x14ac:dyDescent="0.2">
      <c r="A7" t="s">
        <v>52</v>
      </c>
      <c r="B7">
        <v>1</v>
      </c>
      <c r="C7" s="1">
        <v>43929</v>
      </c>
    </row>
    <row r="8" spans="1:3" x14ac:dyDescent="0.2">
      <c r="A8" t="s">
        <v>62</v>
      </c>
      <c r="B8">
        <v>589</v>
      </c>
      <c r="C8" s="1">
        <v>43928</v>
      </c>
    </row>
    <row r="9" spans="1:3" x14ac:dyDescent="0.2">
      <c r="A9" t="s">
        <v>61</v>
      </c>
      <c r="B9">
        <v>665</v>
      </c>
      <c r="C9" s="1">
        <v>43928</v>
      </c>
    </row>
    <row r="10" spans="1:3" x14ac:dyDescent="0.2">
      <c r="A10" t="s">
        <v>52</v>
      </c>
      <c r="B10">
        <v>1</v>
      </c>
      <c r="C10" s="1">
        <v>43928</v>
      </c>
    </row>
    <row r="11" spans="1:3" x14ac:dyDescent="0.2">
      <c r="A11" t="s">
        <v>62</v>
      </c>
      <c r="B11">
        <v>544</v>
      </c>
      <c r="C11" s="1">
        <v>43927</v>
      </c>
    </row>
    <row r="12" spans="1:3" x14ac:dyDescent="0.2">
      <c r="A12" t="s">
        <v>61</v>
      </c>
      <c r="B12">
        <v>613</v>
      </c>
      <c r="C12" s="1">
        <v>43927</v>
      </c>
    </row>
    <row r="13" spans="1:3" x14ac:dyDescent="0.2">
      <c r="A13" t="s">
        <v>52</v>
      </c>
      <c r="B13">
        <v>1</v>
      </c>
      <c r="C13" s="1">
        <v>43927</v>
      </c>
    </row>
    <row r="14" spans="1:3" x14ac:dyDescent="0.2">
      <c r="A14" t="s">
        <v>62</v>
      </c>
      <c r="B14">
        <v>441</v>
      </c>
      <c r="C14" s="1">
        <v>43924</v>
      </c>
    </row>
    <row r="15" spans="1:3" x14ac:dyDescent="0.2">
      <c r="A15" t="s">
        <v>61</v>
      </c>
      <c r="B15">
        <v>462</v>
      </c>
      <c r="C15" s="1">
        <v>43924</v>
      </c>
    </row>
    <row r="16" spans="1:3" x14ac:dyDescent="0.2">
      <c r="A16" t="s">
        <v>52</v>
      </c>
      <c r="B16">
        <v>1</v>
      </c>
      <c r="C16" s="1">
        <v>43924</v>
      </c>
    </row>
    <row r="17" spans="1:3" x14ac:dyDescent="0.2">
      <c r="A17" t="s">
        <v>62</v>
      </c>
      <c r="B17">
        <v>384</v>
      </c>
      <c r="C17" s="1">
        <v>43923</v>
      </c>
    </row>
    <row r="18" spans="1:3" ht="17" customHeight="1" x14ac:dyDescent="0.2">
      <c r="A18" t="s">
        <v>61</v>
      </c>
      <c r="B18">
        <v>389</v>
      </c>
      <c r="C18" s="1">
        <v>43923</v>
      </c>
    </row>
    <row r="19" spans="1:3" x14ac:dyDescent="0.2">
      <c r="A19" t="s">
        <v>52</v>
      </c>
      <c r="B19">
        <v>1</v>
      </c>
      <c r="C19" s="1">
        <v>43923</v>
      </c>
    </row>
    <row r="20" spans="1:3" x14ac:dyDescent="0.2">
      <c r="A20" t="s">
        <v>62</v>
      </c>
      <c r="B20">
        <v>342</v>
      </c>
      <c r="C20" s="1">
        <v>43922</v>
      </c>
    </row>
    <row r="21" spans="1:3" x14ac:dyDescent="0.2">
      <c r="A21" t="s">
        <v>61</v>
      </c>
      <c r="B21">
        <v>347</v>
      </c>
      <c r="C21" s="1">
        <v>43922</v>
      </c>
    </row>
    <row r="22" spans="1:3" x14ac:dyDescent="0.2">
      <c r="A22" t="s">
        <v>52</v>
      </c>
      <c r="B22" t="s">
        <v>8</v>
      </c>
      <c r="C22" s="1">
        <v>43922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22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t="s">
        <v>142</v>
      </c>
      <c r="B1" t="s">
        <v>141</v>
      </c>
      <c r="C1" t="s">
        <v>0</v>
      </c>
    </row>
    <row r="2" spans="1:3" x14ac:dyDescent="0.2">
      <c r="A2" t="s">
        <v>143</v>
      </c>
      <c r="B2">
        <v>467</v>
      </c>
      <c r="C2" s="1">
        <v>43930</v>
      </c>
    </row>
    <row r="3" spans="1:3" x14ac:dyDescent="0.2">
      <c r="A3" t="s">
        <v>144</v>
      </c>
      <c r="B3">
        <v>569</v>
      </c>
      <c r="C3" s="1">
        <v>43930</v>
      </c>
    </row>
    <row r="4" spans="1:3" x14ac:dyDescent="0.2">
      <c r="A4" t="s">
        <v>145</v>
      </c>
      <c r="B4">
        <v>441</v>
      </c>
      <c r="C4" s="1">
        <v>43930</v>
      </c>
    </row>
    <row r="5" spans="1:3" x14ac:dyDescent="0.2">
      <c r="A5" t="s">
        <v>143</v>
      </c>
      <c r="B5">
        <v>431</v>
      </c>
      <c r="C5" s="1">
        <v>43929</v>
      </c>
    </row>
    <row r="6" spans="1:3" x14ac:dyDescent="0.2">
      <c r="A6" t="s">
        <v>144</v>
      </c>
      <c r="B6">
        <v>522</v>
      </c>
      <c r="C6" s="1">
        <v>43929</v>
      </c>
    </row>
    <row r="7" spans="1:3" x14ac:dyDescent="0.2">
      <c r="A7" t="s">
        <v>145</v>
      </c>
      <c r="B7">
        <v>386</v>
      </c>
      <c r="C7" s="1">
        <v>43929</v>
      </c>
    </row>
    <row r="8" spans="1:3" x14ac:dyDescent="0.2">
      <c r="A8" t="s">
        <v>143</v>
      </c>
      <c r="B8">
        <v>408</v>
      </c>
      <c r="C8" s="1">
        <v>43928</v>
      </c>
    </row>
    <row r="9" spans="1:3" x14ac:dyDescent="0.2">
      <c r="A9" t="s">
        <v>144</v>
      </c>
      <c r="B9">
        <v>487</v>
      </c>
      <c r="C9" s="1">
        <v>43928</v>
      </c>
    </row>
    <row r="10" spans="1:3" x14ac:dyDescent="0.2">
      <c r="A10" t="s">
        <v>145</v>
      </c>
      <c r="B10">
        <v>360</v>
      </c>
      <c r="C10" s="1">
        <v>43928</v>
      </c>
    </row>
    <row r="11" spans="1:3" x14ac:dyDescent="0.2">
      <c r="A11" t="s">
        <v>143</v>
      </c>
      <c r="B11">
        <v>370</v>
      </c>
      <c r="C11" s="1">
        <v>43927</v>
      </c>
    </row>
    <row r="12" spans="1:3" x14ac:dyDescent="0.2">
      <c r="A12" t="s">
        <v>144</v>
      </c>
      <c r="B12">
        <v>458</v>
      </c>
      <c r="C12" s="1">
        <v>43927</v>
      </c>
    </row>
    <row r="13" spans="1:3" x14ac:dyDescent="0.2">
      <c r="A13" t="s">
        <v>145</v>
      </c>
      <c r="B13">
        <v>330</v>
      </c>
      <c r="C13" s="1">
        <v>43927</v>
      </c>
    </row>
    <row r="14" spans="1:3" x14ac:dyDescent="0.2">
      <c r="A14" t="s">
        <v>143</v>
      </c>
      <c r="B14">
        <v>286</v>
      </c>
      <c r="C14" s="1">
        <v>43924</v>
      </c>
    </row>
    <row r="15" spans="1:3" x14ac:dyDescent="0.2">
      <c r="A15" t="s">
        <v>144</v>
      </c>
      <c r="B15">
        <v>362</v>
      </c>
      <c r="C15" s="1">
        <v>43924</v>
      </c>
    </row>
    <row r="16" spans="1:3" x14ac:dyDescent="0.2">
      <c r="A16" t="s">
        <v>145</v>
      </c>
      <c r="B16">
        <v>256</v>
      </c>
      <c r="C16" s="1">
        <v>43924</v>
      </c>
    </row>
    <row r="17" spans="1:3" x14ac:dyDescent="0.2">
      <c r="A17" t="s">
        <v>143</v>
      </c>
      <c r="B17">
        <v>249</v>
      </c>
      <c r="C17" s="1">
        <v>43923</v>
      </c>
    </row>
    <row r="18" spans="1:3" x14ac:dyDescent="0.2">
      <c r="A18" t="s">
        <v>144</v>
      </c>
      <c r="B18">
        <v>307</v>
      </c>
      <c r="C18" s="1">
        <v>43923</v>
      </c>
    </row>
    <row r="19" spans="1:3" x14ac:dyDescent="0.2">
      <c r="A19" t="s">
        <v>145</v>
      </c>
      <c r="B19">
        <v>218</v>
      </c>
      <c r="C19" s="1">
        <v>43923</v>
      </c>
    </row>
    <row r="20" spans="1:3" x14ac:dyDescent="0.2">
      <c r="A20" t="s">
        <v>143</v>
      </c>
      <c r="B20">
        <v>223</v>
      </c>
      <c r="C20" s="1">
        <v>43922</v>
      </c>
    </row>
    <row r="21" spans="1:3" x14ac:dyDescent="0.2">
      <c r="A21" t="s">
        <v>144</v>
      </c>
      <c r="B21">
        <v>271</v>
      </c>
      <c r="C21" s="1">
        <v>43922</v>
      </c>
    </row>
    <row r="22" spans="1:3" x14ac:dyDescent="0.2">
      <c r="A22" t="s">
        <v>145</v>
      </c>
      <c r="B22">
        <v>195</v>
      </c>
      <c r="C22" s="1">
        <v>43922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updated</vt:lpstr>
      <vt:lpstr>totals</vt:lpstr>
      <vt:lpstr>by_gender</vt:lpstr>
      <vt:lpstr>by_age</vt:lpstr>
      <vt:lpstr>by_transmission</vt:lpstr>
      <vt:lpstr>by_county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2020-04-09T18:39:17Z</dcterms:modified>
</cp:coreProperties>
</file>